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i sa starog\My Documents\DOKUMENTI\FINANCIJSKI PLANOVI\FINANCIJSKI PLAN 2020-2021-2022\3.izmjena 2020\"/>
    </mc:Choice>
  </mc:AlternateContent>
  <bookViews>
    <workbookView xWindow="75" yWindow="60" windowWidth="15900" windowHeight="11760" tabRatio="910" activeTab="1"/>
  </bookViews>
  <sheets>
    <sheet name="UPUTE" sheetId="10" r:id="rId1"/>
    <sheet name="1. Sažetak" sheetId="5" r:id="rId2"/>
    <sheet name="2. Plan prihoda i primitaka" sheetId="9" r:id="rId3"/>
    <sheet name="Ad-2. UNOS prihoda" sheetId="12" r:id="rId4"/>
    <sheet name="List1" sheetId="13" r:id="rId5"/>
    <sheet name="3. Plan rashoda i izdataka" sheetId="7" r:id="rId6"/>
  </sheets>
  <definedNames>
    <definedName name="_Toc429469756" localSheetId="0">UPUTE!#REF!</definedName>
    <definedName name="_Toc429469757" localSheetId="0">UPUTE!$A$3</definedName>
    <definedName name="_Toc429469758" localSheetId="0">UPUTE!$A$52</definedName>
    <definedName name="_Toc429469763" localSheetId="0">UPUTE!$A$75</definedName>
    <definedName name="_xlnm.Print_Titles" localSheetId="2">'2. Plan prihoda i primitaka'!$A:$G,'2. Plan prihoda i primitaka'!$4:$7</definedName>
    <definedName name="_xlnm.Print_Titles" localSheetId="5">'3. Plan rashoda i izdataka'!$A:$G,'3. Plan rashoda i izdataka'!$7:$11</definedName>
    <definedName name="_xlnm.Print_Titles" localSheetId="3">'Ad-2. UNOS prihoda'!$A:$G,'Ad-2. UNOS prihoda'!$4:$7</definedName>
    <definedName name="_xlnm.Print_Area" localSheetId="1">'1. Sažetak'!$A$1:$I$55</definedName>
    <definedName name="_xlnm.Print_Area" localSheetId="2">'2. Plan prihoda i primitaka'!$A$1:$AQ$48</definedName>
    <definedName name="_xlnm.Print_Area" localSheetId="5">'3. Plan rashoda i izdataka'!$A$1:$AQ$289</definedName>
    <definedName name="_xlnm.Print_Area" localSheetId="3">'Ad-2. UNOS prihoda'!$A$1:$AQ$118</definedName>
    <definedName name="_xlnm.Print_Area" localSheetId="0">UPUTE!$A$1:$A$33</definedName>
  </definedNames>
  <calcPr calcId="162913"/>
</workbook>
</file>

<file path=xl/calcChain.xml><?xml version="1.0" encoding="utf-8"?>
<calcChain xmlns="http://schemas.openxmlformats.org/spreadsheetml/2006/main">
  <c r="AQ241" i="7" l="1"/>
  <c r="AP241" i="7"/>
  <c r="AO241" i="7"/>
  <c r="AN241" i="7"/>
  <c r="AM241" i="7"/>
  <c r="AL241" i="7"/>
  <c r="AK241" i="7"/>
  <c r="AJ241" i="7"/>
  <c r="AI241" i="7"/>
  <c r="AH241" i="7"/>
  <c r="AG241" i="7"/>
  <c r="AF241" i="7" s="1"/>
  <c r="T241" i="7"/>
  <c r="H241" i="7"/>
  <c r="AQ240" i="7"/>
  <c r="AQ239" i="7" s="1"/>
  <c r="AP240" i="7"/>
  <c r="AO240" i="7"/>
  <c r="AN240" i="7"/>
  <c r="AN239" i="7" s="1"/>
  <c r="AM240" i="7"/>
  <c r="AM239" i="7" s="1"/>
  <c r="AL240" i="7"/>
  <c r="AK240" i="7"/>
  <c r="AJ240" i="7"/>
  <c r="AJ239" i="7" s="1"/>
  <c r="AI240" i="7"/>
  <c r="AF240" i="7" s="1"/>
  <c r="AH240" i="7"/>
  <c r="AG240" i="7"/>
  <c r="T240" i="7"/>
  <c r="H240" i="7"/>
  <c r="AP239" i="7"/>
  <c r="AO239" i="7"/>
  <c r="AL239" i="7"/>
  <c r="AK239" i="7"/>
  <c r="AH239" i="7"/>
  <c r="AG239" i="7"/>
  <c r="AE239" i="7"/>
  <c r="AD239" i="7"/>
  <c r="AC239" i="7"/>
  <c r="AB239" i="7"/>
  <c r="AA239" i="7"/>
  <c r="Z239" i="7"/>
  <c r="Y239" i="7"/>
  <c r="X239" i="7"/>
  <c r="W239" i="7"/>
  <c r="V239" i="7"/>
  <c r="U239" i="7"/>
  <c r="T239" i="7" s="1"/>
  <c r="S239" i="7"/>
  <c r="R239" i="7"/>
  <c r="Q239" i="7"/>
  <c r="P239" i="7"/>
  <c r="O239" i="7"/>
  <c r="N239" i="7"/>
  <c r="M239" i="7"/>
  <c r="L239" i="7"/>
  <c r="K239" i="7"/>
  <c r="J239" i="7"/>
  <c r="I239" i="7"/>
  <c r="H239" i="7" s="1"/>
  <c r="I20" i="5"/>
  <c r="AI239" i="7" l="1"/>
  <c r="AF239" i="7" s="1"/>
  <c r="G20" i="5"/>
  <c r="AH130" i="7" l="1"/>
  <c r="AI130" i="7"/>
  <c r="AJ130" i="7"/>
  <c r="AJ129" i="7" s="1"/>
  <c r="AK130" i="7"/>
  <c r="AK129" i="7" s="1"/>
  <c r="AL130" i="7"/>
  <c r="AM130" i="7"/>
  <c r="AN130" i="7"/>
  <c r="AN129" i="7" s="1"/>
  <c r="AO130" i="7"/>
  <c r="AO129" i="7" s="1"/>
  <c r="AP130" i="7"/>
  <c r="AQ130" i="7"/>
  <c r="AG130" i="7"/>
  <c r="AG128" i="7"/>
  <c r="T130" i="7"/>
  <c r="H130" i="7"/>
  <c r="AQ129" i="7"/>
  <c r="AP129" i="7"/>
  <c r="AM129" i="7"/>
  <c r="AL129" i="7"/>
  <c r="AI129" i="7"/>
  <c r="AH129" i="7"/>
  <c r="AE129" i="7"/>
  <c r="AD129" i="7"/>
  <c r="AC129" i="7"/>
  <c r="AB129" i="7"/>
  <c r="AA129" i="7"/>
  <c r="Z129" i="7"/>
  <c r="Y129" i="7"/>
  <c r="X129" i="7"/>
  <c r="W129" i="7"/>
  <c r="V129" i="7"/>
  <c r="U129" i="7"/>
  <c r="S129" i="7"/>
  <c r="R129" i="7"/>
  <c r="Q129" i="7"/>
  <c r="P129" i="7"/>
  <c r="O129" i="7"/>
  <c r="N129" i="7"/>
  <c r="M129" i="7"/>
  <c r="L129" i="7"/>
  <c r="K129" i="7"/>
  <c r="H129" i="7" s="1"/>
  <c r="J129" i="7"/>
  <c r="I129" i="7"/>
  <c r="AF130" i="7" l="1"/>
  <c r="AG129" i="7"/>
  <c r="T129" i="7"/>
  <c r="AF129" i="7" l="1"/>
  <c r="AH203" i="7"/>
  <c r="AI203" i="7"/>
  <c r="AJ203" i="7"/>
  <c r="AK203" i="7"/>
  <c r="AL203" i="7"/>
  <c r="AM203" i="7"/>
  <c r="AN203" i="7"/>
  <c r="AO203" i="7"/>
  <c r="AP203" i="7"/>
  <c r="AQ203" i="7"/>
  <c r="AH204" i="7"/>
  <c r="AH202" i="7" s="1"/>
  <c r="AI204" i="7"/>
  <c r="AJ204" i="7"/>
  <c r="AK204" i="7"/>
  <c r="AL204" i="7"/>
  <c r="AL202" i="7" s="1"/>
  <c r="AM204" i="7"/>
  <c r="AN204" i="7"/>
  <c r="AO204" i="7"/>
  <c r="AP204" i="7"/>
  <c r="AP202" i="7" s="1"/>
  <c r="AQ204" i="7"/>
  <c r="AH205" i="7"/>
  <c r="AI205" i="7"/>
  <c r="AJ205" i="7"/>
  <c r="AF205" i="7" s="1"/>
  <c r="AK205" i="7"/>
  <c r="AL205" i="7"/>
  <c r="AM205" i="7"/>
  <c r="AN205" i="7"/>
  <c r="AO205" i="7"/>
  <c r="AP205" i="7"/>
  <c r="AQ205" i="7"/>
  <c r="AH206" i="7"/>
  <c r="AI206" i="7"/>
  <c r="AJ206" i="7"/>
  <c r="AK206" i="7"/>
  <c r="AL206" i="7"/>
  <c r="AM206" i="7"/>
  <c r="AN206" i="7"/>
  <c r="AO206" i="7"/>
  <c r="AP206" i="7"/>
  <c r="AQ206" i="7"/>
  <c r="AG204" i="7"/>
  <c r="AG205" i="7"/>
  <c r="AG206" i="7"/>
  <c r="AF206" i="7" s="1"/>
  <c r="AG203" i="7"/>
  <c r="AH199" i="7"/>
  <c r="AI199" i="7"/>
  <c r="AJ199" i="7"/>
  <c r="AK199" i="7"/>
  <c r="AL199" i="7"/>
  <c r="AM199" i="7"/>
  <c r="AN199" i="7"/>
  <c r="AO199" i="7"/>
  <c r="AP199" i="7"/>
  <c r="AQ199" i="7"/>
  <c r="AH200" i="7"/>
  <c r="AH198" i="7" s="1"/>
  <c r="AH197" i="7" s="1"/>
  <c r="AH196" i="7" s="1"/>
  <c r="AI200" i="7"/>
  <c r="AJ200" i="7"/>
  <c r="AK200" i="7"/>
  <c r="AL200" i="7"/>
  <c r="AL198" i="7" s="1"/>
  <c r="AM200" i="7"/>
  <c r="AN200" i="7"/>
  <c r="AO200" i="7"/>
  <c r="AP200" i="7"/>
  <c r="AP198" i="7" s="1"/>
  <c r="AP197" i="7" s="1"/>
  <c r="AP196" i="7" s="1"/>
  <c r="AQ200" i="7"/>
  <c r="AH201" i="7"/>
  <c r="AI201" i="7"/>
  <c r="AJ201" i="7"/>
  <c r="AK201" i="7"/>
  <c r="AL201" i="7"/>
  <c r="AM201" i="7"/>
  <c r="AN201" i="7"/>
  <c r="AO201" i="7"/>
  <c r="AP201" i="7"/>
  <c r="AQ201" i="7"/>
  <c r="AG200" i="7"/>
  <c r="AG201" i="7"/>
  <c r="AG199" i="7"/>
  <c r="AH191" i="7"/>
  <c r="AI191" i="7"/>
  <c r="AJ191" i="7"/>
  <c r="AK191" i="7"/>
  <c r="AL191" i="7"/>
  <c r="AM191" i="7"/>
  <c r="AN191" i="7"/>
  <c r="AO191" i="7"/>
  <c r="AP191" i="7"/>
  <c r="AQ191" i="7"/>
  <c r="AH192" i="7"/>
  <c r="AI192" i="7"/>
  <c r="AJ192" i="7"/>
  <c r="AK192" i="7"/>
  <c r="AK190" i="7" s="1"/>
  <c r="AK189" i="7" s="1"/>
  <c r="AK188" i="7" s="1"/>
  <c r="AL192" i="7"/>
  <c r="AM192" i="7"/>
  <c r="AN192" i="7"/>
  <c r="AO192" i="7"/>
  <c r="AO190" i="7" s="1"/>
  <c r="AO189" i="7" s="1"/>
  <c r="AO188" i="7" s="1"/>
  <c r="AP192" i="7"/>
  <c r="AQ192" i="7"/>
  <c r="AH193" i="7"/>
  <c r="AI193" i="7"/>
  <c r="AJ193" i="7"/>
  <c r="AK193" i="7"/>
  <c r="AL193" i="7"/>
  <c r="AM193" i="7"/>
  <c r="AN193" i="7"/>
  <c r="AO193" i="7"/>
  <c r="AP193" i="7"/>
  <c r="AQ193" i="7"/>
  <c r="AH194" i="7"/>
  <c r="AI194" i="7"/>
  <c r="AJ194" i="7"/>
  <c r="AK194" i="7"/>
  <c r="AL194" i="7"/>
  <c r="AM194" i="7"/>
  <c r="AN194" i="7"/>
  <c r="AO194" i="7"/>
  <c r="AP194" i="7"/>
  <c r="AQ194" i="7"/>
  <c r="AG192" i="7"/>
  <c r="AG193" i="7"/>
  <c r="AG190" i="7" s="1"/>
  <c r="AG189" i="7" s="1"/>
  <c r="AG188" i="7" s="1"/>
  <c r="AG194" i="7"/>
  <c r="AG191" i="7"/>
  <c r="AG198" i="7"/>
  <c r="AG184" i="7"/>
  <c r="AH117" i="7"/>
  <c r="AI117" i="7"/>
  <c r="AJ117" i="7"/>
  <c r="AK117" i="7"/>
  <c r="AL117" i="7"/>
  <c r="AM117" i="7"/>
  <c r="AN117" i="7"/>
  <c r="AO117" i="7"/>
  <c r="AP117" i="7"/>
  <c r="AQ117" i="7"/>
  <c r="AH116" i="7"/>
  <c r="AI116" i="7"/>
  <c r="AJ116" i="7"/>
  <c r="AK116" i="7"/>
  <c r="AL116" i="7"/>
  <c r="AM116" i="7"/>
  <c r="AN116" i="7"/>
  <c r="AO116" i="7"/>
  <c r="AP116" i="7"/>
  <c r="AQ116" i="7"/>
  <c r="AH115" i="7"/>
  <c r="AI115" i="7"/>
  <c r="AJ115" i="7"/>
  <c r="AK115" i="7"/>
  <c r="AL115" i="7"/>
  <c r="AM115" i="7"/>
  <c r="AN115" i="7"/>
  <c r="AO115" i="7"/>
  <c r="AP115" i="7"/>
  <c r="AQ115" i="7"/>
  <c r="AH114" i="7"/>
  <c r="AI114" i="7"/>
  <c r="AJ114" i="7"/>
  <c r="AK114" i="7"/>
  <c r="AL114" i="7"/>
  <c r="AM114" i="7"/>
  <c r="AN114" i="7"/>
  <c r="AO114" i="7"/>
  <c r="AP114" i="7"/>
  <c r="AQ114" i="7"/>
  <c r="AG115" i="7"/>
  <c r="AG116" i="7"/>
  <c r="AG117" i="7"/>
  <c r="AG114" i="7"/>
  <c r="AG110" i="7"/>
  <c r="AH110" i="7"/>
  <c r="AI110" i="7"/>
  <c r="AJ110" i="7"/>
  <c r="AK110" i="7"/>
  <c r="AL110" i="7"/>
  <c r="AM110" i="7"/>
  <c r="AN110" i="7"/>
  <c r="AO110" i="7"/>
  <c r="AP110" i="7"/>
  <c r="AQ110" i="7"/>
  <c r="AH111" i="7"/>
  <c r="AI111" i="7"/>
  <c r="AJ111" i="7"/>
  <c r="AK111" i="7"/>
  <c r="AL111" i="7"/>
  <c r="AM111" i="7"/>
  <c r="AN111" i="7"/>
  <c r="AO111" i="7"/>
  <c r="AP111" i="7"/>
  <c r="AQ111" i="7"/>
  <c r="AH112" i="7"/>
  <c r="AI112" i="7"/>
  <c r="AJ112" i="7"/>
  <c r="AK112" i="7"/>
  <c r="AL112" i="7"/>
  <c r="AM112" i="7"/>
  <c r="AN112" i="7"/>
  <c r="AO112" i="7"/>
  <c r="AP112" i="7"/>
  <c r="AQ112" i="7"/>
  <c r="AG111" i="7"/>
  <c r="AG112" i="7"/>
  <c r="AG102" i="7"/>
  <c r="AH102" i="7"/>
  <c r="AI102" i="7"/>
  <c r="AJ102" i="7"/>
  <c r="AK102" i="7"/>
  <c r="AL102" i="7"/>
  <c r="AM102" i="7"/>
  <c r="AN102" i="7"/>
  <c r="AO102" i="7"/>
  <c r="AP102" i="7"/>
  <c r="AQ102" i="7"/>
  <c r="AH103" i="7"/>
  <c r="AI103" i="7"/>
  <c r="AJ103" i="7"/>
  <c r="AK103" i="7"/>
  <c r="AL103" i="7"/>
  <c r="AM103" i="7"/>
  <c r="AN103" i="7"/>
  <c r="AO103" i="7"/>
  <c r="AP103" i="7"/>
  <c r="AQ103" i="7"/>
  <c r="AH104" i="7"/>
  <c r="AI104" i="7"/>
  <c r="AJ104" i="7"/>
  <c r="AK104" i="7"/>
  <c r="AL104" i="7"/>
  <c r="AM104" i="7"/>
  <c r="AN104" i="7"/>
  <c r="AO104" i="7"/>
  <c r="AP104" i="7"/>
  <c r="AQ104" i="7"/>
  <c r="AH105" i="7"/>
  <c r="AI105" i="7"/>
  <c r="AJ105" i="7"/>
  <c r="AK105" i="7"/>
  <c r="AL105" i="7"/>
  <c r="AM105" i="7"/>
  <c r="AN105" i="7"/>
  <c r="AO105" i="7"/>
  <c r="AP105" i="7"/>
  <c r="AQ105" i="7"/>
  <c r="AG103" i="7"/>
  <c r="AG104" i="7"/>
  <c r="AG105" i="7"/>
  <c r="AH98" i="7"/>
  <c r="AI98" i="7"/>
  <c r="AJ98" i="7"/>
  <c r="AK98" i="7"/>
  <c r="AL98" i="7"/>
  <c r="AM98" i="7"/>
  <c r="AN98" i="7"/>
  <c r="AO98" i="7"/>
  <c r="AP98" i="7"/>
  <c r="AQ98" i="7"/>
  <c r="AH99" i="7"/>
  <c r="AI99" i="7"/>
  <c r="AJ99" i="7"/>
  <c r="AK99" i="7"/>
  <c r="AL99" i="7"/>
  <c r="AM99" i="7"/>
  <c r="AN99" i="7"/>
  <c r="AO99" i="7"/>
  <c r="AP99" i="7"/>
  <c r="AQ99" i="7"/>
  <c r="AH100" i="7"/>
  <c r="AI100" i="7"/>
  <c r="AJ100" i="7"/>
  <c r="AK100" i="7"/>
  <c r="AL100" i="7"/>
  <c r="AM100" i="7"/>
  <c r="AN100" i="7"/>
  <c r="AO100" i="7"/>
  <c r="AP100" i="7"/>
  <c r="AQ100" i="7"/>
  <c r="AG99" i="7"/>
  <c r="AG100" i="7"/>
  <c r="AG98" i="7"/>
  <c r="AG93" i="7"/>
  <c r="AH90" i="7"/>
  <c r="AI90" i="7"/>
  <c r="AJ90" i="7"/>
  <c r="AK90" i="7"/>
  <c r="AL90" i="7"/>
  <c r="AM90" i="7"/>
  <c r="AN90" i="7"/>
  <c r="AO90" i="7"/>
  <c r="AP90" i="7"/>
  <c r="AQ90" i="7"/>
  <c r="AH91" i="7"/>
  <c r="AI91" i="7"/>
  <c r="AJ91" i="7"/>
  <c r="AK91" i="7"/>
  <c r="AL91" i="7"/>
  <c r="AM91" i="7"/>
  <c r="AN91" i="7"/>
  <c r="AO91" i="7"/>
  <c r="AP91" i="7"/>
  <c r="AQ91" i="7"/>
  <c r="AH92" i="7"/>
  <c r="AI92" i="7"/>
  <c r="AJ92" i="7"/>
  <c r="AK92" i="7"/>
  <c r="AL92" i="7"/>
  <c r="AM92" i="7"/>
  <c r="AN92" i="7"/>
  <c r="AO92" i="7"/>
  <c r="AP92" i="7"/>
  <c r="AQ92" i="7"/>
  <c r="AH93" i="7"/>
  <c r="AI93" i="7"/>
  <c r="AJ93" i="7"/>
  <c r="AK93" i="7"/>
  <c r="AL93" i="7"/>
  <c r="AM93" i="7"/>
  <c r="AN93" i="7"/>
  <c r="AO93" i="7"/>
  <c r="AP93" i="7"/>
  <c r="AQ93" i="7"/>
  <c r="AG91" i="7"/>
  <c r="AG92" i="7"/>
  <c r="AG90" i="7"/>
  <c r="AG88" i="7"/>
  <c r="AH88" i="7"/>
  <c r="AI88" i="7"/>
  <c r="AJ88" i="7"/>
  <c r="AK88" i="7"/>
  <c r="AL88" i="7"/>
  <c r="AM88" i="7"/>
  <c r="AN88" i="7"/>
  <c r="AO88" i="7"/>
  <c r="AP88" i="7"/>
  <c r="AQ88" i="7"/>
  <c r="AH87" i="7"/>
  <c r="AI87" i="7"/>
  <c r="AJ87" i="7"/>
  <c r="AK87" i="7"/>
  <c r="AL87" i="7"/>
  <c r="AM87" i="7"/>
  <c r="AN87" i="7"/>
  <c r="AO87" i="7"/>
  <c r="AP87" i="7"/>
  <c r="AQ87" i="7"/>
  <c r="AG87" i="7"/>
  <c r="AH86" i="7"/>
  <c r="AI86" i="7"/>
  <c r="AJ86" i="7"/>
  <c r="AK86" i="7"/>
  <c r="AL86" i="7"/>
  <c r="AM86" i="7"/>
  <c r="AN86" i="7"/>
  <c r="AO86" i="7"/>
  <c r="AP86" i="7"/>
  <c r="AQ86" i="7"/>
  <c r="AG86" i="7"/>
  <c r="AG81" i="7"/>
  <c r="T206" i="7"/>
  <c r="H206" i="7"/>
  <c r="T205" i="7"/>
  <c r="H205" i="7"/>
  <c r="T204" i="7"/>
  <c r="H204" i="7"/>
  <c r="T203" i="7"/>
  <c r="H203" i="7"/>
  <c r="AQ202" i="7"/>
  <c r="AO202" i="7"/>
  <c r="AN202" i="7"/>
  <c r="AM202" i="7"/>
  <c r="AK202" i="7"/>
  <c r="AJ202" i="7"/>
  <c r="AI202" i="7"/>
  <c r="AE202" i="7"/>
  <c r="AD202" i="7"/>
  <c r="AC202" i="7"/>
  <c r="AB202" i="7"/>
  <c r="AA202" i="7"/>
  <c r="Z202" i="7"/>
  <c r="Y202" i="7"/>
  <c r="X202" i="7"/>
  <c r="W202" i="7"/>
  <c r="V202" i="7"/>
  <c r="U202" i="7"/>
  <c r="S202" i="7"/>
  <c r="R202" i="7"/>
  <c r="Q202" i="7"/>
  <c r="P202" i="7"/>
  <c r="O202" i="7"/>
  <c r="N202" i="7"/>
  <c r="M202" i="7"/>
  <c r="L202" i="7"/>
  <c r="K202" i="7"/>
  <c r="J202" i="7"/>
  <c r="I202" i="7"/>
  <c r="T201" i="7"/>
  <c r="H201" i="7"/>
  <c r="AF200" i="7"/>
  <c r="T200" i="7"/>
  <c r="H200" i="7"/>
  <c r="T199" i="7"/>
  <c r="H199" i="7"/>
  <c r="AQ198" i="7"/>
  <c r="AQ197" i="7" s="1"/>
  <c r="AQ196" i="7" s="1"/>
  <c r="AO198" i="7"/>
  <c r="AN198" i="7"/>
  <c r="AN197" i="7" s="1"/>
  <c r="AN196" i="7" s="1"/>
  <c r="AM198" i="7"/>
  <c r="AK198" i="7"/>
  <c r="AJ198" i="7"/>
  <c r="AI198" i="7"/>
  <c r="AE198" i="7"/>
  <c r="AD198" i="7"/>
  <c r="AD197" i="7" s="1"/>
  <c r="AD196" i="7" s="1"/>
  <c r="AC198" i="7"/>
  <c r="AB198" i="7"/>
  <c r="AA198" i="7"/>
  <c r="AA197" i="7" s="1"/>
  <c r="AA196" i="7" s="1"/>
  <c r="Z198" i="7"/>
  <c r="Z197" i="7" s="1"/>
  <c r="Z196" i="7" s="1"/>
  <c r="Y198" i="7"/>
  <c r="X198" i="7"/>
  <c r="W198" i="7"/>
  <c r="W197" i="7" s="1"/>
  <c r="W196" i="7" s="1"/>
  <c r="V198" i="7"/>
  <c r="V197" i="7" s="1"/>
  <c r="V196" i="7" s="1"/>
  <c r="U198" i="7"/>
  <c r="S198" i="7"/>
  <c r="R198" i="7"/>
  <c r="R197" i="7" s="1"/>
  <c r="R196" i="7" s="1"/>
  <c r="Q198" i="7"/>
  <c r="Q197" i="7" s="1"/>
  <c r="Q196" i="7" s="1"/>
  <c r="P198" i="7"/>
  <c r="O198" i="7"/>
  <c r="N198" i="7"/>
  <c r="N197" i="7" s="1"/>
  <c r="N196" i="7" s="1"/>
  <c r="M198" i="7"/>
  <c r="M197" i="7" s="1"/>
  <c r="M196" i="7" s="1"/>
  <c r="L198" i="7"/>
  <c r="K198" i="7"/>
  <c r="J198" i="7"/>
  <c r="J197" i="7" s="1"/>
  <c r="J196" i="7" s="1"/>
  <c r="I198" i="7"/>
  <c r="AO197" i="7"/>
  <c r="AO196" i="7" s="1"/>
  <c r="AM197" i="7"/>
  <c r="AK197" i="7"/>
  <c r="AK196" i="7" s="1"/>
  <c r="AJ197" i="7"/>
  <c r="AJ196" i="7" s="1"/>
  <c r="AI197" i="7"/>
  <c r="AC197" i="7"/>
  <c r="AC196" i="7" s="1"/>
  <c r="AB197" i="7"/>
  <c r="Y197" i="7"/>
  <c r="Y196" i="7" s="1"/>
  <c r="X197" i="7"/>
  <c r="S197" i="7"/>
  <c r="S196" i="7" s="1"/>
  <c r="O197" i="7"/>
  <c r="O196" i="7" s="1"/>
  <c r="L197" i="7"/>
  <c r="L196" i="7" s="1"/>
  <c r="K197" i="7"/>
  <c r="K196" i="7" s="1"/>
  <c r="AM196" i="7"/>
  <c r="AI196" i="7"/>
  <c r="AB196" i="7"/>
  <c r="X196" i="7"/>
  <c r="T194" i="7"/>
  <c r="H194" i="7"/>
  <c r="AF193" i="7"/>
  <c r="T193" i="7"/>
  <c r="H193" i="7"/>
  <c r="T192" i="7"/>
  <c r="H192" i="7"/>
  <c r="T191" i="7"/>
  <c r="H191" i="7"/>
  <c r="AQ190" i="7"/>
  <c r="AQ189" i="7" s="1"/>
  <c r="AQ188" i="7" s="1"/>
  <c r="AP190" i="7"/>
  <c r="AN190" i="7"/>
  <c r="AN189" i="7" s="1"/>
  <c r="AN188" i="7" s="1"/>
  <c r="AM190" i="7"/>
  <c r="AM189" i="7" s="1"/>
  <c r="AM188" i="7" s="1"/>
  <c r="AL190" i="7"/>
  <c r="AL189" i="7" s="1"/>
  <c r="AL188" i="7" s="1"/>
  <c r="AJ190" i="7"/>
  <c r="AJ189" i="7" s="1"/>
  <c r="AJ188" i="7" s="1"/>
  <c r="AI190" i="7"/>
  <c r="AI189" i="7" s="1"/>
  <c r="AH190" i="7"/>
  <c r="AE190" i="7"/>
  <c r="AE189" i="7" s="1"/>
  <c r="AE188" i="7" s="1"/>
  <c r="AD190" i="7"/>
  <c r="AD189" i="7" s="1"/>
  <c r="AD188" i="7" s="1"/>
  <c r="AC190" i="7"/>
  <c r="AB190" i="7"/>
  <c r="AA190" i="7"/>
  <c r="AA189" i="7" s="1"/>
  <c r="AA188" i="7" s="1"/>
  <c r="Z190" i="7"/>
  <c r="Z189" i="7" s="1"/>
  <c r="Z188" i="7" s="1"/>
  <c r="Y190" i="7"/>
  <c r="X190" i="7"/>
  <c r="W190" i="7"/>
  <c r="W189" i="7" s="1"/>
  <c r="W188" i="7" s="1"/>
  <c r="V190" i="7"/>
  <c r="V189" i="7" s="1"/>
  <c r="V188" i="7" s="1"/>
  <c r="U190" i="7"/>
  <c r="S190" i="7"/>
  <c r="R190" i="7"/>
  <c r="Q190" i="7"/>
  <c r="Q189" i="7" s="1"/>
  <c r="Q188" i="7" s="1"/>
  <c r="P190" i="7"/>
  <c r="O190" i="7"/>
  <c r="N190" i="7"/>
  <c r="M190" i="7"/>
  <c r="M189" i="7" s="1"/>
  <c r="M188" i="7" s="1"/>
  <c r="L190" i="7"/>
  <c r="K190" i="7"/>
  <c r="J190" i="7"/>
  <c r="I190" i="7"/>
  <c r="AP189" i="7"/>
  <c r="AP188" i="7" s="1"/>
  <c r="AH189" i="7"/>
  <c r="AH188" i="7" s="1"/>
  <c r="AC189" i="7"/>
  <c r="AC188" i="7" s="1"/>
  <c r="AB189" i="7"/>
  <c r="AB188" i="7" s="1"/>
  <c r="Y189" i="7"/>
  <c r="Y188" i="7" s="1"/>
  <c r="X189" i="7"/>
  <c r="X188" i="7" s="1"/>
  <c r="S189" i="7"/>
  <c r="S188" i="7" s="1"/>
  <c r="R189" i="7"/>
  <c r="R188" i="7" s="1"/>
  <c r="P189" i="7"/>
  <c r="O189" i="7"/>
  <c r="O188" i="7" s="1"/>
  <c r="N189" i="7"/>
  <c r="N188" i="7" s="1"/>
  <c r="L189" i="7"/>
  <c r="K189" i="7"/>
  <c r="J189" i="7"/>
  <c r="J188" i="7" s="1"/>
  <c r="P188" i="7"/>
  <c r="L188" i="7"/>
  <c r="I212" i="7"/>
  <c r="J212" i="7"/>
  <c r="K212" i="7"/>
  <c r="L212" i="7"/>
  <c r="M212" i="7"/>
  <c r="N212" i="7"/>
  <c r="O212" i="7"/>
  <c r="P212" i="7"/>
  <c r="Q212" i="7"/>
  <c r="R212" i="7"/>
  <c r="S212" i="7"/>
  <c r="U212" i="7"/>
  <c r="V212" i="7"/>
  <c r="W212" i="7"/>
  <c r="X212" i="7"/>
  <c r="Y212" i="7"/>
  <c r="Z212" i="7"/>
  <c r="AA212" i="7"/>
  <c r="AB212" i="7"/>
  <c r="AC212" i="7"/>
  <c r="AD212" i="7"/>
  <c r="AE212" i="7"/>
  <c r="H213" i="7"/>
  <c r="T213" i="7"/>
  <c r="AG213" i="7"/>
  <c r="AH213" i="7"/>
  <c r="AI213" i="7"/>
  <c r="AJ213" i="7"/>
  <c r="AK213" i="7"/>
  <c r="AL213" i="7"/>
  <c r="AM213" i="7"/>
  <c r="AN213" i="7"/>
  <c r="AO213" i="7"/>
  <c r="AP213" i="7"/>
  <c r="AQ213" i="7"/>
  <c r="H214" i="7"/>
  <c r="T214" i="7"/>
  <c r="AG214" i="7"/>
  <c r="AH214" i="7"/>
  <c r="AI214" i="7"/>
  <c r="AJ214" i="7"/>
  <c r="AK214" i="7"/>
  <c r="AL214" i="7"/>
  <c r="AM214" i="7"/>
  <c r="AN214" i="7"/>
  <c r="AO214" i="7"/>
  <c r="AP214" i="7"/>
  <c r="AQ214" i="7"/>
  <c r="H215" i="7"/>
  <c r="T215" i="7"/>
  <c r="AG215" i="7"/>
  <c r="AH215" i="7"/>
  <c r="AI215" i="7"/>
  <c r="AJ215" i="7"/>
  <c r="AK215" i="7"/>
  <c r="AL215" i="7"/>
  <c r="AM215" i="7"/>
  <c r="AN215" i="7"/>
  <c r="AO215" i="7"/>
  <c r="AP215" i="7"/>
  <c r="AQ215" i="7"/>
  <c r="I216" i="7"/>
  <c r="J216" i="7"/>
  <c r="K216" i="7"/>
  <c r="L216" i="7"/>
  <c r="M216" i="7"/>
  <c r="N216" i="7"/>
  <c r="O216" i="7"/>
  <c r="P216" i="7"/>
  <c r="Q216" i="7"/>
  <c r="R216" i="7"/>
  <c r="S216" i="7"/>
  <c r="U216" i="7"/>
  <c r="V216" i="7"/>
  <c r="W216" i="7"/>
  <c r="X216" i="7"/>
  <c r="Y216" i="7"/>
  <c r="Z216" i="7"/>
  <c r="AA216" i="7"/>
  <c r="AB216" i="7"/>
  <c r="AC216" i="7"/>
  <c r="AD216" i="7"/>
  <c r="AE216" i="7"/>
  <c r="H217" i="7"/>
  <c r="T217" i="7"/>
  <c r="AG217" i="7"/>
  <c r="AH217" i="7"/>
  <c r="AI217" i="7"/>
  <c r="AJ217" i="7"/>
  <c r="AK217" i="7"/>
  <c r="AL217" i="7"/>
  <c r="AM217" i="7"/>
  <c r="AN217" i="7"/>
  <c r="AO217" i="7"/>
  <c r="AP217" i="7"/>
  <c r="AQ217" i="7"/>
  <c r="H218" i="7"/>
  <c r="T218" i="7"/>
  <c r="AG218" i="7"/>
  <c r="AH218" i="7"/>
  <c r="AI218" i="7"/>
  <c r="AJ218" i="7"/>
  <c r="AK218" i="7"/>
  <c r="AL218" i="7"/>
  <c r="AM218" i="7"/>
  <c r="AN218" i="7"/>
  <c r="AO218" i="7"/>
  <c r="AP218" i="7"/>
  <c r="AQ218" i="7"/>
  <c r="H219" i="7"/>
  <c r="T219" i="7"/>
  <c r="AG219" i="7"/>
  <c r="AH219" i="7"/>
  <c r="AI219" i="7"/>
  <c r="AJ219" i="7"/>
  <c r="AK219" i="7"/>
  <c r="AL219" i="7"/>
  <c r="AM219" i="7"/>
  <c r="AN219" i="7"/>
  <c r="AO219" i="7"/>
  <c r="AP219" i="7"/>
  <c r="AQ219" i="7"/>
  <c r="H220" i="7"/>
  <c r="T220" i="7"/>
  <c r="AG220" i="7"/>
  <c r="AH220" i="7"/>
  <c r="AI220" i="7"/>
  <c r="AJ220" i="7"/>
  <c r="AK220" i="7"/>
  <c r="AL220" i="7"/>
  <c r="AM220" i="7"/>
  <c r="AN220" i="7"/>
  <c r="AO220" i="7"/>
  <c r="AP220" i="7"/>
  <c r="AQ220" i="7"/>
  <c r="H221" i="7"/>
  <c r="T221" i="7"/>
  <c r="AG221" i="7"/>
  <c r="AH221" i="7"/>
  <c r="AI221" i="7"/>
  <c r="AJ221" i="7"/>
  <c r="AK221" i="7"/>
  <c r="AL221" i="7"/>
  <c r="AM221" i="7"/>
  <c r="AN221" i="7"/>
  <c r="AO221" i="7"/>
  <c r="AP221" i="7"/>
  <c r="AQ221" i="7"/>
  <c r="I222" i="7"/>
  <c r="J222" i="7"/>
  <c r="K222" i="7"/>
  <c r="L222" i="7"/>
  <c r="M222" i="7"/>
  <c r="N222" i="7"/>
  <c r="O222" i="7"/>
  <c r="P222" i="7"/>
  <c r="Q222" i="7"/>
  <c r="R222" i="7"/>
  <c r="S222" i="7"/>
  <c r="U222" i="7"/>
  <c r="T222" i="7" s="1"/>
  <c r="V222" i="7"/>
  <c r="W222" i="7"/>
  <c r="X222" i="7"/>
  <c r="Y222" i="7"/>
  <c r="Z222" i="7"/>
  <c r="AA222" i="7"/>
  <c r="AB222" i="7"/>
  <c r="AC222" i="7"/>
  <c r="AD222" i="7"/>
  <c r="AE222" i="7"/>
  <c r="H223" i="7"/>
  <c r="T223" i="7"/>
  <c r="AG223" i="7"/>
  <c r="AH223" i="7"/>
  <c r="AI223" i="7"/>
  <c r="AJ223" i="7"/>
  <c r="AK223" i="7"/>
  <c r="AL223" i="7"/>
  <c r="AM223" i="7"/>
  <c r="AN223" i="7"/>
  <c r="AO223" i="7"/>
  <c r="AP223" i="7"/>
  <c r="AQ223" i="7"/>
  <c r="H224" i="7"/>
  <c r="T224" i="7"/>
  <c r="AG224" i="7"/>
  <c r="AH224" i="7"/>
  <c r="AI224" i="7"/>
  <c r="AJ224" i="7"/>
  <c r="AK224" i="7"/>
  <c r="AL224" i="7"/>
  <c r="AM224" i="7"/>
  <c r="AN224" i="7"/>
  <c r="AO224" i="7"/>
  <c r="AP224" i="7"/>
  <c r="AQ224" i="7"/>
  <c r="I226" i="7"/>
  <c r="I225" i="7" s="1"/>
  <c r="J226" i="7"/>
  <c r="J225" i="7" s="1"/>
  <c r="K226" i="7"/>
  <c r="K225" i="7" s="1"/>
  <c r="L226" i="7"/>
  <c r="L225" i="7" s="1"/>
  <c r="M226" i="7"/>
  <c r="M225" i="7" s="1"/>
  <c r="N226" i="7"/>
  <c r="N225" i="7" s="1"/>
  <c r="O226" i="7"/>
  <c r="O225" i="7" s="1"/>
  <c r="P226" i="7"/>
  <c r="P225" i="7" s="1"/>
  <c r="Q226" i="7"/>
  <c r="Q225" i="7" s="1"/>
  <c r="R226" i="7"/>
  <c r="R225" i="7" s="1"/>
  <c r="S226" i="7"/>
  <c r="S225" i="7" s="1"/>
  <c r="U226" i="7"/>
  <c r="U225" i="7" s="1"/>
  <c r="V226" i="7"/>
  <c r="V225" i="7" s="1"/>
  <c r="W226" i="7"/>
  <c r="W225" i="7" s="1"/>
  <c r="X226" i="7"/>
  <c r="X225" i="7" s="1"/>
  <c r="Y226" i="7"/>
  <c r="Y225" i="7" s="1"/>
  <c r="Z226" i="7"/>
  <c r="Z225" i="7" s="1"/>
  <c r="AA226" i="7"/>
  <c r="AA225" i="7" s="1"/>
  <c r="AB226" i="7"/>
  <c r="AB225" i="7" s="1"/>
  <c r="AC226" i="7"/>
  <c r="AC225" i="7" s="1"/>
  <c r="AD226" i="7"/>
  <c r="AD225" i="7" s="1"/>
  <c r="AE226" i="7"/>
  <c r="AE225" i="7" s="1"/>
  <c r="H190" i="7" l="1"/>
  <c r="AL197" i="7"/>
  <c r="AL196" i="7" s="1"/>
  <c r="AF204" i="7"/>
  <c r="AF203" i="7"/>
  <c r="P197" i="7"/>
  <c r="P196" i="7" s="1"/>
  <c r="H202" i="7"/>
  <c r="H198" i="7"/>
  <c r="P211" i="7"/>
  <c r="P210" i="7" s="1"/>
  <c r="AB211" i="7"/>
  <c r="X211" i="7"/>
  <c r="S211" i="7"/>
  <c r="S210" i="7" s="1"/>
  <c r="O211" i="7"/>
  <c r="K211" i="7"/>
  <c r="H189" i="7"/>
  <c r="AF192" i="7"/>
  <c r="T198" i="7"/>
  <c r="AF90" i="7"/>
  <c r="Y211" i="7"/>
  <c r="L211" i="7"/>
  <c r="L210" i="7" s="1"/>
  <c r="H216" i="7"/>
  <c r="AE211" i="7"/>
  <c r="AA211" i="7"/>
  <c r="W211" i="7"/>
  <c r="W210" i="7" s="1"/>
  <c r="R211" i="7"/>
  <c r="N211" i="7"/>
  <c r="J211" i="7"/>
  <c r="K188" i="7"/>
  <c r="H188" i="7" s="1"/>
  <c r="I197" i="7"/>
  <c r="AF199" i="7"/>
  <c r="AC211" i="7"/>
  <c r="U211" i="7"/>
  <c r="T211" i="7" s="1"/>
  <c r="H222" i="7"/>
  <c r="T216" i="7"/>
  <c r="AD211" i="7"/>
  <c r="Z211" i="7"/>
  <c r="Z210" i="7" s="1"/>
  <c r="V211" i="7"/>
  <c r="Q211" i="7"/>
  <c r="M211" i="7"/>
  <c r="I211" i="7"/>
  <c r="I189" i="7"/>
  <c r="I188" i="7" s="1"/>
  <c r="T190" i="7"/>
  <c r="AF99" i="7"/>
  <c r="AF194" i="7"/>
  <c r="AF224" i="7"/>
  <c r="AF220" i="7"/>
  <c r="AF218" i="7"/>
  <c r="AP216" i="7"/>
  <c r="AN216" i="7"/>
  <c r="AL216" i="7"/>
  <c r="AJ216" i="7"/>
  <c r="AH216" i="7"/>
  <c r="AF215" i="7"/>
  <c r="AQ212" i="7"/>
  <c r="AO212" i="7"/>
  <c r="AM212" i="7"/>
  <c r="AM211" i="7" s="1"/>
  <c r="AK212" i="7"/>
  <c r="AI212" i="7"/>
  <c r="AF213" i="7"/>
  <c r="AP222" i="7"/>
  <c r="AF221" i="7"/>
  <c r="AF219" i="7"/>
  <c r="AQ216" i="7"/>
  <c r="AO216" i="7"/>
  <c r="AM216" i="7"/>
  <c r="AK216" i="7"/>
  <c r="AI216" i="7"/>
  <c r="AF217" i="7"/>
  <c r="AF214" i="7"/>
  <c r="AP212" i="7"/>
  <c r="AN212" i="7"/>
  <c r="AL212" i="7"/>
  <c r="AL211" i="7" s="1"/>
  <c r="AJ212" i="7"/>
  <c r="AJ211" i="7" s="1"/>
  <c r="AH212" i="7"/>
  <c r="AF201" i="7"/>
  <c r="AG202" i="7"/>
  <c r="AF93" i="7"/>
  <c r="AF100" i="7"/>
  <c r="AF92" i="7"/>
  <c r="AF202" i="7"/>
  <c r="AE197" i="7"/>
  <c r="AE196" i="7" s="1"/>
  <c r="AF191" i="7"/>
  <c r="AF198" i="7"/>
  <c r="AG197" i="7"/>
  <c r="AF189" i="7"/>
  <c r="AF190" i="7"/>
  <c r="T202" i="7"/>
  <c r="U189" i="7"/>
  <c r="AF91" i="7"/>
  <c r="AF88" i="7"/>
  <c r="AI188" i="7"/>
  <c r="U197" i="7"/>
  <c r="T225" i="7"/>
  <c r="H225" i="7"/>
  <c r="T226" i="7"/>
  <c r="H226" i="7"/>
  <c r="AN222" i="7"/>
  <c r="AL222" i="7"/>
  <c r="AJ222" i="7"/>
  <c r="AH222" i="7"/>
  <c r="AF223" i="7"/>
  <c r="AP211" i="7"/>
  <c r="AE210" i="7"/>
  <c r="AC210" i="7"/>
  <c r="AA210" i="7"/>
  <c r="Y210" i="7"/>
  <c r="R210" i="7"/>
  <c r="N210" i="7"/>
  <c r="J210" i="7"/>
  <c r="AQ222" i="7"/>
  <c r="AO222" i="7"/>
  <c r="AM222" i="7"/>
  <c r="AK222" i="7"/>
  <c r="AK211" i="7" s="1"/>
  <c r="AI222" i="7"/>
  <c r="AG222" i="7"/>
  <c r="AQ211" i="7"/>
  <c r="AO211" i="7"/>
  <c r="AI211" i="7"/>
  <c r="AD210" i="7"/>
  <c r="AB210" i="7"/>
  <c r="X210" i="7"/>
  <c r="V210" i="7"/>
  <c r="Q210" i="7"/>
  <c r="O210" i="7"/>
  <c r="M210" i="7"/>
  <c r="K210" i="7"/>
  <c r="AG216" i="7"/>
  <c r="AG212" i="7"/>
  <c r="T212" i="7"/>
  <c r="H212" i="7"/>
  <c r="H8" i="7"/>
  <c r="AQ44" i="7"/>
  <c r="AP44" i="7"/>
  <c r="AO44" i="7"/>
  <c r="AN44" i="7"/>
  <c r="AN42" i="7" s="1"/>
  <c r="AM44" i="7"/>
  <c r="AL44" i="7"/>
  <c r="AK44" i="7"/>
  <c r="AJ44" i="7"/>
  <c r="AJ42" i="7" s="1"/>
  <c r="AI44" i="7"/>
  <c r="AH44" i="7"/>
  <c r="AG44" i="7"/>
  <c r="AQ43" i="7"/>
  <c r="AP43" i="7"/>
  <c r="AO43" i="7"/>
  <c r="AN43" i="7"/>
  <c r="AM43" i="7"/>
  <c r="AL43" i="7"/>
  <c r="AK43" i="7"/>
  <c r="AJ43" i="7"/>
  <c r="AI43" i="7"/>
  <c r="AH43" i="7"/>
  <c r="AH42" i="7" s="1"/>
  <c r="AG43" i="7"/>
  <c r="AQ41" i="7"/>
  <c r="AP41" i="7"/>
  <c r="AO41" i="7"/>
  <c r="AN41" i="7"/>
  <c r="AM41" i="7"/>
  <c r="AL41" i="7"/>
  <c r="AK41" i="7"/>
  <c r="AJ41" i="7"/>
  <c r="AI41" i="7"/>
  <c r="AH41" i="7"/>
  <c r="AG41" i="7"/>
  <c r="AQ40" i="7"/>
  <c r="AP40" i="7"/>
  <c r="AO40" i="7"/>
  <c r="AO36" i="7" s="1"/>
  <c r="AN40" i="7"/>
  <c r="AM40" i="7"/>
  <c r="AL40" i="7"/>
  <c r="AK40" i="7"/>
  <c r="AK36" i="7" s="1"/>
  <c r="AJ40" i="7"/>
  <c r="AI40" i="7"/>
  <c r="AH40" i="7"/>
  <c r="AG40" i="7"/>
  <c r="AG36" i="7" s="1"/>
  <c r="AQ39" i="7"/>
  <c r="AP39" i="7"/>
  <c r="AO39" i="7"/>
  <c r="AN39" i="7"/>
  <c r="AN36" i="7" s="1"/>
  <c r="AN35" i="7" s="1"/>
  <c r="AM39" i="7"/>
  <c r="AL39" i="7"/>
  <c r="AK39" i="7"/>
  <c r="AJ39" i="7"/>
  <c r="AJ36" i="7" s="1"/>
  <c r="AJ35" i="7" s="1"/>
  <c r="AI39" i="7"/>
  <c r="AH39" i="7"/>
  <c r="AG39" i="7"/>
  <c r="AQ38" i="7"/>
  <c r="AP38" i="7"/>
  <c r="AO38" i="7"/>
  <c r="AN38" i="7"/>
  <c r="AM38" i="7"/>
  <c r="AL38" i="7"/>
  <c r="AK38" i="7"/>
  <c r="AJ38" i="7"/>
  <c r="AI38" i="7"/>
  <c r="AH38" i="7"/>
  <c r="AG38" i="7"/>
  <c r="AQ37" i="7"/>
  <c r="AP37" i="7"/>
  <c r="AP36" i="7" s="1"/>
  <c r="AP35" i="7" s="1"/>
  <c r="AO37" i="7"/>
  <c r="AN37" i="7"/>
  <c r="AM37" i="7"/>
  <c r="AL37" i="7"/>
  <c r="AL36" i="7" s="1"/>
  <c r="AL35" i="7" s="1"/>
  <c r="AK37" i="7"/>
  <c r="AJ37" i="7"/>
  <c r="AI37" i="7"/>
  <c r="AH37" i="7"/>
  <c r="AH36" i="7" s="1"/>
  <c r="AG37" i="7"/>
  <c r="AQ34" i="7"/>
  <c r="AP34" i="7"/>
  <c r="AO34" i="7"/>
  <c r="AO33" i="7" s="1"/>
  <c r="AN34" i="7"/>
  <c r="AM34" i="7"/>
  <c r="AL34" i="7"/>
  <c r="AK34" i="7"/>
  <c r="AK33" i="7" s="1"/>
  <c r="AJ34" i="7"/>
  <c r="AI34" i="7"/>
  <c r="AH34" i="7"/>
  <c r="AG34" i="7"/>
  <c r="AF34" i="7" s="1"/>
  <c r="AQ32" i="7"/>
  <c r="AP32" i="7"/>
  <c r="AO32" i="7"/>
  <c r="AO31" i="7" s="1"/>
  <c r="AN32" i="7"/>
  <c r="AM32" i="7"/>
  <c r="AL32" i="7"/>
  <c r="AK32" i="7"/>
  <c r="AK31" i="7" s="1"/>
  <c r="AJ32" i="7"/>
  <c r="AI32" i="7"/>
  <c r="AH32" i="7"/>
  <c r="AG32" i="7"/>
  <c r="AG31" i="7" s="1"/>
  <c r="AQ30" i="7"/>
  <c r="AP30" i="7"/>
  <c r="AO30" i="7"/>
  <c r="AN30" i="7"/>
  <c r="AN28" i="7" s="1"/>
  <c r="AM30" i="7"/>
  <c r="AL30" i="7"/>
  <c r="AK30" i="7"/>
  <c r="AJ30" i="7"/>
  <c r="AJ28" i="7" s="1"/>
  <c r="AI30" i="7"/>
  <c r="AH30" i="7"/>
  <c r="AG30" i="7"/>
  <c r="AQ29" i="7"/>
  <c r="AQ28" i="7" s="1"/>
  <c r="AP29" i="7"/>
  <c r="AO29" i="7"/>
  <c r="AN29" i="7"/>
  <c r="AM29" i="7"/>
  <c r="AM28" i="7" s="1"/>
  <c r="AL29" i="7"/>
  <c r="AK29" i="7"/>
  <c r="AJ29" i="7"/>
  <c r="AI29" i="7"/>
  <c r="AI28" i="7" s="1"/>
  <c r="AH29" i="7"/>
  <c r="AG29" i="7"/>
  <c r="AQ27" i="7"/>
  <c r="AP27" i="7"/>
  <c r="AP23" i="7" s="1"/>
  <c r="AO27" i="7"/>
  <c r="AN27" i="7"/>
  <c r="AM27" i="7"/>
  <c r="AL27" i="7"/>
  <c r="AL23" i="7" s="1"/>
  <c r="AK27" i="7"/>
  <c r="AJ27" i="7"/>
  <c r="AI27" i="7"/>
  <c r="AH27" i="7"/>
  <c r="AH23" i="7" s="1"/>
  <c r="AG27" i="7"/>
  <c r="AQ26" i="7"/>
  <c r="AP26" i="7"/>
  <c r="AO26" i="7"/>
  <c r="AO23" i="7" s="1"/>
  <c r="AN26" i="7"/>
  <c r="AN23" i="7" s="1"/>
  <c r="AM26" i="7"/>
  <c r="AL26" i="7"/>
  <c r="AK26" i="7"/>
  <c r="AK23" i="7" s="1"/>
  <c r="AJ26" i="7"/>
  <c r="AI26" i="7"/>
  <c r="AH26" i="7"/>
  <c r="AG26" i="7"/>
  <c r="AG23" i="7" s="1"/>
  <c r="AQ25" i="7"/>
  <c r="AP25" i="7"/>
  <c r="AO25" i="7"/>
  <c r="AN25" i="7"/>
  <c r="AM25" i="7"/>
  <c r="AL25" i="7"/>
  <c r="AK25" i="7"/>
  <c r="AJ25" i="7"/>
  <c r="AI25" i="7"/>
  <c r="AH25" i="7"/>
  <c r="AG25" i="7"/>
  <c r="AQ24" i="7"/>
  <c r="AQ23" i="7" s="1"/>
  <c r="AP24" i="7"/>
  <c r="AO24" i="7"/>
  <c r="AN24" i="7"/>
  <c r="AM24" i="7"/>
  <c r="AL24" i="7"/>
  <c r="AK24" i="7"/>
  <c r="AJ24" i="7"/>
  <c r="AI24" i="7"/>
  <c r="AI23" i="7" s="1"/>
  <c r="AH24" i="7"/>
  <c r="AG24" i="7"/>
  <c r="AQ22" i="7"/>
  <c r="AP22" i="7"/>
  <c r="AP19" i="7" s="1"/>
  <c r="AO22" i="7"/>
  <c r="AN22" i="7"/>
  <c r="AM22" i="7"/>
  <c r="AL22" i="7"/>
  <c r="AL19" i="7" s="1"/>
  <c r="AK22" i="7"/>
  <c r="AJ22" i="7"/>
  <c r="AI22" i="7"/>
  <c r="AH22" i="7"/>
  <c r="AH19" i="7" s="1"/>
  <c r="AG22" i="7"/>
  <c r="AQ21" i="7"/>
  <c r="AP21" i="7"/>
  <c r="AO21" i="7"/>
  <c r="AO19" i="7" s="1"/>
  <c r="AN21" i="7"/>
  <c r="AM21" i="7"/>
  <c r="AL21" i="7"/>
  <c r="AK21" i="7"/>
  <c r="AK19" i="7" s="1"/>
  <c r="AJ21" i="7"/>
  <c r="AI21" i="7"/>
  <c r="AH21" i="7"/>
  <c r="AG21" i="7"/>
  <c r="AG19" i="7" s="1"/>
  <c r="AQ20" i="7"/>
  <c r="AP20" i="7"/>
  <c r="AO20" i="7"/>
  <c r="AN20" i="7"/>
  <c r="AM20" i="7"/>
  <c r="AL20" i="7"/>
  <c r="AK20" i="7"/>
  <c r="AJ20" i="7"/>
  <c r="AI20" i="7"/>
  <c r="AH20" i="7"/>
  <c r="AG20" i="7"/>
  <c r="AF117" i="7"/>
  <c r="T117" i="7"/>
  <c r="H117" i="7"/>
  <c r="AF116" i="7"/>
  <c r="T116" i="7"/>
  <c r="H116" i="7"/>
  <c r="AF115" i="7"/>
  <c r="T115" i="7"/>
  <c r="H115" i="7"/>
  <c r="AF114" i="7"/>
  <c r="T114" i="7"/>
  <c r="H114" i="7"/>
  <c r="AQ113" i="7"/>
  <c r="AP113" i="7"/>
  <c r="AO113" i="7"/>
  <c r="AN113" i="7"/>
  <c r="AM113" i="7"/>
  <c r="AL113" i="7"/>
  <c r="AK113" i="7"/>
  <c r="AJ113" i="7"/>
  <c r="AI113" i="7"/>
  <c r="AH113" i="7"/>
  <c r="AG113" i="7"/>
  <c r="AE113" i="7"/>
  <c r="AD113" i="7"/>
  <c r="AC113" i="7"/>
  <c r="AB113" i="7"/>
  <c r="AA113" i="7"/>
  <c r="Z113" i="7"/>
  <c r="Z108" i="7" s="1"/>
  <c r="Z107" i="7" s="1"/>
  <c r="Y113" i="7"/>
  <c r="X113" i="7"/>
  <c r="W113" i="7"/>
  <c r="V113" i="7"/>
  <c r="U113" i="7"/>
  <c r="S113" i="7"/>
  <c r="R113" i="7"/>
  <c r="Q113" i="7"/>
  <c r="P113" i="7"/>
  <c r="O113" i="7"/>
  <c r="N113" i="7"/>
  <c r="M113" i="7"/>
  <c r="L113" i="7"/>
  <c r="K113" i="7"/>
  <c r="J113" i="7"/>
  <c r="I113" i="7"/>
  <c r="AF112" i="7"/>
  <c r="T112" i="7"/>
  <c r="H112" i="7"/>
  <c r="AF111" i="7"/>
  <c r="T111" i="7"/>
  <c r="H111" i="7"/>
  <c r="AF110" i="7"/>
  <c r="T110" i="7"/>
  <c r="H110" i="7"/>
  <c r="AQ109" i="7"/>
  <c r="AP109" i="7"/>
  <c r="AP108" i="7" s="1"/>
  <c r="AP107" i="7" s="1"/>
  <c r="AO109" i="7"/>
  <c r="AN109" i="7"/>
  <c r="AM109" i="7"/>
  <c r="AL109" i="7"/>
  <c r="AL108" i="7" s="1"/>
  <c r="AL107" i="7" s="1"/>
  <c r="AK109" i="7"/>
  <c r="AJ109" i="7"/>
  <c r="AI109" i="7"/>
  <c r="AH109" i="7"/>
  <c r="AH108" i="7" s="1"/>
  <c r="AH107" i="7" s="1"/>
  <c r="AG109" i="7"/>
  <c r="AE109" i="7"/>
  <c r="AD109" i="7"/>
  <c r="AC109" i="7"/>
  <c r="AB109" i="7"/>
  <c r="AA109" i="7"/>
  <c r="Z109" i="7"/>
  <c r="Y109" i="7"/>
  <c r="X109" i="7"/>
  <c r="W109" i="7"/>
  <c r="V109" i="7"/>
  <c r="U109" i="7"/>
  <c r="S109" i="7"/>
  <c r="R109" i="7"/>
  <c r="R108" i="7" s="1"/>
  <c r="R107" i="7" s="1"/>
  <c r="Q109" i="7"/>
  <c r="P109" i="7"/>
  <c r="O109" i="7"/>
  <c r="N109" i="7"/>
  <c r="N108" i="7" s="1"/>
  <c r="M109" i="7"/>
  <c r="L109" i="7"/>
  <c r="L108" i="7" s="1"/>
  <c r="L107" i="7" s="1"/>
  <c r="K109" i="7"/>
  <c r="H109" i="7" s="1"/>
  <c r="J109" i="7"/>
  <c r="J108" i="7" s="1"/>
  <c r="J107" i="7" s="1"/>
  <c r="I109" i="7"/>
  <c r="P108" i="7"/>
  <c r="P107" i="7" s="1"/>
  <c r="N107" i="7"/>
  <c r="T105" i="7"/>
  <c r="H105" i="7"/>
  <c r="T104" i="7"/>
  <c r="H104" i="7"/>
  <c r="AF103" i="7"/>
  <c r="T103" i="7"/>
  <c r="H103" i="7"/>
  <c r="AF102" i="7"/>
  <c r="T102" i="7"/>
  <c r="H102" i="7"/>
  <c r="AP101" i="7"/>
  <c r="AO101" i="7"/>
  <c r="AN101" i="7"/>
  <c r="AM101" i="7"/>
  <c r="AL101" i="7"/>
  <c r="AK101" i="7"/>
  <c r="AJ101" i="7"/>
  <c r="AI101" i="7"/>
  <c r="AH101" i="7"/>
  <c r="AG101" i="7"/>
  <c r="AE101" i="7"/>
  <c r="AD101" i="7"/>
  <c r="AC101" i="7"/>
  <c r="AC96" i="7" s="1"/>
  <c r="AC95" i="7" s="1"/>
  <c r="AB101" i="7"/>
  <c r="AA101" i="7"/>
  <c r="Z101" i="7"/>
  <c r="Y101" i="7"/>
  <c r="X101" i="7"/>
  <c r="W101" i="7"/>
  <c r="V101" i="7"/>
  <c r="U101" i="7"/>
  <c r="U96" i="7" s="1"/>
  <c r="U95" i="7" s="1"/>
  <c r="S101" i="7"/>
  <c r="R101" i="7"/>
  <c r="Q101" i="7"/>
  <c r="P101" i="7"/>
  <c r="P96" i="7" s="1"/>
  <c r="P95" i="7" s="1"/>
  <c r="O101" i="7"/>
  <c r="N101" i="7"/>
  <c r="M101" i="7"/>
  <c r="L101" i="7"/>
  <c r="L96" i="7" s="1"/>
  <c r="L95" i="7" s="1"/>
  <c r="K101" i="7"/>
  <c r="J101" i="7"/>
  <c r="I101" i="7"/>
  <c r="H101" i="7"/>
  <c r="T100" i="7"/>
  <c r="H100" i="7"/>
  <c r="T99" i="7"/>
  <c r="H99" i="7"/>
  <c r="AF98" i="7"/>
  <c r="T98" i="7"/>
  <c r="H98" i="7"/>
  <c r="AQ97" i="7"/>
  <c r="AP97" i="7"/>
  <c r="AO97" i="7"/>
  <c r="AN97" i="7"/>
  <c r="AM97" i="7"/>
  <c r="AL97" i="7"/>
  <c r="AK97" i="7"/>
  <c r="AJ97" i="7"/>
  <c r="AI97" i="7"/>
  <c r="AH97" i="7"/>
  <c r="AG97" i="7"/>
  <c r="AE97" i="7"/>
  <c r="AD97" i="7"/>
  <c r="AC97" i="7"/>
  <c r="AB97" i="7"/>
  <c r="AA97" i="7"/>
  <c r="Z97" i="7"/>
  <c r="Y97" i="7"/>
  <c r="X97" i="7"/>
  <c r="W97" i="7"/>
  <c r="V97" i="7"/>
  <c r="U97" i="7"/>
  <c r="S97" i="7"/>
  <c r="S96" i="7" s="1"/>
  <c r="S95" i="7" s="1"/>
  <c r="R97" i="7"/>
  <c r="Q97" i="7"/>
  <c r="Q96" i="7" s="1"/>
  <c r="Q95" i="7" s="1"/>
  <c r="P97" i="7"/>
  <c r="O97" i="7"/>
  <c r="O96" i="7" s="1"/>
  <c r="O95" i="7" s="1"/>
  <c r="N97" i="7"/>
  <c r="M97" i="7"/>
  <c r="L97" i="7"/>
  <c r="K97" i="7"/>
  <c r="K96" i="7" s="1"/>
  <c r="K95" i="7" s="1"/>
  <c r="J97" i="7"/>
  <c r="I97" i="7"/>
  <c r="H97" i="7" s="1"/>
  <c r="AE96" i="7"/>
  <c r="AF105" i="7" s="1"/>
  <c r="AA96" i="7"/>
  <c r="Y96" i="7"/>
  <c r="W96" i="7"/>
  <c r="M96" i="7"/>
  <c r="AA95" i="7"/>
  <c r="Y95" i="7"/>
  <c r="W95" i="7"/>
  <c r="M95" i="7"/>
  <c r="T93" i="7"/>
  <c r="H93" i="7"/>
  <c r="T92" i="7"/>
  <c r="H92" i="7"/>
  <c r="T91" i="7"/>
  <c r="H91" i="7"/>
  <c r="T90" i="7"/>
  <c r="H90" i="7"/>
  <c r="AQ89" i="7"/>
  <c r="AP89" i="7"/>
  <c r="AO89" i="7"/>
  <c r="AN89" i="7"/>
  <c r="AM89" i="7"/>
  <c r="AL89" i="7"/>
  <c r="AK89" i="7"/>
  <c r="AJ89" i="7"/>
  <c r="AI89" i="7"/>
  <c r="AH89" i="7"/>
  <c r="AG89" i="7"/>
  <c r="AE89" i="7"/>
  <c r="AD89" i="7"/>
  <c r="AC89" i="7"/>
  <c r="AB89" i="7"/>
  <c r="AA89" i="7"/>
  <c r="Z89" i="7"/>
  <c r="Y89" i="7"/>
  <c r="X89" i="7"/>
  <c r="X84" i="7" s="1"/>
  <c r="X83" i="7" s="1"/>
  <c r="W89" i="7"/>
  <c r="V89" i="7"/>
  <c r="U89" i="7"/>
  <c r="S89" i="7"/>
  <c r="S84" i="7" s="1"/>
  <c r="S83" i="7" s="1"/>
  <c r="R89" i="7"/>
  <c r="Q89" i="7"/>
  <c r="P89" i="7"/>
  <c r="O89" i="7"/>
  <c r="N89" i="7"/>
  <c r="M89" i="7"/>
  <c r="L89" i="7"/>
  <c r="K89" i="7"/>
  <c r="K84" i="7" s="1"/>
  <c r="H84" i="7" s="1"/>
  <c r="J89" i="7"/>
  <c r="I89" i="7"/>
  <c r="T88" i="7"/>
  <c r="H88" i="7"/>
  <c r="AF87" i="7"/>
  <c r="T87" i="7"/>
  <c r="H87" i="7"/>
  <c r="AF86" i="7"/>
  <c r="T86" i="7"/>
  <c r="H86" i="7"/>
  <c r="AQ85" i="7"/>
  <c r="AP85" i="7"/>
  <c r="AO85" i="7"/>
  <c r="AN85" i="7"/>
  <c r="AM85" i="7"/>
  <c r="AL85" i="7"/>
  <c r="AK85" i="7"/>
  <c r="AJ85" i="7"/>
  <c r="AI85" i="7"/>
  <c r="AH85" i="7"/>
  <c r="AG85" i="7"/>
  <c r="AE85" i="7"/>
  <c r="AD85" i="7"/>
  <c r="AC85" i="7"/>
  <c r="AB85" i="7"/>
  <c r="AA85" i="7"/>
  <c r="Z85" i="7"/>
  <c r="Y85" i="7"/>
  <c r="X85" i="7"/>
  <c r="W85" i="7"/>
  <c r="V85" i="7"/>
  <c r="U85" i="7"/>
  <c r="S85" i="7"/>
  <c r="R85" i="7"/>
  <c r="R84" i="7" s="1"/>
  <c r="Q85" i="7"/>
  <c r="P85" i="7"/>
  <c r="P84" i="7" s="1"/>
  <c r="P83" i="7" s="1"/>
  <c r="O85" i="7"/>
  <c r="O84" i="7" s="1"/>
  <c r="O83" i="7" s="1"/>
  <c r="N85" i="7"/>
  <c r="N84" i="7" s="1"/>
  <c r="M85" i="7"/>
  <c r="L85" i="7"/>
  <c r="L84" i="7" s="1"/>
  <c r="L83" i="7" s="1"/>
  <c r="K85" i="7"/>
  <c r="J85" i="7"/>
  <c r="J84" i="7" s="1"/>
  <c r="J83" i="7" s="1"/>
  <c r="I85" i="7"/>
  <c r="AB84" i="7"/>
  <c r="AB83" i="7" s="1"/>
  <c r="Q84" i="7"/>
  <c r="Q83" i="7" s="1"/>
  <c r="M84" i="7"/>
  <c r="M83" i="7" s="1"/>
  <c r="I84" i="7"/>
  <c r="I83" i="7" s="1"/>
  <c r="R83" i="7"/>
  <c r="N83" i="7"/>
  <c r="T44" i="7"/>
  <c r="H44" i="7"/>
  <c r="T43" i="7"/>
  <c r="H43" i="7"/>
  <c r="AQ42" i="7"/>
  <c r="AP42" i="7"/>
  <c r="AO42" i="7"/>
  <c r="AM42" i="7"/>
  <c r="AL42" i="7"/>
  <c r="AK42" i="7"/>
  <c r="AI42" i="7"/>
  <c r="AG42" i="7"/>
  <c r="AE42" i="7"/>
  <c r="AD42" i="7"/>
  <c r="AC42" i="7"/>
  <c r="AB42" i="7"/>
  <c r="AA42" i="7"/>
  <c r="Z42" i="7"/>
  <c r="Y42" i="7"/>
  <c r="X42" i="7"/>
  <c r="W42" i="7"/>
  <c r="V42" i="7"/>
  <c r="U42" i="7"/>
  <c r="S42" i="7"/>
  <c r="R42" i="7"/>
  <c r="Q42" i="7"/>
  <c r="P42" i="7"/>
  <c r="O42" i="7"/>
  <c r="N42" i="7"/>
  <c r="M42" i="7"/>
  <c r="L42" i="7"/>
  <c r="K42" i="7"/>
  <c r="J42" i="7"/>
  <c r="J35" i="7" s="1"/>
  <c r="I42" i="7"/>
  <c r="H42" i="7" s="1"/>
  <c r="T41" i="7"/>
  <c r="H41" i="7"/>
  <c r="T40" i="7"/>
  <c r="H40" i="7"/>
  <c r="T39" i="7"/>
  <c r="H39" i="7"/>
  <c r="T38" i="7"/>
  <c r="H38" i="7"/>
  <c r="T37" i="7"/>
  <c r="H37" i="7"/>
  <c r="AQ36" i="7"/>
  <c r="AM36" i="7"/>
  <c r="AI36" i="7"/>
  <c r="AE36" i="7"/>
  <c r="AD36" i="7"/>
  <c r="AD35" i="7" s="1"/>
  <c r="AC36" i="7"/>
  <c r="AB36" i="7"/>
  <c r="AA36" i="7"/>
  <c r="Z36" i="7"/>
  <c r="Z35" i="7" s="1"/>
  <c r="Y36" i="7"/>
  <c r="X36" i="7"/>
  <c r="W36" i="7"/>
  <c r="V36" i="7"/>
  <c r="V35" i="7" s="1"/>
  <c r="U36" i="7"/>
  <c r="S36" i="7"/>
  <c r="R36" i="7"/>
  <c r="Q36" i="7"/>
  <c r="Q35" i="7" s="1"/>
  <c r="P36" i="7"/>
  <c r="O36" i="7"/>
  <c r="N36" i="7"/>
  <c r="M36" i="7"/>
  <c r="M35" i="7" s="1"/>
  <c r="L36" i="7"/>
  <c r="K36" i="7"/>
  <c r="J36" i="7"/>
  <c r="I36" i="7"/>
  <c r="I35" i="7" s="1"/>
  <c r="AV35" i="7"/>
  <c r="AU35" i="7"/>
  <c r="AT35" i="7"/>
  <c r="AE35" i="7"/>
  <c r="AC35" i="7"/>
  <c r="AB35" i="7"/>
  <c r="AA35" i="7"/>
  <c r="Y35" i="7"/>
  <c r="X35" i="7"/>
  <c r="W35" i="7"/>
  <c r="U35" i="7"/>
  <c r="S35" i="7"/>
  <c r="R35" i="7"/>
  <c r="P35" i="7"/>
  <c r="O35" i="7"/>
  <c r="N35" i="7"/>
  <c r="L35" i="7"/>
  <c r="K35" i="7"/>
  <c r="T34" i="7"/>
  <c r="H34" i="7"/>
  <c r="AQ33" i="7"/>
  <c r="AP33" i="7"/>
  <c r="AN33" i="7"/>
  <c r="AM33" i="7"/>
  <c r="AL33" i="7"/>
  <c r="AJ33" i="7"/>
  <c r="AI33" i="7"/>
  <c r="AH33" i="7"/>
  <c r="AE33" i="7"/>
  <c r="AD33" i="7"/>
  <c r="AC33" i="7"/>
  <c r="AB33" i="7"/>
  <c r="AA33" i="7"/>
  <c r="Z33" i="7"/>
  <c r="Z18" i="7" s="1"/>
  <c r="Z17" i="7" s="1"/>
  <c r="Y33" i="7"/>
  <c r="X33" i="7"/>
  <c r="W33" i="7"/>
  <c r="V33" i="7"/>
  <c r="V18" i="7" s="1"/>
  <c r="V17" i="7" s="1"/>
  <c r="U33" i="7"/>
  <c r="S33" i="7"/>
  <c r="R33" i="7"/>
  <c r="Q33" i="7"/>
  <c r="P33" i="7"/>
  <c r="O33" i="7"/>
  <c r="N33" i="7"/>
  <c r="M33" i="7"/>
  <c r="L33" i="7"/>
  <c r="K33" i="7"/>
  <c r="J33" i="7"/>
  <c r="H33" i="7" s="1"/>
  <c r="I33" i="7"/>
  <c r="T32" i="7"/>
  <c r="H32" i="7"/>
  <c r="AQ31" i="7"/>
  <c r="AP31" i="7"/>
  <c r="AN31" i="7"/>
  <c r="AM31" i="7"/>
  <c r="AL31" i="7"/>
  <c r="AJ31" i="7"/>
  <c r="AI31" i="7"/>
  <c r="AH31" i="7"/>
  <c r="AE31" i="7"/>
  <c r="AD31" i="7"/>
  <c r="AC31" i="7"/>
  <c r="AB31" i="7"/>
  <c r="AA31" i="7"/>
  <c r="Z31" i="7"/>
  <c r="Y31" i="7"/>
  <c r="X31" i="7"/>
  <c r="W31" i="7"/>
  <c r="V31" i="7"/>
  <c r="U31" i="7"/>
  <c r="S31" i="7"/>
  <c r="R31" i="7"/>
  <c r="Q31" i="7"/>
  <c r="P31" i="7"/>
  <c r="O31" i="7"/>
  <c r="N31" i="7"/>
  <c r="M31" i="7"/>
  <c r="L31" i="7"/>
  <c r="K31" i="7"/>
  <c r="J31" i="7"/>
  <c r="H31" i="7" s="1"/>
  <c r="I31" i="7"/>
  <c r="T30" i="7"/>
  <c r="AU31" i="7" s="1"/>
  <c r="H30" i="7"/>
  <c r="AT31" i="7" s="1"/>
  <c r="T29" i="7"/>
  <c r="AU30" i="7" s="1"/>
  <c r="H29" i="7"/>
  <c r="AT30" i="7" s="1"/>
  <c r="AP28" i="7"/>
  <c r="AO28" i="7"/>
  <c r="AL28" i="7"/>
  <c r="AK28" i="7"/>
  <c r="AH28" i="7"/>
  <c r="AG28" i="7"/>
  <c r="AE28" i="7"/>
  <c r="AD28" i="7"/>
  <c r="AC28" i="7"/>
  <c r="AB28" i="7"/>
  <c r="AA28" i="7"/>
  <c r="Z28" i="7"/>
  <c r="Y28" i="7"/>
  <c r="X28" i="7"/>
  <c r="W28" i="7"/>
  <c r="V28" i="7"/>
  <c r="U28" i="7"/>
  <c r="T28" i="7" s="1"/>
  <c r="S28" i="7"/>
  <c r="R28" i="7"/>
  <c r="Q28" i="7"/>
  <c r="P28" i="7"/>
  <c r="O28" i="7"/>
  <c r="N28" i="7"/>
  <c r="M28" i="7"/>
  <c r="L28" i="7"/>
  <c r="K28" i="7"/>
  <c r="J28" i="7"/>
  <c r="I28" i="7"/>
  <c r="H28" i="7"/>
  <c r="T27" i="7"/>
  <c r="H27" i="7"/>
  <c r="T26" i="7"/>
  <c r="H26" i="7"/>
  <c r="T25" i="7"/>
  <c r="H25" i="7"/>
  <c r="T24" i="7"/>
  <c r="H24" i="7"/>
  <c r="AJ23" i="7"/>
  <c r="AE23" i="7"/>
  <c r="AD23" i="7"/>
  <c r="AC23" i="7"/>
  <c r="AB23" i="7"/>
  <c r="AA23" i="7"/>
  <c r="Z23" i="7"/>
  <c r="Y23" i="7"/>
  <c r="X23" i="7"/>
  <c r="W23" i="7"/>
  <c r="V23" i="7"/>
  <c r="U23" i="7"/>
  <c r="S23" i="7"/>
  <c r="R23" i="7"/>
  <c r="Q23" i="7"/>
  <c r="P23" i="7"/>
  <c r="O23" i="7"/>
  <c r="N23" i="7"/>
  <c r="M23" i="7"/>
  <c r="L23" i="7"/>
  <c r="K23" i="7"/>
  <c r="J23" i="7"/>
  <c r="H23" i="7" s="1"/>
  <c r="I23" i="7"/>
  <c r="T22" i="7"/>
  <c r="H22" i="7"/>
  <c r="T21" i="7"/>
  <c r="H21" i="7"/>
  <c r="T20" i="7"/>
  <c r="H20" i="7"/>
  <c r="AQ19" i="7"/>
  <c r="AN19" i="7"/>
  <c r="AM19" i="7"/>
  <c r="AJ19" i="7"/>
  <c r="AI19" i="7"/>
  <c r="AE19" i="7"/>
  <c r="AD19" i="7"/>
  <c r="AC19" i="7"/>
  <c r="AB19" i="7"/>
  <c r="AB18" i="7" s="1"/>
  <c r="AB17" i="7" s="1"/>
  <c r="AA19" i="7"/>
  <c r="Z19" i="7"/>
  <c r="Y19" i="7"/>
  <c r="X19" i="7"/>
  <c r="W19" i="7"/>
  <c r="V19" i="7"/>
  <c r="U19" i="7"/>
  <c r="S19" i="7"/>
  <c r="S18" i="7" s="1"/>
  <c r="S17" i="7" s="1"/>
  <c r="R19" i="7"/>
  <c r="R18" i="7" s="1"/>
  <c r="R17" i="7" s="1"/>
  <c r="Q19" i="7"/>
  <c r="P19" i="7"/>
  <c r="P18" i="7" s="1"/>
  <c r="P17" i="7" s="1"/>
  <c r="O19" i="7"/>
  <c r="O18" i="7" s="1"/>
  <c r="O17" i="7" s="1"/>
  <c r="N19" i="7"/>
  <c r="N18" i="7" s="1"/>
  <c r="N17" i="7" s="1"/>
  <c r="M19" i="7"/>
  <c r="L19" i="7"/>
  <c r="L18" i="7" s="1"/>
  <c r="L17" i="7" s="1"/>
  <c r="K19" i="7"/>
  <c r="K18" i="7" s="1"/>
  <c r="K17" i="7" s="1"/>
  <c r="J19" i="7"/>
  <c r="J18" i="7" s="1"/>
  <c r="I19" i="7"/>
  <c r="X18" i="7"/>
  <c r="X17" i="7" s="1"/>
  <c r="Q18" i="7"/>
  <c r="M18" i="7"/>
  <c r="AF216" i="7" l="1"/>
  <c r="H211" i="7"/>
  <c r="AN211" i="7"/>
  <c r="AH211" i="7"/>
  <c r="AN108" i="7"/>
  <c r="AN107" i="7" s="1"/>
  <c r="AH35" i="7"/>
  <c r="H35" i="7"/>
  <c r="J17" i="7"/>
  <c r="AM23" i="7"/>
  <c r="T109" i="7"/>
  <c r="AF25" i="7"/>
  <c r="AF30" i="7"/>
  <c r="AV31" i="7" s="1"/>
  <c r="AF39" i="7"/>
  <c r="AF44" i="7"/>
  <c r="I210" i="7"/>
  <c r="U210" i="7"/>
  <c r="Q17" i="7"/>
  <c r="T31" i="7"/>
  <c r="T33" i="7"/>
  <c r="AG33" i="7"/>
  <c r="AF33" i="7" s="1"/>
  <c r="J96" i="7"/>
  <c r="J95" i="7" s="1"/>
  <c r="N96" i="7"/>
  <c r="N95" i="7" s="1"/>
  <c r="R96" i="7"/>
  <c r="R95" i="7" s="1"/>
  <c r="T101" i="7"/>
  <c r="M17" i="7"/>
  <c r="AT33" i="7"/>
  <c r="AT129" i="7"/>
  <c r="AU33" i="7"/>
  <c r="AU129" i="7"/>
  <c r="H19" i="7"/>
  <c r="T42" i="7"/>
  <c r="I96" i="7"/>
  <c r="I95" i="7" s="1"/>
  <c r="AF22" i="7"/>
  <c r="AF27" i="7"/>
  <c r="AF37" i="7"/>
  <c r="AF41" i="7"/>
  <c r="I196" i="7"/>
  <c r="H196" i="7" s="1"/>
  <c r="H197" i="7"/>
  <c r="AF222" i="7"/>
  <c r="AH96" i="7"/>
  <c r="AH95" i="7" s="1"/>
  <c r="AJ96" i="7"/>
  <c r="AJ95" i="7" s="1"/>
  <c r="AL96" i="7"/>
  <c r="AL95" i="7" s="1"/>
  <c r="AN96" i="7"/>
  <c r="AN95" i="7" s="1"/>
  <c r="AP96" i="7"/>
  <c r="AP95" i="7" s="1"/>
  <c r="I18" i="7"/>
  <c r="H18" i="7" s="1"/>
  <c r="AF197" i="7"/>
  <c r="AG196" i="7"/>
  <c r="AF196" i="7" s="1"/>
  <c r="AF109" i="7"/>
  <c r="AJ108" i="7"/>
  <c r="AJ107" i="7" s="1"/>
  <c r="AE95" i="7"/>
  <c r="AI96" i="7"/>
  <c r="AI95" i="7" s="1"/>
  <c r="AK96" i="7"/>
  <c r="AK95" i="7" s="1"/>
  <c r="AM96" i="7"/>
  <c r="AM95" i="7" s="1"/>
  <c r="AO96" i="7"/>
  <c r="AO95" i="7" s="1"/>
  <c r="AF97" i="7"/>
  <c r="AG96" i="7"/>
  <c r="T189" i="7"/>
  <c r="U188" i="7"/>
  <c r="T188" i="7" s="1"/>
  <c r="V108" i="7"/>
  <c r="V107" i="7" s="1"/>
  <c r="X108" i="7"/>
  <c r="X107" i="7" s="1"/>
  <c r="AB108" i="7"/>
  <c r="AB107" i="7" s="1"/>
  <c r="AD108" i="7"/>
  <c r="AD107" i="7" s="1"/>
  <c r="T113" i="7"/>
  <c r="W108" i="7"/>
  <c r="W107" i="7" s="1"/>
  <c r="Y108" i="7"/>
  <c r="Y107" i="7" s="1"/>
  <c r="AA108" i="7"/>
  <c r="AA107" i="7" s="1"/>
  <c r="AC108" i="7"/>
  <c r="AC107" i="7" s="1"/>
  <c r="AE108" i="7"/>
  <c r="AE107" i="7" s="1"/>
  <c r="V84" i="7"/>
  <c r="V83" i="7" s="1"/>
  <c r="Z84" i="7"/>
  <c r="Z83" i="7" s="1"/>
  <c r="AD84" i="7"/>
  <c r="AD83" i="7" s="1"/>
  <c r="T89" i="7"/>
  <c r="T85" i="7"/>
  <c r="W84" i="7"/>
  <c r="W83" i="7" s="1"/>
  <c r="Y84" i="7"/>
  <c r="Y83" i="7" s="1"/>
  <c r="AA84" i="7"/>
  <c r="AA83" i="7" s="1"/>
  <c r="AC84" i="7"/>
  <c r="AC83" i="7" s="1"/>
  <c r="AN84" i="7"/>
  <c r="AN83" i="7" s="1"/>
  <c r="AH84" i="7"/>
  <c r="AH83" i="7" s="1"/>
  <c r="AJ84" i="7"/>
  <c r="AJ83" i="7" s="1"/>
  <c r="AL84" i="7"/>
  <c r="AL83" i="7" s="1"/>
  <c r="AP84" i="7"/>
  <c r="AP83" i="7" s="1"/>
  <c r="AI84" i="7"/>
  <c r="AI83" i="7" s="1"/>
  <c r="AF85" i="7"/>
  <c r="AE84" i="7"/>
  <c r="AE83" i="7" s="1"/>
  <c r="AG84" i="7"/>
  <c r="AG83" i="7" s="1"/>
  <c r="AF188" i="7"/>
  <c r="T197" i="7"/>
  <c r="U196" i="7"/>
  <c r="T196" i="7" s="1"/>
  <c r="AF212" i="7"/>
  <c r="AG211" i="7"/>
  <c r="H210" i="7"/>
  <c r="T210" i="7"/>
  <c r="W18" i="7"/>
  <c r="W17" i="7" s="1"/>
  <c r="Y18" i="7"/>
  <c r="Y17" i="7" s="1"/>
  <c r="AA18" i="7"/>
  <c r="AA17" i="7" s="1"/>
  <c r="AC18" i="7"/>
  <c r="AC17" i="7" s="1"/>
  <c r="H36" i="7"/>
  <c r="AF42" i="7"/>
  <c r="AI35" i="7"/>
  <c r="AK35" i="7"/>
  <c r="H95" i="7"/>
  <c r="H96" i="7"/>
  <c r="V96" i="7"/>
  <c r="V95" i="7" s="1"/>
  <c r="X96" i="7"/>
  <c r="X95" i="7" s="1"/>
  <c r="Z96" i="7"/>
  <c r="Z95" i="7" s="1"/>
  <c r="AB96" i="7"/>
  <c r="AB95" i="7" s="1"/>
  <c r="AD96" i="7"/>
  <c r="AD95" i="7" s="1"/>
  <c r="AD18" i="7"/>
  <c r="AD17" i="7" s="1"/>
  <c r="AM35" i="7"/>
  <c r="AO35" i="7"/>
  <c r="AQ35" i="7"/>
  <c r="H85" i="7"/>
  <c r="H89" i="7"/>
  <c r="AF89" i="7"/>
  <c r="AK84" i="7"/>
  <c r="AK83" i="7" s="1"/>
  <c r="AM84" i="7"/>
  <c r="AM83" i="7" s="1"/>
  <c r="AO84" i="7"/>
  <c r="AO83" i="7" s="1"/>
  <c r="AQ84" i="7"/>
  <c r="AQ83" i="7" s="1"/>
  <c r="T97" i="7"/>
  <c r="H113" i="7"/>
  <c r="K108" i="7"/>
  <c r="K107" i="7" s="1"/>
  <c r="M108" i="7"/>
  <c r="M107" i="7" s="1"/>
  <c r="O108" i="7"/>
  <c r="O107" i="7" s="1"/>
  <c r="Q108" i="7"/>
  <c r="Q107" i="7" s="1"/>
  <c r="S108" i="7"/>
  <c r="S107" i="7" s="1"/>
  <c r="AF113" i="7"/>
  <c r="AI108" i="7"/>
  <c r="AI107" i="7" s="1"/>
  <c r="AK108" i="7"/>
  <c r="AK107" i="7" s="1"/>
  <c r="AM108" i="7"/>
  <c r="AM107" i="7" s="1"/>
  <c r="AO108" i="7"/>
  <c r="AO107" i="7" s="1"/>
  <c r="AQ108" i="7"/>
  <c r="AQ107" i="7" s="1"/>
  <c r="AF21" i="7"/>
  <c r="AF24" i="7"/>
  <c r="AF26" i="7"/>
  <c r="AF29" i="7"/>
  <c r="AV30" i="7" s="1"/>
  <c r="AF32" i="7"/>
  <c r="AF38" i="7"/>
  <c r="AF40" i="7"/>
  <c r="AF43" i="7"/>
  <c r="AF20" i="7"/>
  <c r="K83" i="7"/>
  <c r="I17" i="7"/>
  <c r="AG35" i="7"/>
  <c r="AF36" i="7"/>
  <c r="AF31" i="7"/>
  <c r="AG18" i="7"/>
  <c r="AO18" i="7"/>
  <c r="AO17" i="7" s="1"/>
  <c r="AF28" i="7"/>
  <c r="AF23" i="7"/>
  <c r="AI18" i="7"/>
  <c r="AI17" i="7" s="1"/>
  <c r="AK18" i="7"/>
  <c r="AK17" i="7" s="1"/>
  <c r="AM18" i="7"/>
  <c r="AM17" i="7" s="1"/>
  <c r="AQ18" i="7"/>
  <c r="AQ17" i="7" s="1"/>
  <c r="AH18" i="7"/>
  <c r="AH17" i="7" s="1"/>
  <c r="AJ18" i="7"/>
  <c r="AJ17" i="7" s="1"/>
  <c r="AL18" i="7"/>
  <c r="AL17" i="7" s="1"/>
  <c r="AN18" i="7"/>
  <c r="AN17" i="7" s="1"/>
  <c r="AP18" i="7"/>
  <c r="AP17" i="7" s="1"/>
  <c r="AF19" i="7"/>
  <c r="AF84" i="7"/>
  <c r="U84" i="7"/>
  <c r="I108" i="7"/>
  <c r="U108" i="7"/>
  <c r="AG108" i="7"/>
  <c r="T35" i="7"/>
  <c r="T36" i="7"/>
  <c r="T23" i="7"/>
  <c r="AE18" i="7"/>
  <c r="AE17" i="7" s="1"/>
  <c r="T19" i="7"/>
  <c r="U18" i="7"/>
  <c r="U17" i="7" s="1"/>
  <c r="H17" i="7"/>
  <c r="G48" i="5"/>
  <c r="AI48" i="12"/>
  <c r="AI47" i="12"/>
  <c r="AV33" i="7" l="1"/>
  <c r="AV129" i="7"/>
  <c r="AF35" i="7"/>
  <c r="T95" i="7"/>
  <c r="AQ101" i="7"/>
  <c r="AF104" i="7"/>
  <c r="AG95" i="7"/>
  <c r="AF83" i="7"/>
  <c r="AF211" i="7"/>
  <c r="AG17" i="7"/>
  <c r="T96" i="7"/>
  <c r="H83" i="7"/>
  <c r="AF18" i="7"/>
  <c r="AF17" i="7"/>
  <c r="T108" i="7"/>
  <c r="U107" i="7"/>
  <c r="T107" i="7" s="1"/>
  <c r="U83" i="7"/>
  <c r="T83" i="7" s="1"/>
  <c r="T84" i="7"/>
  <c r="AF108" i="7"/>
  <c r="AG107" i="7"/>
  <c r="H108" i="7"/>
  <c r="I107" i="7"/>
  <c r="H107" i="7" s="1"/>
  <c r="T17" i="7"/>
  <c r="T18" i="7"/>
  <c r="H20" i="5"/>
  <c r="B7" i="5"/>
  <c r="AF107" i="7" l="1"/>
  <c r="AQ96" i="7"/>
  <c r="AF101" i="7"/>
  <c r="AQ254" i="7"/>
  <c r="AP254" i="7"/>
  <c r="AO254" i="7"/>
  <c r="AN254" i="7"/>
  <c r="AM254" i="7"/>
  <c r="AL254" i="7"/>
  <c r="AK254" i="7"/>
  <c r="AJ254" i="7"/>
  <c r="AI254" i="7"/>
  <c r="AH254" i="7"/>
  <c r="AQ253" i="7"/>
  <c r="AP253" i="7"/>
  <c r="AO253" i="7"/>
  <c r="AN253" i="7"/>
  <c r="AM253" i="7"/>
  <c r="AL253" i="7"/>
  <c r="AK253" i="7"/>
  <c r="AJ253" i="7"/>
  <c r="AI253" i="7"/>
  <c r="AH253" i="7"/>
  <c r="AQ247" i="7"/>
  <c r="AP247" i="7"/>
  <c r="AO247" i="7"/>
  <c r="AN247" i="7"/>
  <c r="AM247" i="7"/>
  <c r="AL247" i="7"/>
  <c r="AK247" i="7"/>
  <c r="AJ247" i="7"/>
  <c r="AI247" i="7"/>
  <c r="AH247" i="7"/>
  <c r="AQ246" i="7"/>
  <c r="AP246" i="7"/>
  <c r="AO246" i="7"/>
  <c r="AN246" i="7"/>
  <c r="AM246" i="7"/>
  <c r="AL246" i="7"/>
  <c r="AK246" i="7"/>
  <c r="AJ246" i="7"/>
  <c r="AI246" i="7"/>
  <c r="AH246" i="7"/>
  <c r="AQ238" i="7"/>
  <c r="AP238" i="7"/>
  <c r="AO238" i="7"/>
  <c r="AN238" i="7"/>
  <c r="AM238" i="7"/>
  <c r="AL238" i="7"/>
  <c r="AK238" i="7"/>
  <c r="AJ238" i="7"/>
  <c r="AI238" i="7"/>
  <c r="AH238" i="7"/>
  <c r="AQ237" i="7"/>
  <c r="AP237" i="7"/>
  <c r="AO237" i="7"/>
  <c r="AN237" i="7"/>
  <c r="AM237" i="7"/>
  <c r="AL237" i="7"/>
  <c r="AK237" i="7"/>
  <c r="AJ237" i="7"/>
  <c r="AI237" i="7"/>
  <c r="AH237" i="7"/>
  <c r="AQ234" i="7"/>
  <c r="AP234" i="7"/>
  <c r="AO234" i="7"/>
  <c r="AN234" i="7"/>
  <c r="AM234" i="7"/>
  <c r="AL234" i="7"/>
  <c r="AK234" i="7"/>
  <c r="AJ234" i="7"/>
  <c r="AI234" i="7"/>
  <c r="AH234" i="7"/>
  <c r="AQ233" i="7"/>
  <c r="AP233" i="7"/>
  <c r="AO233" i="7"/>
  <c r="AN233" i="7"/>
  <c r="AM233" i="7"/>
  <c r="AL233" i="7"/>
  <c r="AK233" i="7"/>
  <c r="AJ233" i="7"/>
  <c r="AI233" i="7"/>
  <c r="AH233" i="7"/>
  <c r="AQ227" i="7"/>
  <c r="AQ226" i="7" s="1"/>
  <c r="AQ225" i="7" s="1"/>
  <c r="AQ210" i="7" s="1"/>
  <c r="AP227" i="7"/>
  <c r="AP226" i="7" s="1"/>
  <c r="AP225" i="7" s="1"/>
  <c r="AP210" i="7" s="1"/>
  <c r="AO227" i="7"/>
  <c r="AO226" i="7" s="1"/>
  <c r="AO225" i="7" s="1"/>
  <c r="AO210" i="7" s="1"/>
  <c r="AN227" i="7"/>
  <c r="AN226" i="7" s="1"/>
  <c r="AN225" i="7" s="1"/>
  <c r="AN210" i="7" s="1"/>
  <c r="AM227" i="7"/>
  <c r="AM226" i="7" s="1"/>
  <c r="AM225" i="7" s="1"/>
  <c r="AM210" i="7" s="1"/>
  <c r="AL227" i="7"/>
  <c r="AL226" i="7" s="1"/>
  <c r="AL225" i="7" s="1"/>
  <c r="AL210" i="7" s="1"/>
  <c r="AK227" i="7"/>
  <c r="AK226" i="7" s="1"/>
  <c r="AK225" i="7" s="1"/>
  <c r="AK210" i="7" s="1"/>
  <c r="AJ227" i="7"/>
  <c r="AJ226" i="7" s="1"/>
  <c r="AJ225" i="7" s="1"/>
  <c r="AJ210" i="7" s="1"/>
  <c r="AI227" i="7"/>
  <c r="AI226" i="7" s="1"/>
  <c r="AI225" i="7" s="1"/>
  <c r="AI210" i="7" s="1"/>
  <c r="AH227" i="7"/>
  <c r="AH226" i="7" s="1"/>
  <c r="AH225" i="7" s="1"/>
  <c r="AH210" i="7" s="1"/>
  <c r="AQ186" i="7"/>
  <c r="AP186" i="7"/>
  <c r="AO186" i="7"/>
  <c r="AN186" i="7"/>
  <c r="AM186" i="7"/>
  <c r="AL186" i="7"/>
  <c r="AK186" i="7"/>
  <c r="AJ186" i="7"/>
  <c r="AI186" i="7"/>
  <c r="AH186" i="7"/>
  <c r="AQ185" i="7"/>
  <c r="AP185" i="7"/>
  <c r="AO185" i="7"/>
  <c r="AN185" i="7"/>
  <c r="AM185" i="7"/>
  <c r="AL185" i="7"/>
  <c r="AK185" i="7"/>
  <c r="AJ185" i="7"/>
  <c r="AI185" i="7"/>
  <c r="AH185" i="7"/>
  <c r="AQ184" i="7"/>
  <c r="AP184" i="7"/>
  <c r="AO184" i="7"/>
  <c r="AN184" i="7"/>
  <c r="AM184" i="7"/>
  <c r="AL184" i="7"/>
  <c r="AK184" i="7"/>
  <c r="AJ184" i="7"/>
  <c r="AI184" i="7"/>
  <c r="AH184" i="7"/>
  <c r="AQ183" i="7"/>
  <c r="AP183" i="7"/>
  <c r="AO183" i="7"/>
  <c r="AN183" i="7"/>
  <c r="AM183" i="7"/>
  <c r="AL183" i="7"/>
  <c r="AK183" i="7"/>
  <c r="AJ183" i="7"/>
  <c r="AI183" i="7"/>
  <c r="AH183" i="7"/>
  <c r="AQ181" i="7"/>
  <c r="AP181" i="7"/>
  <c r="AO181" i="7"/>
  <c r="AN181" i="7"/>
  <c r="AM181" i="7"/>
  <c r="AL181" i="7"/>
  <c r="AK181" i="7"/>
  <c r="AJ181" i="7"/>
  <c r="AI181" i="7"/>
  <c r="AH181" i="7"/>
  <c r="AQ180" i="7"/>
  <c r="AP180" i="7"/>
  <c r="AO180" i="7"/>
  <c r="AN180" i="7"/>
  <c r="AM180" i="7"/>
  <c r="AL180" i="7"/>
  <c r="AK180" i="7"/>
  <c r="AJ180" i="7"/>
  <c r="AI180" i="7"/>
  <c r="AH180" i="7"/>
  <c r="AQ179" i="7"/>
  <c r="AP179" i="7"/>
  <c r="AO179" i="7"/>
  <c r="AN179" i="7"/>
  <c r="AM179" i="7"/>
  <c r="AL179" i="7"/>
  <c r="AK179" i="7"/>
  <c r="AJ179" i="7"/>
  <c r="AI179" i="7"/>
  <c r="AH179" i="7"/>
  <c r="AQ173" i="7"/>
  <c r="AP173" i="7"/>
  <c r="AO173" i="7"/>
  <c r="AN173" i="7"/>
  <c r="AM173" i="7"/>
  <c r="AL173" i="7"/>
  <c r="AK173" i="7"/>
  <c r="AJ173" i="7"/>
  <c r="AI173" i="7"/>
  <c r="AH173" i="7"/>
  <c r="AQ172" i="7"/>
  <c r="AP172" i="7"/>
  <c r="AO172" i="7"/>
  <c r="AN172" i="7"/>
  <c r="AM172" i="7"/>
  <c r="AL172" i="7"/>
  <c r="AK172" i="7"/>
  <c r="AJ172" i="7"/>
  <c r="AI172" i="7"/>
  <c r="AH172" i="7"/>
  <c r="AQ171" i="7"/>
  <c r="AP171" i="7"/>
  <c r="AO171" i="7"/>
  <c r="AN171" i="7"/>
  <c r="AM171" i="7"/>
  <c r="AL171" i="7"/>
  <c r="AK171" i="7"/>
  <c r="AJ171" i="7"/>
  <c r="AI171" i="7"/>
  <c r="AH171" i="7"/>
  <c r="AQ170" i="7"/>
  <c r="AP170" i="7"/>
  <c r="AO170" i="7"/>
  <c r="AN170" i="7"/>
  <c r="AM170" i="7"/>
  <c r="AL170" i="7"/>
  <c r="AK170" i="7"/>
  <c r="AJ170" i="7"/>
  <c r="AI170" i="7"/>
  <c r="AH170" i="7"/>
  <c r="AQ164" i="7"/>
  <c r="AP164" i="7"/>
  <c r="AO164" i="7"/>
  <c r="AN164" i="7"/>
  <c r="AM164" i="7"/>
  <c r="AL164" i="7"/>
  <c r="AK164" i="7"/>
  <c r="AJ164" i="7"/>
  <c r="AI164" i="7"/>
  <c r="AH164" i="7"/>
  <c r="AQ161" i="7"/>
  <c r="AP161" i="7"/>
  <c r="AO161" i="7"/>
  <c r="AN161" i="7"/>
  <c r="AM161" i="7"/>
  <c r="AL161" i="7"/>
  <c r="AK161" i="7"/>
  <c r="AJ161" i="7"/>
  <c r="AI161" i="7"/>
  <c r="AH161" i="7"/>
  <c r="AQ160" i="7"/>
  <c r="AP160" i="7"/>
  <c r="AO160" i="7"/>
  <c r="AN160" i="7"/>
  <c r="AM160" i="7"/>
  <c r="AL160" i="7"/>
  <c r="AK160" i="7"/>
  <c r="AJ160" i="7"/>
  <c r="AI160" i="7"/>
  <c r="AH160" i="7"/>
  <c r="AQ159" i="7"/>
  <c r="AP159" i="7"/>
  <c r="AO159" i="7"/>
  <c r="AN159" i="7"/>
  <c r="AM159" i="7"/>
  <c r="AL159" i="7"/>
  <c r="AK159" i="7"/>
  <c r="AJ159" i="7"/>
  <c r="AI159" i="7"/>
  <c r="AH159" i="7"/>
  <c r="AQ158" i="7"/>
  <c r="AP158" i="7"/>
  <c r="AO158" i="7"/>
  <c r="AN158" i="7"/>
  <c r="AM158" i="7"/>
  <c r="AL158" i="7"/>
  <c r="AK158" i="7"/>
  <c r="AJ158" i="7"/>
  <c r="AI158" i="7"/>
  <c r="AH158" i="7"/>
  <c r="AQ153" i="7"/>
  <c r="AP153" i="7"/>
  <c r="AO153" i="7"/>
  <c r="AN153" i="7"/>
  <c r="AM153" i="7"/>
  <c r="AL153" i="7"/>
  <c r="AK153" i="7"/>
  <c r="AJ153" i="7"/>
  <c r="AI153" i="7"/>
  <c r="AH153" i="7"/>
  <c r="AQ152" i="7"/>
  <c r="AP152" i="7"/>
  <c r="AO152" i="7"/>
  <c r="AN152" i="7"/>
  <c r="AM152" i="7"/>
  <c r="AL152" i="7"/>
  <c r="AK152" i="7"/>
  <c r="AJ152" i="7"/>
  <c r="AI152" i="7"/>
  <c r="AH152" i="7"/>
  <c r="AQ151" i="7"/>
  <c r="AP151" i="7"/>
  <c r="AO151" i="7"/>
  <c r="AN151" i="7"/>
  <c r="AM151" i="7"/>
  <c r="AL151" i="7"/>
  <c r="AK151" i="7"/>
  <c r="AJ151" i="7"/>
  <c r="AI151" i="7"/>
  <c r="AH151" i="7"/>
  <c r="AQ150" i="7"/>
  <c r="AP150" i="7"/>
  <c r="AO150" i="7"/>
  <c r="AN150" i="7"/>
  <c r="AM150" i="7"/>
  <c r="AL150" i="7"/>
  <c r="AK150" i="7"/>
  <c r="AJ150" i="7"/>
  <c r="AI150" i="7"/>
  <c r="AH150" i="7"/>
  <c r="AQ148" i="7"/>
  <c r="AP148" i="7"/>
  <c r="AO148" i="7"/>
  <c r="AN148" i="7"/>
  <c r="AM148" i="7"/>
  <c r="AL148" i="7"/>
  <c r="AK148" i="7"/>
  <c r="AJ148" i="7"/>
  <c r="AI148" i="7"/>
  <c r="AH148" i="7"/>
  <c r="AQ147" i="7"/>
  <c r="AP147" i="7"/>
  <c r="AO147" i="7"/>
  <c r="AN147" i="7"/>
  <c r="AM147" i="7"/>
  <c r="AL147" i="7"/>
  <c r="AK147" i="7"/>
  <c r="AJ147" i="7"/>
  <c r="AI147" i="7"/>
  <c r="AH147" i="7"/>
  <c r="AQ146" i="7"/>
  <c r="AP146" i="7"/>
  <c r="AO146" i="7"/>
  <c r="AN146" i="7"/>
  <c r="AM146" i="7"/>
  <c r="AL146" i="7"/>
  <c r="AK146" i="7"/>
  <c r="AJ146" i="7"/>
  <c r="AI146" i="7"/>
  <c r="AH146" i="7"/>
  <c r="AQ140" i="7"/>
  <c r="AP140" i="7"/>
  <c r="AO140" i="7"/>
  <c r="AN140" i="7"/>
  <c r="AM140" i="7"/>
  <c r="AL140" i="7"/>
  <c r="AK140" i="7"/>
  <c r="AJ140" i="7"/>
  <c r="AI140" i="7"/>
  <c r="AH140" i="7"/>
  <c r="AQ139" i="7"/>
  <c r="AP139" i="7"/>
  <c r="AO139" i="7"/>
  <c r="AN139" i="7"/>
  <c r="AM139" i="7"/>
  <c r="AL139" i="7"/>
  <c r="AK139" i="7"/>
  <c r="AJ139" i="7"/>
  <c r="AI139" i="7"/>
  <c r="AH139" i="7"/>
  <c r="AQ137" i="7"/>
  <c r="AP137" i="7"/>
  <c r="AO137" i="7"/>
  <c r="AN137" i="7"/>
  <c r="AM137" i="7"/>
  <c r="AL137" i="7"/>
  <c r="AK137" i="7"/>
  <c r="AJ137" i="7"/>
  <c r="AI137" i="7"/>
  <c r="AH137" i="7"/>
  <c r="AQ136" i="7"/>
  <c r="AP136" i="7"/>
  <c r="AO136" i="7"/>
  <c r="AN136" i="7"/>
  <c r="AM136" i="7"/>
  <c r="AL136" i="7"/>
  <c r="AK136" i="7"/>
  <c r="AJ136" i="7"/>
  <c r="AI136" i="7"/>
  <c r="AH136" i="7"/>
  <c r="AQ135" i="7"/>
  <c r="AP135" i="7"/>
  <c r="AO135" i="7"/>
  <c r="AN135" i="7"/>
  <c r="AM135" i="7"/>
  <c r="AL135" i="7"/>
  <c r="AK135" i="7"/>
  <c r="AJ135" i="7"/>
  <c r="AI135" i="7"/>
  <c r="AH135" i="7"/>
  <c r="AQ132" i="7"/>
  <c r="AP132" i="7"/>
  <c r="AO132" i="7"/>
  <c r="AN132" i="7"/>
  <c r="AM132" i="7"/>
  <c r="AL132" i="7"/>
  <c r="AK132" i="7"/>
  <c r="AJ132" i="7"/>
  <c r="AI132" i="7"/>
  <c r="AH132" i="7"/>
  <c r="AQ128" i="7"/>
  <c r="AP128" i="7"/>
  <c r="AO128" i="7"/>
  <c r="AN128" i="7"/>
  <c r="AM128" i="7"/>
  <c r="AL128" i="7"/>
  <c r="AK128" i="7"/>
  <c r="AJ128" i="7"/>
  <c r="AI128" i="7"/>
  <c r="AH128" i="7"/>
  <c r="AQ127" i="7"/>
  <c r="AP127" i="7"/>
  <c r="AO127" i="7"/>
  <c r="AN127" i="7"/>
  <c r="AM127" i="7"/>
  <c r="AL127" i="7"/>
  <c r="AK127" i="7"/>
  <c r="AJ127" i="7"/>
  <c r="AI127" i="7"/>
  <c r="AH127" i="7"/>
  <c r="AQ126" i="7"/>
  <c r="AP126" i="7"/>
  <c r="AO126" i="7"/>
  <c r="AN126" i="7"/>
  <c r="AM126" i="7"/>
  <c r="AL126" i="7"/>
  <c r="AK126" i="7"/>
  <c r="AJ126" i="7"/>
  <c r="AI126" i="7"/>
  <c r="AH126" i="7"/>
  <c r="AQ125" i="7"/>
  <c r="AP125" i="7"/>
  <c r="AO125" i="7"/>
  <c r="AN125" i="7"/>
  <c r="AM125" i="7"/>
  <c r="AL125" i="7"/>
  <c r="AK125" i="7"/>
  <c r="AJ125" i="7"/>
  <c r="AI125" i="7"/>
  <c r="AH125" i="7"/>
  <c r="AQ124" i="7"/>
  <c r="AP124" i="7"/>
  <c r="AO124" i="7"/>
  <c r="AN124" i="7"/>
  <c r="AM124" i="7"/>
  <c r="AL124" i="7"/>
  <c r="AK124" i="7"/>
  <c r="AJ124" i="7"/>
  <c r="AI124" i="7"/>
  <c r="AH124" i="7"/>
  <c r="AQ81" i="7"/>
  <c r="AP81" i="7"/>
  <c r="AO81" i="7"/>
  <c r="AN81" i="7"/>
  <c r="AM81" i="7"/>
  <c r="AL81" i="7"/>
  <c r="AK81" i="7"/>
  <c r="AJ81" i="7"/>
  <c r="AI81" i="7"/>
  <c r="AH81" i="7"/>
  <c r="AQ80" i="7"/>
  <c r="AP80" i="7"/>
  <c r="AO80" i="7"/>
  <c r="AN80" i="7"/>
  <c r="AM80" i="7"/>
  <c r="AL80" i="7"/>
  <c r="AK80" i="7"/>
  <c r="AJ80" i="7"/>
  <c r="AI80" i="7"/>
  <c r="AH80" i="7"/>
  <c r="AQ79" i="7"/>
  <c r="AP79" i="7"/>
  <c r="AO79" i="7"/>
  <c r="AN79" i="7"/>
  <c r="AM79" i="7"/>
  <c r="AL79" i="7"/>
  <c r="AK79" i="7"/>
  <c r="AJ79" i="7"/>
  <c r="AI79" i="7"/>
  <c r="AH79" i="7"/>
  <c r="AQ78" i="7"/>
  <c r="AP78" i="7"/>
  <c r="AO78" i="7"/>
  <c r="AN78" i="7"/>
  <c r="AM78" i="7"/>
  <c r="AL78" i="7"/>
  <c r="AK78" i="7"/>
  <c r="AJ78" i="7"/>
  <c r="AI78" i="7"/>
  <c r="AH78" i="7"/>
  <c r="AQ76" i="7"/>
  <c r="AP76" i="7"/>
  <c r="AO76" i="7"/>
  <c r="AN76" i="7"/>
  <c r="AM76" i="7"/>
  <c r="AL76" i="7"/>
  <c r="AK76" i="7"/>
  <c r="AJ76" i="7"/>
  <c r="AI76" i="7"/>
  <c r="AH76" i="7"/>
  <c r="AQ75" i="7"/>
  <c r="AP75" i="7"/>
  <c r="AO75" i="7"/>
  <c r="AN75" i="7"/>
  <c r="AM75" i="7"/>
  <c r="AL75" i="7"/>
  <c r="AK75" i="7"/>
  <c r="AJ75" i="7"/>
  <c r="AI75" i="7"/>
  <c r="AH75" i="7"/>
  <c r="AQ74" i="7"/>
  <c r="AP74" i="7"/>
  <c r="AO74" i="7"/>
  <c r="AN74" i="7"/>
  <c r="AM74" i="7"/>
  <c r="AL74" i="7"/>
  <c r="AK74" i="7"/>
  <c r="AJ74" i="7"/>
  <c r="AI74" i="7"/>
  <c r="AH74" i="7"/>
  <c r="AQ68" i="7"/>
  <c r="AP68" i="7"/>
  <c r="AO68" i="7"/>
  <c r="AN68" i="7"/>
  <c r="AM68" i="7"/>
  <c r="AL68" i="7"/>
  <c r="AK68" i="7"/>
  <c r="AJ68" i="7"/>
  <c r="AI68" i="7"/>
  <c r="AH68" i="7"/>
  <c r="AQ67" i="7"/>
  <c r="AP67" i="7"/>
  <c r="AO67" i="7"/>
  <c r="AN67" i="7"/>
  <c r="AM67" i="7"/>
  <c r="AL67" i="7"/>
  <c r="AK67" i="7"/>
  <c r="AJ67" i="7"/>
  <c r="AI67" i="7"/>
  <c r="AH67" i="7"/>
  <c r="AQ65" i="7"/>
  <c r="AP65" i="7"/>
  <c r="AO65" i="7"/>
  <c r="AN65" i="7"/>
  <c r="AM65" i="7"/>
  <c r="AL65" i="7"/>
  <c r="AK65" i="7"/>
  <c r="AJ65" i="7"/>
  <c r="AI65" i="7"/>
  <c r="AH65" i="7"/>
  <c r="AQ64" i="7"/>
  <c r="AP64" i="7"/>
  <c r="AO64" i="7"/>
  <c r="AN64" i="7"/>
  <c r="AM64" i="7"/>
  <c r="AL64" i="7"/>
  <c r="AK64" i="7"/>
  <c r="AJ64" i="7"/>
  <c r="AI64" i="7"/>
  <c r="AH64" i="7"/>
  <c r="AQ63" i="7"/>
  <c r="AP63" i="7"/>
  <c r="AO63" i="7"/>
  <c r="AN63" i="7"/>
  <c r="AM63" i="7"/>
  <c r="AL63" i="7"/>
  <c r="AK63" i="7"/>
  <c r="AJ63" i="7"/>
  <c r="AI63" i="7"/>
  <c r="AH63" i="7"/>
  <c r="AQ62" i="7"/>
  <c r="AP62" i="7"/>
  <c r="AO62" i="7"/>
  <c r="AN62" i="7"/>
  <c r="AM62" i="7"/>
  <c r="AL62" i="7"/>
  <c r="AK62" i="7"/>
  <c r="AJ62" i="7"/>
  <c r="AI62" i="7"/>
  <c r="AH62" i="7"/>
  <c r="AQ61" i="7"/>
  <c r="AP61" i="7"/>
  <c r="AO61" i="7"/>
  <c r="AN61" i="7"/>
  <c r="AM61" i="7"/>
  <c r="AL61" i="7"/>
  <c r="AK61" i="7"/>
  <c r="AJ61" i="7"/>
  <c r="AI61" i="7"/>
  <c r="AH61" i="7"/>
  <c r="AQ58" i="7"/>
  <c r="AP58" i="7"/>
  <c r="AO58" i="7"/>
  <c r="AN58" i="7"/>
  <c r="AM58" i="7"/>
  <c r="AL58" i="7"/>
  <c r="AK58" i="7"/>
  <c r="AJ58" i="7"/>
  <c r="AI58" i="7"/>
  <c r="AH58" i="7"/>
  <c r="AQ56" i="7"/>
  <c r="AP56" i="7"/>
  <c r="AO56" i="7"/>
  <c r="AN56" i="7"/>
  <c r="AM56" i="7"/>
  <c r="AL56" i="7"/>
  <c r="AK56" i="7"/>
  <c r="AJ56" i="7"/>
  <c r="AI56" i="7"/>
  <c r="AH56" i="7"/>
  <c r="AQ55" i="7"/>
  <c r="AP55" i="7"/>
  <c r="AO55" i="7"/>
  <c r="AN55" i="7"/>
  <c r="AM55" i="7"/>
  <c r="AL55" i="7"/>
  <c r="AK55" i="7"/>
  <c r="AJ55" i="7"/>
  <c r="AI55" i="7"/>
  <c r="AH55" i="7"/>
  <c r="AQ54" i="7"/>
  <c r="AP54" i="7"/>
  <c r="AO54" i="7"/>
  <c r="AN54" i="7"/>
  <c r="AM54" i="7"/>
  <c r="AL54" i="7"/>
  <c r="AK54" i="7"/>
  <c r="AJ54" i="7"/>
  <c r="AI54" i="7"/>
  <c r="AH54" i="7"/>
  <c r="AQ53" i="7"/>
  <c r="AP53" i="7"/>
  <c r="AO53" i="7"/>
  <c r="AN53" i="7"/>
  <c r="AM53" i="7"/>
  <c r="AL53" i="7"/>
  <c r="AK53" i="7"/>
  <c r="AJ53" i="7"/>
  <c r="AI53" i="7"/>
  <c r="AH53" i="7"/>
  <c r="AQ51" i="7"/>
  <c r="AP51" i="7"/>
  <c r="AO51" i="7"/>
  <c r="AN51" i="7"/>
  <c r="AM51" i="7"/>
  <c r="AL51" i="7"/>
  <c r="AK51" i="7"/>
  <c r="AJ51" i="7"/>
  <c r="AI51" i="7"/>
  <c r="AH51" i="7"/>
  <c r="AQ50" i="7"/>
  <c r="AP50" i="7"/>
  <c r="AO50" i="7"/>
  <c r="AN50" i="7"/>
  <c r="AM50" i="7"/>
  <c r="AL50" i="7"/>
  <c r="AK50" i="7"/>
  <c r="AJ50" i="7"/>
  <c r="AI50" i="7"/>
  <c r="AH50" i="7"/>
  <c r="AQ49" i="7"/>
  <c r="AP49" i="7"/>
  <c r="AO49" i="7"/>
  <c r="AN49" i="7"/>
  <c r="AM49" i="7"/>
  <c r="AL49" i="7"/>
  <c r="AK49" i="7"/>
  <c r="AJ49" i="7"/>
  <c r="AI49" i="7"/>
  <c r="AH49" i="7"/>
  <c r="AG50" i="7"/>
  <c r="AG51" i="7"/>
  <c r="AG254" i="7"/>
  <c r="AG253" i="7"/>
  <c r="AG247" i="7"/>
  <c r="AG246" i="7"/>
  <c r="AG238" i="7"/>
  <c r="AG237" i="7"/>
  <c r="AG234" i="7"/>
  <c r="AG233" i="7"/>
  <c r="AG227" i="7"/>
  <c r="AG226" i="7" s="1"/>
  <c r="AG186" i="7"/>
  <c r="AG185" i="7"/>
  <c r="AG183" i="7"/>
  <c r="AG181" i="7"/>
  <c r="AG180" i="7"/>
  <c r="AG179" i="7"/>
  <c r="AG173" i="7"/>
  <c r="AG172" i="7"/>
  <c r="AG171" i="7"/>
  <c r="AG170" i="7"/>
  <c r="AG164" i="7"/>
  <c r="AG161" i="7"/>
  <c r="AG160" i="7"/>
  <c r="AG159" i="7"/>
  <c r="AG158" i="7"/>
  <c r="AG153" i="7"/>
  <c r="AG152" i="7"/>
  <c r="AG151" i="7"/>
  <c r="AG150" i="7"/>
  <c r="AG148" i="7"/>
  <c r="AG147" i="7"/>
  <c r="AG146" i="7"/>
  <c r="AG140" i="7"/>
  <c r="AG139" i="7"/>
  <c r="AG137" i="7"/>
  <c r="AG136" i="7"/>
  <c r="AG135" i="7"/>
  <c r="AG132" i="7"/>
  <c r="AG127" i="7"/>
  <c r="AG126" i="7"/>
  <c r="AG125" i="7"/>
  <c r="AG124" i="7"/>
  <c r="AG80" i="7"/>
  <c r="AG79" i="7"/>
  <c r="AG78" i="7"/>
  <c r="AG76" i="7"/>
  <c r="AG75" i="7"/>
  <c r="AG74" i="7"/>
  <c r="AG64" i="7"/>
  <c r="AG68" i="7"/>
  <c r="AG67" i="7"/>
  <c r="AG65" i="7"/>
  <c r="AG63" i="7"/>
  <c r="AG62" i="7"/>
  <c r="AG61" i="7"/>
  <c r="AG58" i="7"/>
  <c r="AG56" i="7"/>
  <c r="AG55" i="7"/>
  <c r="AG54" i="7"/>
  <c r="AG53" i="7"/>
  <c r="AG49" i="7"/>
  <c r="T74" i="7"/>
  <c r="T49" i="7"/>
  <c r="AH85" i="12"/>
  <c r="AH84" i="12"/>
  <c r="AH83" i="12"/>
  <c r="AG85" i="12"/>
  <c r="AG84" i="12"/>
  <c r="AG83" i="12"/>
  <c r="AL88" i="12"/>
  <c r="AK90" i="12"/>
  <c r="AK70" i="12"/>
  <c r="AL66" i="12"/>
  <c r="AL65" i="12"/>
  <c r="AL64" i="12"/>
  <c r="AK63" i="12"/>
  <c r="AL62" i="12"/>
  <c r="AO78" i="12"/>
  <c r="AO80" i="12"/>
  <c r="AO79" i="12"/>
  <c r="AO77" i="12"/>
  <c r="AO76" i="12"/>
  <c r="AO75" i="12"/>
  <c r="AO74" i="12"/>
  <c r="AO73" i="12"/>
  <c r="AP64" i="12"/>
  <c r="AP97" i="12"/>
  <c r="AP101" i="12"/>
  <c r="AP100" i="12"/>
  <c r="AP98" i="12"/>
  <c r="AP96" i="12"/>
  <c r="AP94" i="12"/>
  <c r="AQ107" i="12"/>
  <c r="AP118" i="12"/>
  <c r="AO118" i="12"/>
  <c r="AN118" i="12"/>
  <c r="AM118" i="12"/>
  <c r="AL118" i="12"/>
  <c r="AP117" i="12"/>
  <c r="AO117" i="12"/>
  <c r="AN117" i="12"/>
  <c r="AM117" i="12"/>
  <c r="AL117" i="12"/>
  <c r="AP116" i="12"/>
  <c r="AO116" i="12"/>
  <c r="AN116" i="12"/>
  <c r="AM116" i="12"/>
  <c r="AL116" i="12"/>
  <c r="AP115" i="12"/>
  <c r="AO115" i="12"/>
  <c r="AN115" i="12"/>
  <c r="AM115" i="12"/>
  <c r="AL115" i="12"/>
  <c r="AP114" i="12"/>
  <c r="AO114" i="12"/>
  <c r="AN114" i="12"/>
  <c r="AM114" i="12"/>
  <c r="AL114" i="12"/>
  <c r="AP113" i="12"/>
  <c r="AO113" i="12"/>
  <c r="AN113" i="12"/>
  <c r="AM113" i="12"/>
  <c r="AL113" i="12"/>
  <c r="AK118" i="12"/>
  <c r="AK117" i="12"/>
  <c r="AK116" i="12"/>
  <c r="AK115" i="12"/>
  <c r="AK114" i="12"/>
  <c r="AK113" i="12"/>
  <c r="AK71" i="12"/>
  <c r="AK69" i="12"/>
  <c r="AK59" i="12"/>
  <c r="AK58" i="12"/>
  <c r="AK56" i="12"/>
  <c r="AK55" i="12"/>
  <c r="AK54" i="12"/>
  <c r="AK53" i="12"/>
  <c r="AK52" i="12"/>
  <c r="AK51" i="12"/>
  <c r="AM48" i="12"/>
  <c r="AM47" i="12"/>
  <c r="AM43" i="12"/>
  <c r="AM42" i="12"/>
  <c r="AM41" i="12"/>
  <c r="AM40" i="12"/>
  <c r="AM39" i="12"/>
  <c r="AM38" i="12"/>
  <c r="AM37" i="12"/>
  <c r="AM36" i="12"/>
  <c r="AK43" i="12"/>
  <c r="AK42" i="12"/>
  <c r="AK41" i="12"/>
  <c r="AK40" i="12"/>
  <c r="AK39" i="12"/>
  <c r="AK38" i="12"/>
  <c r="AK37" i="12"/>
  <c r="AK36" i="12"/>
  <c r="AI37" i="12"/>
  <c r="AI36" i="12"/>
  <c r="AN34" i="12"/>
  <c r="AN33" i="12"/>
  <c r="AN32" i="12"/>
  <c r="AN31" i="12"/>
  <c r="AJ33" i="12"/>
  <c r="AJ31" i="12"/>
  <c r="AN29" i="12"/>
  <c r="AN28" i="12"/>
  <c r="AN27" i="12"/>
  <c r="AN26" i="12"/>
  <c r="AN25" i="12"/>
  <c r="AN24" i="12"/>
  <c r="AN22" i="12"/>
  <c r="AN21" i="12"/>
  <c r="AN20" i="12"/>
  <c r="AN19" i="12"/>
  <c r="AM22" i="12"/>
  <c r="AM21" i="12"/>
  <c r="AM20" i="12"/>
  <c r="AM19" i="12"/>
  <c r="AM17" i="12"/>
  <c r="AM16" i="12"/>
  <c r="AG225" i="7" l="1"/>
  <c r="AF226" i="7"/>
  <c r="AQ95" i="7"/>
  <c r="AF96" i="7"/>
  <c r="AF8" i="7"/>
  <c r="T8" i="7"/>
  <c r="AF225" i="7" l="1"/>
  <c r="AG210" i="7"/>
  <c r="AF210" i="7" s="1"/>
  <c r="AF95" i="7"/>
  <c r="AF5" i="9"/>
  <c r="AF5" i="12"/>
  <c r="T5" i="9"/>
  <c r="T5" i="12"/>
  <c r="H5" i="9" l="1"/>
  <c r="H5" i="12"/>
  <c r="AF118" i="12" l="1"/>
  <c r="AF117" i="12"/>
  <c r="AF116" i="12"/>
  <c r="AF115" i="12"/>
  <c r="AF114" i="12"/>
  <c r="AF113" i="12"/>
  <c r="AQ112" i="12"/>
  <c r="AP112" i="12"/>
  <c r="AO112" i="12"/>
  <c r="AN112" i="12"/>
  <c r="AM112" i="12"/>
  <c r="AL112" i="12"/>
  <c r="AK112" i="12"/>
  <c r="AJ112" i="12"/>
  <c r="AJ48" i="9" s="1"/>
  <c r="AI112" i="12"/>
  <c r="AI48" i="9" s="1"/>
  <c r="AH112" i="12"/>
  <c r="AG112" i="12"/>
  <c r="AJ111" i="12"/>
  <c r="AJ110" i="12" s="1"/>
  <c r="AI111" i="12"/>
  <c r="AI110" i="12" s="1"/>
  <c r="AF107" i="12"/>
  <c r="AQ106" i="12"/>
  <c r="AQ43" i="9" s="1"/>
  <c r="AP106" i="12"/>
  <c r="AP43" i="9" s="1"/>
  <c r="AO106" i="12"/>
  <c r="AN106" i="12"/>
  <c r="AM106" i="12"/>
  <c r="AM43" i="9" s="1"/>
  <c r="AL106" i="12"/>
  <c r="AL43" i="9" s="1"/>
  <c r="AK106" i="12"/>
  <c r="AJ106" i="12"/>
  <c r="AI106" i="12"/>
  <c r="AI43" i="9" s="1"/>
  <c r="AH106" i="12"/>
  <c r="AH43" i="9" s="1"/>
  <c r="AG106" i="12"/>
  <c r="AM105" i="12"/>
  <c r="AM104" i="12" s="1"/>
  <c r="AL105" i="12"/>
  <c r="AL104" i="12" s="1"/>
  <c r="AF101" i="12"/>
  <c r="AF100" i="12"/>
  <c r="AQ99" i="12"/>
  <c r="AQ38" i="9" s="1"/>
  <c r="AP99" i="12"/>
  <c r="AP38" i="9" s="1"/>
  <c r="AO99" i="12"/>
  <c r="AO38" i="9" s="1"/>
  <c r="AN99" i="12"/>
  <c r="AN38" i="9" s="1"/>
  <c r="AM99" i="12"/>
  <c r="AM38" i="9" s="1"/>
  <c r="AL99" i="12"/>
  <c r="AK99" i="12"/>
  <c r="AK38" i="9" s="1"/>
  <c r="AJ99" i="12"/>
  <c r="AJ38" i="9" s="1"/>
  <c r="AI99" i="12"/>
  <c r="AI38" i="9" s="1"/>
  <c r="AH99" i="12"/>
  <c r="AH38" i="9" s="1"/>
  <c r="AG99" i="12"/>
  <c r="AG38" i="9" s="1"/>
  <c r="AF98" i="12"/>
  <c r="AF97" i="12"/>
  <c r="AF96" i="12"/>
  <c r="AQ95" i="12"/>
  <c r="AQ37" i="9" s="1"/>
  <c r="AP95" i="12"/>
  <c r="AP37" i="9" s="1"/>
  <c r="AO95" i="12"/>
  <c r="AO37" i="9" s="1"/>
  <c r="AN95" i="12"/>
  <c r="AN37" i="9" s="1"/>
  <c r="AM95" i="12"/>
  <c r="AM37" i="9" s="1"/>
  <c r="AL95" i="12"/>
  <c r="AL37" i="9" s="1"/>
  <c r="AK95" i="12"/>
  <c r="AK37" i="9" s="1"/>
  <c r="AJ95" i="12"/>
  <c r="AJ37" i="9" s="1"/>
  <c r="AI95" i="12"/>
  <c r="AI37" i="9" s="1"/>
  <c r="AH95" i="12"/>
  <c r="AH37" i="9" s="1"/>
  <c r="AG95" i="12"/>
  <c r="AG37" i="9" s="1"/>
  <c r="AF94" i="12"/>
  <c r="AQ93" i="12"/>
  <c r="AP93" i="12"/>
  <c r="AP36" i="9" s="1"/>
  <c r="AO93" i="12"/>
  <c r="AO36" i="9" s="1"/>
  <c r="AN93" i="12"/>
  <c r="AN36" i="9" s="1"/>
  <c r="AM93" i="12"/>
  <c r="AL93" i="12"/>
  <c r="AL36" i="9" s="1"/>
  <c r="AK93" i="12"/>
  <c r="AK36" i="9" s="1"/>
  <c r="AJ93" i="12"/>
  <c r="AJ36" i="9" s="1"/>
  <c r="AI93" i="12"/>
  <c r="AI36" i="9" s="1"/>
  <c r="AH93" i="12"/>
  <c r="AH36" i="9" s="1"/>
  <c r="AG93" i="12"/>
  <c r="AG36" i="9" s="1"/>
  <c r="AN92" i="12"/>
  <c r="AN91" i="12" s="1"/>
  <c r="AJ92" i="12"/>
  <c r="AJ91" i="12" s="1"/>
  <c r="AF90" i="12"/>
  <c r="AQ89" i="12"/>
  <c r="AQ33" i="9" s="1"/>
  <c r="AP89" i="12"/>
  <c r="AP33" i="9" s="1"/>
  <c r="AO89" i="12"/>
  <c r="AO33" i="9" s="1"/>
  <c r="AN89" i="12"/>
  <c r="AN33" i="9" s="1"/>
  <c r="AM89" i="12"/>
  <c r="AM33" i="9" s="1"/>
  <c r="AL89" i="12"/>
  <c r="AL33" i="9" s="1"/>
  <c r="AK89" i="12"/>
  <c r="AK33" i="9" s="1"/>
  <c r="AJ89" i="12"/>
  <c r="AJ33" i="9" s="1"/>
  <c r="AI89" i="12"/>
  <c r="AI33" i="9" s="1"/>
  <c r="AH89" i="12"/>
  <c r="AH33" i="9" s="1"/>
  <c r="AG89" i="12"/>
  <c r="AG33" i="9" s="1"/>
  <c r="AF88" i="12"/>
  <c r="AQ87" i="12"/>
  <c r="AQ32" i="9" s="1"/>
  <c r="AP87" i="12"/>
  <c r="AP32" i="9" s="1"/>
  <c r="AO87" i="12"/>
  <c r="AN87" i="12"/>
  <c r="AM87" i="12"/>
  <c r="AM32" i="9" s="1"/>
  <c r="AL87" i="12"/>
  <c r="AL32" i="9" s="1"/>
  <c r="AK87" i="12"/>
  <c r="AK32" i="9" s="1"/>
  <c r="AJ87" i="12"/>
  <c r="AI87" i="12"/>
  <c r="AI32" i="9" s="1"/>
  <c r="AH87" i="12"/>
  <c r="AG87" i="12"/>
  <c r="AP86" i="12"/>
  <c r="AF85" i="12"/>
  <c r="AF84" i="12"/>
  <c r="AF83" i="12"/>
  <c r="AQ82" i="12"/>
  <c r="AP82" i="12"/>
  <c r="AO82" i="12"/>
  <c r="AN82" i="12"/>
  <c r="AN30" i="9" s="1"/>
  <c r="AM82" i="12"/>
  <c r="AL82" i="12"/>
  <c r="AK82" i="12"/>
  <c r="AJ82" i="12"/>
  <c r="AJ30" i="9" s="1"/>
  <c r="AI82" i="12"/>
  <c r="AH82" i="12"/>
  <c r="AG82" i="12"/>
  <c r="AN81" i="12"/>
  <c r="AF80" i="12"/>
  <c r="AF79" i="12"/>
  <c r="AF78" i="12"/>
  <c r="AF77" i="12"/>
  <c r="AF76" i="12"/>
  <c r="AF75" i="12"/>
  <c r="AF74" i="12"/>
  <c r="AF73" i="12"/>
  <c r="AQ72" i="12"/>
  <c r="AQ28" i="9" s="1"/>
  <c r="AP72" i="12"/>
  <c r="AP28" i="9" s="1"/>
  <c r="AO72" i="12"/>
  <c r="AN72" i="12"/>
  <c r="AN28" i="9" s="1"/>
  <c r="AM72" i="12"/>
  <c r="AM28" i="9" s="1"/>
  <c r="AL72" i="12"/>
  <c r="AL28" i="9" s="1"/>
  <c r="AK72" i="12"/>
  <c r="AK28" i="9" s="1"/>
  <c r="AJ72" i="12"/>
  <c r="AJ28" i="9" s="1"/>
  <c r="AI72" i="12"/>
  <c r="AI28" i="9" s="1"/>
  <c r="AH72" i="12"/>
  <c r="AG72" i="12"/>
  <c r="AF71" i="12"/>
  <c r="AF70" i="12"/>
  <c r="AF69" i="12"/>
  <c r="AQ68" i="12"/>
  <c r="AQ27" i="9" s="1"/>
  <c r="AP68" i="12"/>
  <c r="AP27" i="9" s="1"/>
  <c r="AO68" i="12"/>
  <c r="AO27" i="9" s="1"/>
  <c r="AN68" i="12"/>
  <c r="AN27" i="9" s="1"/>
  <c r="AM68" i="12"/>
  <c r="AM27" i="9" s="1"/>
  <c r="AL68" i="12"/>
  <c r="AL27" i="9" s="1"/>
  <c r="AK68" i="12"/>
  <c r="AK27" i="9" s="1"/>
  <c r="AJ68" i="12"/>
  <c r="AJ27" i="9" s="1"/>
  <c r="AI68" i="12"/>
  <c r="AI27" i="9" s="1"/>
  <c r="AH68" i="12"/>
  <c r="AH27" i="9" s="1"/>
  <c r="AG68" i="12"/>
  <c r="AG27" i="9" s="1"/>
  <c r="AL67" i="12"/>
  <c r="AF66" i="12"/>
  <c r="AF65" i="12"/>
  <c r="AF64" i="12"/>
  <c r="AF63" i="12"/>
  <c r="AF62" i="12"/>
  <c r="AQ61" i="12"/>
  <c r="AP61" i="12"/>
  <c r="AO61" i="12"/>
  <c r="AO25" i="9" s="1"/>
  <c r="AN61" i="12"/>
  <c r="AN25" i="9" s="1"/>
  <c r="AM61" i="12"/>
  <c r="AL61" i="12"/>
  <c r="AK61" i="12"/>
  <c r="AJ61" i="12"/>
  <c r="AJ25" i="9" s="1"/>
  <c r="AI61" i="12"/>
  <c r="AI25" i="9" s="1"/>
  <c r="AH61" i="12"/>
  <c r="AG61" i="12"/>
  <c r="AG25" i="9" s="1"/>
  <c r="AN60" i="12"/>
  <c r="AI60" i="12"/>
  <c r="AF59" i="12"/>
  <c r="AF58" i="12"/>
  <c r="AQ57" i="12"/>
  <c r="AQ23" i="9" s="1"/>
  <c r="AP57" i="12"/>
  <c r="AP23" i="9" s="1"/>
  <c r="AO57" i="12"/>
  <c r="AO23" i="9" s="1"/>
  <c r="AN57" i="12"/>
  <c r="AM57" i="12"/>
  <c r="AM23" i="9" s="1"/>
  <c r="AL57" i="12"/>
  <c r="AL23" i="9" s="1"/>
  <c r="AK57" i="12"/>
  <c r="AK23" i="9" s="1"/>
  <c r="AJ57" i="12"/>
  <c r="AI57" i="12"/>
  <c r="AI23" i="9" s="1"/>
  <c r="AH57" i="12"/>
  <c r="AH23" i="9" s="1"/>
  <c r="AG57" i="12"/>
  <c r="AG23" i="9" s="1"/>
  <c r="AF56" i="12"/>
  <c r="AF55" i="12"/>
  <c r="AF54" i="12"/>
  <c r="AF53" i="12"/>
  <c r="AF52" i="12"/>
  <c r="AF51" i="12"/>
  <c r="AQ50" i="12"/>
  <c r="AP50" i="12"/>
  <c r="AP22" i="9" s="1"/>
  <c r="AO50" i="12"/>
  <c r="AO22" i="9" s="1"/>
  <c r="AN50" i="12"/>
  <c r="AN22" i="9" s="1"/>
  <c r="AM50" i="12"/>
  <c r="AM22" i="9" s="1"/>
  <c r="AL50" i="12"/>
  <c r="AL22" i="9" s="1"/>
  <c r="AK50" i="12"/>
  <c r="AK22" i="9" s="1"/>
  <c r="AJ50" i="12"/>
  <c r="AJ22" i="9" s="1"/>
  <c r="AI50" i="12"/>
  <c r="AH50" i="12"/>
  <c r="AH22" i="9" s="1"/>
  <c r="AG50" i="12"/>
  <c r="AG22" i="9" s="1"/>
  <c r="AM49" i="12"/>
  <c r="AF48" i="12"/>
  <c r="AF47" i="12"/>
  <c r="AF46" i="12"/>
  <c r="AF45" i="12"/>
  <c r="AQ44" i="12"/>
  <c r="AQ20" i="9" s="1"/>
  <c r="AP44" i="12"/>
  <c r="AP20" i="9" s="1"/>
  <c r="AO44" i="12"/>
  <c r="AO20" i="9" s="1"/>
  <c r="AN44" i="12"/>
  <c r="AN20" i="9" s="1"/>
  <c r="AM44" i="12"/>
  <c r="AM20" i="9" s="1"/>
  <c r="AL44" i="12"/>
  <c r="AL20" i="9" s="1"/>
  <c r="AK44" i="12"/>
  <c r="AK20" i="9" s="1"/>
  <c r="AJ44" i="12"/>
  <c r="AJ20" i="9" s="1"/>
  <c r="AI44" i="12"/>
  <c r="AI20" i="9" s="1"/>
  <c r="AH44" i="12"/>
  <c r="AH20" i="9" s="1"/>
  <c r="AG44" i="12"/>
  <c r="AG20" i="9" s="1"/>
  <c r="AF43" i="12"/>
  <c r="AF42" i="12"/>
  <c r="AF41" i="12"/>
  <c r="AF40" i="12"/>
  <c r="AF39" i="12"/>
  <c r="AF38" i="12"/>
  <c r="AF37" i="12"/>
  <c r="AF36" i="12"/>
  <c r="AQ35" i="12"/>
  <c r="AQ19" i="9" s="1"/>
  <c r="AP35" i="12"/>
  <c r="AP19" i="9" s="1"/>
  <c r="AO35" i="12"/>
  <c r="AO19" i="9" s="1"/>
  <c r="AN35" i="12"/>
  <c r="AN19" i="9" s="1"/>
  <c r="AM35" i="12"/>
  <c r="AM19" i="9" s="1"/>
  <c r="AL35" i="12"/>
  <c r="AL19" i="9" s="1"/>
  <c r="AK35" i="12"/>
  <c r="AK19" i="9" s="1"/>
  <c r="AJ35" i="12"/>
  <c r="AJ19" i="9" s="1"/>
  <c r="AI35" i="12"/>
  <c r="AI19" i="9" s="1"/>
  <c r="AH35" i="12"/>
  <c r="AH19" i="9" s="1"/>
  <c r="AG35" i="12"/>
  <c r="AG19" i="9" s="1"/>
  <c r="AF34" i="12"/>
  <c r="AF33" i="12"/>
  <c r="AF32" i="12"/>
  <c r="AF31" i="12"/>
  <c r="AQ30" i="12"/>
  <c r="AQ18" i="9" s="1"/>
  <c r="AP30" i="12"/>
  <c r="AP18" i="9" s="1"/>
  <c r="AO30" i="12"/>
  <c r="AO18" i="9" s="1"/>
  <c r="AN30" i="12"/>
  <c r="AN18" i="9" s="1"/>
  <c r="AM30" i="12"/>
  <c r="AM18" i="9" s="1"/>
  <c r="AL30" i="12"/>
  <c r="AL18" i="9" s="1"/>
  <c r="AK30" i="12"/>
  <c r="AK18" i="9" s="1"/>
  <c r="AJ30" i="12"/>
  <c r="AJ18" i="9" s="1"/>
  <c r="AI30" i="12"/>
  <c r="AI18" i="9" s="1"/>
  <c r="AH30" i="12"/>
  <c r="AH18" i="9" s="1"/>
  <c r="AG30" i="12"/>
  <c r="AG18" i="9" s="1"/>
  <c r="AF29" i="12"/>
  <c r="AF28" i="12"/>
  <c r="AF27" i="12"/>
  <c r="AF26" i="12"/>
  <c r="AF25" i="12"/>
  <c r="AF24" i="12"/>
  <c r="AQ23" i="12"/>
  <c r="AQ17" i="9" s="1"/>
  <c r="AP23" i="12"/>
  <c r="AP17" i="9" s="1"/>
  <c r="AO23" i="12"/>
  <c r="AO17" i="9" s="1"/>
  <c r="AN23" i="12"/>
  <c r="AN17" i="9" s="1"/>
  <c r="AM23" i="12"/>
  <c r="AM17" i="9" s="1"/>
  <c r="AL23" i="12"/>
  <c r="AL17" i="9" s="1"/>
  <c r="AK23" i="12"/>
  <c r="AK17" i="9" s="1"/>
  <c r="AJ23" i="12"/>
  <c r="AJ17" i="9" s="1"/>
  <c r="AI23" i="12"/>
  <c r="AI17" i="9" s="1"/>
  <c r="AH23" i="12"/>
  <c r="AH17" i="9" s="1"/>
  <c r="AG23" i="12"/>
  <c r="AG17" i="9" s="1"/>
  <c r="AF22" i="12"/>
  <c r="AF21" i="12"/>
  <c r="AF20" i="12"/>
  <c r="AF19" i="12"/>
  <c r="AQ18" i="12"/>
  <c r="AQ16" i="9" s="1"/>
  <c r="AP18" i="12"/>
  <c r="AP16" i="9" s="1"/>
  <c r="AO18" i="12"/>
  <c r="AO16" i="9" s="1"/>
  <c r="AN18" i="12"/>
  <c r="AN16" i="9" s="1"/>
  <c r="AM18" i="12"/>
  <c r="AM16" i="9" s="1"/>
  <c r="AL18" i="12"/>
  <c r="AL16" i="9" s="1"/>
  <c r="AK18" i="12"/>
  <c r="AK16" i="9" s="1"/>
  <c r="AJ18" i="12"/>
  <c r="AJ16" i="9" s="1"/>
  <c r="AI18" i="12"/>
  <c r="AI16" i="9" s="1"/>
  <c r="AH18" i="12"/>
  <c r="AH16" i="9" s="1"/>
  <c r="AG18" i="12"/>
  <c r="AG16" i="9" s="1"/>
  <c r="AF17" i="12"/>
  <c r="AF16" i="12"/>
  <c r="AQ15" i="12"/>
  <c r="AQ15" i="9" s="1"/>
  <c r="AP15" i="12"/>
  <c r="AP15" i="9" s="1"/>
  <c r="AO15" i="12"/>
  <c r="AO15" i="9" s="1"/>
  <c r="AN15" i="12"/>
  <c r="AN15" i="9" s="1"/>
  <c r="AM15" i="12"/>
  <c r="AM15" i="9" s="1"/>
  <c r="AL15" i="12"/>
  <c r="AL15" i="9" s="1"/>
  <c r="AK15" i="12"/>
  <c r="AK15" i="9" s="1"/>
  <c r="AJ15" i="12"/>
  <c r="AJ15" i="9" s="1"/>
  <c r="AI15" i="12"/>
  <c r="AI15" i="9" s="1"/>
  <c r="AH15" i="12"/>
  <c r="AH15" i="9" s="1"/>
  <c r="AG15" i="12"/>
  <c r="AG15" i="9" s="1"/>
  <c r="T118" i="12"/>
  <c r="T117" i="12"/>
  <c r="T116" i="12"/>
  <c r="T115" i="12"/>
  <c r="T114" i="12"/>
  <c r="T113" i="12"/>
  <c r="AE112" i="12"/>
  <c r="AD112" i="12"/>
  <c r="AC112" i="12"/>
  <c r="AB112" i="12"/>
  <c r="AA112" i="12"/>
  <c r="Z112" i="12"/>
  <c r="Y112" i="12"/>
  <c r="X112" i="12"/>
  <c r="X48" i="9" s="1"/>
  <c r="W112" i="12"/>
  <c r="V112" i="12"/>
  <c r="V48" i="9" s="1"/>
  <c r="U112" i="12"/>
  <c r="U48" i="9" s="1"/>
  <c r="X111" i="12"/>
  <c r="X110" i="12" s="1"/>
  <c r="V111" i="12"/>
  <c r="V110" i="12"/>
  <c r="T107" i="12"/>
  <c r="AE106" i="12"/>
  <c r="AD106" i="12"/>
  <c r="AC106" i="12"/>
  <c r="AB106" i="12"/>
  <c r="AB43" i="9" s="1"/>
  <c r="AA106" i="12"/>
  <c r="AA43" i="9" s="1"/>
  <c r="Z106" i="12"/>
  <c r="Y106" i="12"/>
  <c r="X106" i="12"/>
  <c r="X43" i="9" s="1"/>
  <c r="W106" i="12"/>
  <c r="W43" i="9" s="1"/>
  <c r="V106" i="12"/>
  <c r="U106" i="12"/>
  <c r="AB105" i="12"/>
  <c r="AB104" i="12" s="1"/>
  <c r="AA105" i="12"/>
  <c r="AA104" i="12" s="1"/>
  <c r="X105" i="12"/>
  <c r="X104" i="12" s="1"/>
  <c r="W105" i="12"/>
  <c r="W104" i="12"/>
  <c r="T101" i="12"/>
  <c r="T100" i="12"/>
  <c r="AE99" i="12"/>
  <c r="AE38" i="9" s="1"/>
  <c r="AD99" i="12"/>
  <c r="AD38" i="9" s="1"/>
  <c r="AC99" i="12"/>
  <c r="AC38" i="9" s="1"/>
  <c r="AB99" i="12"/>
  <c r="AA99" i="12"/>
  <c r="AA38" i="9" s="1"/>
  <c r="Z99" i="12"/>
  <c r="Z38" i="9" s="1"/>
  <c r="Y99" i="12"/>
  <c r="Y38" i="9" s="1"/>
  <c r="X99" i="12"/>
  <c r="X38" i="9" s="1"/>
  <c r="W99" i="12"/>
  <c r="W38" i="9" s="1"/>
  <c r="V99" i="12"/>
  <c r="V38" i="9" s="1"/>
  <c r="U99" i="12"/>
  <c r="U38" i="9" s="1"/>
  <c r="T98" i="12"/>
  <c r="T97" i="12"/>
  <c r="T96" i="12"/>
  <c r="AE95" i="12"/>
  <c r="AE37" i="9" s="1"/>
  <c r="AD95" i="12"/>
  <c r="AD37" i="9" s="1"/>
  <c r="AC95" i="12"/>
  <c r="AC37" i="9" s="1"/>
  <c r="AB95" i="12"/>
  <c r="AB37" i="9" s="1"/>
  <c r="AA95" i="12"/>
  <c r="AA37" i="9" s="1"/>
  <c r="Z95" i="12"/>
  <c r="Z37" i="9" s="1"/>
  <c r="Y95" i="12"/>
  <c r="Y37" i="9" s="1"/>
  <c r="X95" i="12"/>
  <c r="X37" i="9" s="1"/>
  <c r="W95" i="12"/>
  <c r="W37" i="9" s="1"/>
  <c r="V95" i="12"/>
  <c r="V37" i="9" s="1"/>
  <c r="U95" i="12"/>
  <c r="U37" i="9" s="1"/>
  <c r="T94" i="12"/>
  <c r="AE93" i="12"/>
  <c r="AE36" i="9" s="1"/>
  <c r="AD93" i="12"/>
  <c r="AD36" i="9" s="1"/>
  <c r="AC93" i="12"/>
  <c r="AB93" i="12"/>
  <c r="AB36" i="9" s="1"/>
  <c r="AA93" i="12"/>
  <c r="AA36" i="9" s="1"/>
  <c r="Z93" i="12"/>
  <c r="Z36" i="9" s="1"/>
  <c r="Y93" i="12"/>
  <c r="Y36" i="9" s="1"/>
  <c r="X93" i="12"/>
  <c r="X36" i="9" s="1"/>
  <c r="W93" i="12"/>
  <c r="W36" i="9" s="1"/>
  <c r="V93" i="12"/>
  <c r="V36" i="9" s="1"/>
  <c r="U93" i="12"/>
  <c r="U36" i="9" s="1"/>
  <c r="AE92" i="12"/>
  <c r="AE91" i="12" s="1"/>
  <c r="AA92" i="12"/>
  <c r="AA91" i="12" s="1"/>
  <c r="Y92" i="12"/>
  <c r="W92" i="12"/>
  <c r="U92" i="12"/>
  <c r="U91" i="12" s="1"/>
  <c r="Y91" i="12"/>
  <c r="W91" i="12"/>
  <c r="T90" i="12"/>
  <c r="AE89" i="12"/>
  <c r="AE33" i="9" s="1"/>
  <c r="AD89" i="12"/>
  <c r="AC89" i="12"/>
  <c r="AC33" i="9" s="1"/>
  <c r="AB89" i="12"/>
  <c r="AA89" i="12"/>
  <c r="AA33" i="9" s="1"/>
  <c r="Z89" i="12"/>
  <c r="Z33" i="9" s="1"/>
  <c r="Y89" i="12"/>
  <c r="Y33" i="9" s="1"/>
  <c r="X89" i="12"/>
  <c r="W89" i="12"/>
  <c r="W33" i="9" s="1"/>
  <c r="V89" i="12"/>
  <c r="U89" i="12"/>
  <c r="U33" i="9" s="1"/>
  <c r="T88" i="12"/>
  <c r="AE87" i="12"/>
  <c r="AD87" i="12"/>
  <c r="AD32" i="9" s="1"/>
  <c r="AC87" i="12"/>
  <c r="AC32" i="9" s="1"/>
  <c r="AB87" i="12"/>
  <c r="AB32" i="9" s="1"/>
  <c r="AA87" i="12"/>
  <c r="Z87" i="12"/>
  <c r="Z32" i="9" s="1"/>
  <c r="Y87" i="12"/>
  <c r="Y32" i="9" s="1"/>
  <c r="X87" i="12"/>
  <c r="X32" i="9" s="1"/>
  <c r="W87" i="12"/>
  <c r="V87" i="12"/>
  <c r="V32" i="9" s="1"/>
  <c r="U87" i="12"/>
  <c r="U32" i="9" s="1"/>
  <c r="AC86" i="12"/>
  <c r="T85" i="12"/>
  <c r="T84" i="12"/>
  <c r="T83" i="12"/>
  <c r="AE82" i="12"/>
  <c r="AD82" i="12"/>
  <c r="AD30" i="9" s="1"/>
  <c r="AC82" i="12"/>
  <c r="AB82" i="12"/>
  <c r="AA82" i="12"/>
  <c r="Z82" i="12"/>
  <c r="Z30" i="9" s="1"/>
  <c r="Y82" i="12"/>
  <c r="X82" i="12"/>
  <c r="X30" i="9" s="1"/>
  <c r="W82" i="12"/>
  <c r="V82" i="12"/>
  <c r="V30" i="9" s="1"/>
  <c r="U82" i="12"/>
  <c r="AD81" i="12"/>
  <c r="T80" i="12"/>
  <c r="T79" i="12"/>
  <c r="T78" i="12"/>
  <c r="T77" i="12"/>
  <c r="T76" i="12"/>
  <c r="T75" i="12"/>
  <c r="T74" i="12"/>
  <c r="T73" i="12"/>
  <c r="AE72" i="12"/>
  <c r="AE28" i="9" s="1"/>
  <c r="AD72" i="12"/>
  <c r="AD28" i="9" s="1"/>
  <c r="AC72" i="12"/>
  <c r="AB72" i="12"/>
  <c r="AA72" i="12"/>
  <c r="AA28" i="9" s="1"/>
  <c r="Z72" i="12"/>
  <c r="Z28" i="9" s="1"/>
  <c r="Y72" i="12"/>
  <c r="X72" i="12"/>
  <c r="W72" i="12"/>
  <c r="W28" i="9" s="1"/>
  <c r="V72" i="12"/>
  <c r="V28" i="9" s="1"/>
  <c r="U72" i="12"/>
  <c r="T71" i="12"/>
  <c r="T70" i="12"/>
  <c r="T69" i="12"/>
  <c r="AE68" i="12"/>
  <c r="AD68" i="12"/>
  <c r="AD27" i="9" s="1"/>
  <c r="AC68" i="12"/>
  <c r="AC27" i="9" s="1"/>
  <c r="AB68" i="12"/>
  <c r="AB27" i="9" s="1"/>
  <c r="AA68" i="12"/>
  <c r="Z68" i="12"/>
  <c r="Z27" i="9" s="1"/>
  <c r="Y68" i="12"/>
  <c r="Y27" i="9" s="1"/>
  <c r="X68" i="12"/>
  <c r="X27" i="9" s="1"/>
  <c r="W68" i="12"/>
  <c r="W27" i="9" s="1"/>
  <c r="V68" i="12"/>
  <c r="V27" i="9" s="1"/>
  <c r="U68" i="12"/>
  <c r="U27" i="9" s="1"/>
  <c r="W67" i="12"/>
  <c r="T66" i="12"/>
  <c r="T65" i="12"/>
  <c r="T64" i="12"/>
  <c r="T63" i="12"/>
  <c r="T62" i="12"/>
  <c r="AE61" i="12"/>
  <c r="AE25" i="9" s="1"/>
  <c r="AD61" i="12"/>
  <c r="AC61" i="12"/>
  <c r="AB61" i="12"/>
  <c r="AB25" i="9" s="1"/>
  <c r="AA61" i="12"/>
  <c r="AA25" i="9" s="1"/>
  <c r="Z61" i="12"/>
  <c r="Z25" i="9" s="1"/>
  <c r="Y61" i="12"/>
  <c r="Y25" i="9" s="1"/>
  <c r="X61" i="12"/>
  <c r="W61" i="12"/>
  <c r="W25" i="9" s="1"/>
  <c r="V61" i="12"/>
  <c r="U61" i="12"/>
  <c r="AB60" i="12"/>
  <c r="Y60" i="12"/>
  <c r="T59" i="12"/>
  <c r="T58" i="12"/>
  <c r="AE57" i="12"/>
  <c r="AE23" i="9" s="1"/>
  <c r="AD57" i="12"/>
  <c r="AC57" i="12"/>
  <c r="AC23" i="9" s="1"/>
  <c r="AB57" i="12"/>
  <c r="AB23" i="9" s="1"/>
  <c r="AA57" i="12"/>
  <c r="AA23" i="9" s="1"/>
  <c r="Z57" i="12"/>
  <c r="Y57" i="12"/>
  <c r="Y23" i="9" s="1"/>
  <c r="X57" i="12"/>
  <c r="X23" i="9" s="1"/>
  <c r="W57" i="12"/>
  <c r="W23" i="9" s="1"/>
  <c r="V57" i="12"/>
  <c r="V23" i="9" s="1"/>
  <c r="U57" i="12"/>
  <c r="U23" i="9" s="1"/>
  <c r="T56" i="12"/>
  <c r="T55" i="12"/>
  <c r="T54" i="12"/>
  <c r="T53" i="12"/>
  <c r="T52" i="12"/>
  <c r="T51" i="12"/>
  <c r="AE50" i="12"/>
  <c r="AE22" i="9" s="1"/>
  <c r="AD50" i="12"/>
  <c r="AD22" i="9" s="1"/>
  <c r="AC50" i="12"/>
  <c r="AC22" i="9" s="1"/>
  <c r="AB50" i="12"/>
  <c r="AA50" i="12"/>
  <c r="AA22" i="9" s="1"/>
  <c r="Z50" i="12"/>
  <c r="Z22" i="9" s="1"/>
  <c r="Y50" i="12"/>
  <c r="Y22" i="9" s="1"/>
  <c r="X50" i="12"/>
  <c r="X22" i="9" s="1"/>
  <c r="W50" i="12"/>
  <c r="V50" i="12"/>
  <c r="V22" i="9" s="1"/>
  <c r="U50" i="12"/>
  <c r="U22" i="9" s="1"/>
  <c r="AC49" i="12"/>
  <c r="U49" i="12"/>
  <c r="T48" i="12"/>
  <c r="T47" i="12"/>
  <c r="T46" i="12"/>
  <c r="T45" i="12"/>
  <c r="AE44" i="12"/>
  <c r="AE20" i="9" s="1"/>
  <c r="AD44" i="12"/>
  <c r="AD20" i="9" s="1"/>
  <c r="AC44" i="12"/>
  <c r="AC20" i="9" s="1"/>
  <c r="AB44" i="12"/>
  <c r="AB20" i="9" s="1"/>
  <c r="AA44" i="12"/>
  <c r="AA20" i="9" s="1"/>
  <c r="Z44" i="12"/>
  <c r="Z20" i="9" s="1"/>
  <c r="Y44" i="12"/>
  <c r="Y20" i="9" s="1"/>
  <c r="X44" i="12"/>
  <c r="X20" i="9" s="1"/>
  <c r="W44" i="12"/>
  <c r="W20" i="9" s="1"/>
  <c r="V44" i="12"/>
  <c r="V20" i="9" s="1"/>
  <c r="U44" i="12"/>
  <c r="U20" i="9" s="1"/>
  <c r="T43" i="12"/>
  <c r="T42" i="12"/>
  <c r="T41" i="12"/>
  <c r="T40" i="12"/>
  <c r="T39" i="12"/>
  <c r="T38" i="12"/>
  <c r="T37" i="12"/>
  <c r="T36" i="12"/>
  <c r="AE35" i="12"/>
  <c r="AE19" i="9" s="1"/>
  <c r="AD35" i="12"/>
  <c r="AD19" i="9" s="1"/>
  <c r="AC35" i="12"/>
  <c r="AC19" i="9" s="1"/>
  <c r="AB35" i="12"/>
  <c r="AB19" i="9" s="1"/>
  <c r="AA35" i="12"/>
  <c r="AA19" i="9" s="1"/>
  <c r="Z35" i="12"/>
  <c r="Z19" i="9" s="1"/>
  <c r="Y35" i="12"/>
  <c r="Y19" i="9" s="1"/>
  <c r="X35" i="12"/>
  <c r="X19" i="9" s="1"/>
  <c r="W35" i="12"/>
  <c r="W19" i="9" s="1"/>
  <c r="V35" i="12"/>
  <c r="V19" i="9" s="1"/>
  <c r="U35" i="12"/>
  <c r="U19" i="9" s="1"/>
  <c r="T34" i="12"/>
  <c r="T33" i="12"/>
  <c r="T32" i="12"/>
  <c r="T31" i="12"/>
  <c r="AE30" i="12"/>
  <c r="AE18" i="9" s="1"/>
  <c r="AD30" i="12"/>
  <c r="AD18" i="9" s="1"/>
  <c r="AC30" i="12"/>
  <c r="AC18" i="9" s="1"/>
  <c r="AB30" i="12"/>
  <c r="AB18" i="9" s="1"/>
  <c r="AA30" i="12"/>
  <c r="AA18" i="9" s="1"/>
  <c r="Z30" i="12"/>
  <c r="Z18" i="9" s="1"/>
  <c r="Y30" i="12"/>
  <c r="Y18" i="9" s="1"/>
  <c r="X30" i="12"/>
  <c r="X18" i="9" s="1"/>
  <c r="W30" i="12"/>
  <c r="W18" i="9" s="1"/>
  <c r="V30" i="12"/>
  <c r="V18" i="9" s="1"/>
  <c r="U30" i="12"/>
  <c r="U18" i="9" s="1"/>
  <c r="T29" i="12"/>
  <c r="T28" i="12"/>
  <c r="T27" i="12"/>
  <c r="T26" i="12"/>
  <c r="T25" i="12"/>
  <c r="T24" i="12"/>
  <c r="AE23" i="12"/>
  <c r="AE17" i="9" s="1"/>
  <c r="AD23" i="12"/>
  <c r="AD17" i="9" s="1"/>
  <c r="AC23" i="12"/>
  <c r="AC17" i="9" s="1"/>
  <c r="AB23" i="12"/>
  <c r="AB17" i="9" s="1"/>
  <c r="AA23" i="12"/>
  <c r="AA17" i="9" s="1"/>
  <c r="Z23" i="12"/>
  <c r="Z17" i="9" s="1"/>
  <c r="Y23" i="12"/>
  <c r="Y17" i="9" s="1"/>
  <c r="X23" i="12"/>
  <c r="X17" i="9" s="1"/>
  <c r="W23" i="12"/>
  <c r="W17" i="9" s="1"/>
  <c r="V23" i="12"/>
  <c r="V17" i="9" s="1"/>
  <c r="U23" i="12"/>
  <c r="U17" i="9" s="1"/>
  <c r="T22" i="12"/>
  <c r="T21" i="12"/>
  <c r="T20" i="12"/>
  <c r="T19" i="12"/>
  <c r="AE18" i="12"/>
  <c r="AD18" i="12"/>
  <c r="AD16" i="9" s="1"/>
  <c r="AC18" i="12"/>
  <c r="AC16" i="9" s="1"/>
  <c r="AB18" i="12"/>
  <c r="AB16" i="9" s="1"/>
  <c r="AA18" i="12"/>
  <c r="AA16" i="9" s="1"/>
  <c r="Z18" i="12"/>
  <c r="Z16" i="9" s="1"/>
  <c r="Y18" i="12"/>
  <c r="Y16" i="9" s="1"/>
  <c r="X18" i="12"/>
  <c r="X16" i="9" s="1"/>
  <c r="W18" i="12"/>
  <c r="W16" i="9" s="1"/>
  <c r="V18" i="12"/>
  <c r="V16" i="9" s="1"/>
  <c r="U18" i="12"/>
  <c r="U16" i="9" s="1"/>
  <c r="T17" i="12"/>
  <c r="T16" i="12"/>
  <c r="AE15" i="12"/>
  <c r="AE15" i="9" s="1"/>
  <c r="AD15" i="12"/>
  <c r="AD15" i="9" s="1"/>
  <c r="AC15" i="12"/>
  <c r="AC15" i="9" s="1"/>
  <c r="AB15" i="12"/>
  <c r="AB15" i="9" s="1"/>
  <c r="AA15" i="12"/>
  <c r="AA15" i="9" s="1"/>
  <c r="Z15" i="12"/>
  <c r="Z15" i="9" s="1"/>
  <c r="Y15" i="12"/>
  <c r="Y15" i="9" s="1"/>
  <c r="X15" i="12"/>
  <c r="X15" i="9" s="1"/>
  <c r="W15" i="12"/>
  <c r="W15" i="9" s="1"/>
  <c r="V15" i="12"/>
  <c r="V15" i="9" s="1"/>
  <c r="U15" i="12"/>
  <c r="AD105" i="12" l="1"/>
  <c r="AD104" i="12" s="1"/>
  <c r="AD43" i="9"/>
  <c r="AC111" i="12"/>
  <c r="AC110" i="12" s="1"/>
  <c r="AC48" i="9"/>
  <c r="AB92" i="12"/>
  <c r="AB91" i="12" s="1"/>
  <c r="AB38" i="9"/>
  <c r="W111" i="12"/>
  <c r="W110" i="12" s="1"/>
  <c r="W48" i="9"/>
  <c r="AA111" i="12"/>
  <c r="AA110" i="12" s="1"/>
  <c r="AA48" i="9"/>
  <c r="AE111" i="12"/>
  <c r="AE110" i="12" s="1"/>
  <c r="AE48" i="9"/>
  <c r="AM60" i="12"/>
  <c r="AM25" i="9"/>
  <c r="AQ60" i="12"/>
  <c r="AQ25" i="9"/>
  <c r="AH81" i="12"/>
  <c r="AF81" i="12" s="1"/>
  <c r="AH30" i="9"/>
  <c r="AL81" i="12"/>
  <c r="AL30" i="9"/>
  <c r="AP81" i="12"/>
  <c r="AP30" i="9"/>
  <c r="AM92" i="12"/>
  <c r="AM91" i="12" s="1"/>
  <c r="AM36" i="9"/>
  <c r="AQ92" i="12"/>
  <c r="AQ91" i="12" s="1"/>
  <c r="AQ36" i="9"/>
  <c r="AF37" i="9"/>
  <c r="AI105" i="12"/>
  <c r="AI104" i="12" s="1"/>
  <c r="AG105" i="12"/>
  <c r="AG104" i="12" s="1"/>
  <c r="AG43" i="9"/>
  <c r="AK105" i="12"/>
  <c r="AK104" i="12" s="1"/>
  <c r="AK43" i="9"/>
  <c r="AO105" i="12"/>
  <c r="AO104" i="12" s="1"/>
  <c r="AO43" i="9"/>
  <c r="AH111" i="12"/>
  <c r="AH110" i="12" s="1"/>
  <c r="AH48" i="9"/>
  <c r="AL111" i="12"/>
  <c r="AL110" i="12" s="1"/>
  <c r="AL48" i="9"/>
  <c r="AP111" i="12"/>
  <c r="AP110" i="12" s="1"/>
  <c r="AP48" i="9"/>
  <c r="U14" i="12"/>
  <c r="U15" i="9"/>
  <c r="AB49" i="12"/>
  <c r="AB22" i="9"/>
  <c r="U60" i="12"/>
  <c r="U25" i="9"/>
  <c r="AC60" i="12"/>
  <c r="AC25" i="9"/>
  <c r="AB81" i="12"/>
  <c r="AB30" i="9"/>
  <c r="Z105" i="12"/>
  <c r="Z104" i="12" s="1"/>
  <c r="Z43" i="9"/>
  <c r="Y111" i="12"/>
  <c r="Y110" i="12" s="1"/>
  <c r="Y48" i="9"/>
  <c r="X67" i="12"/>
  <c r="X28" i="9"/>
  <c r="AB67" i="12"/>
  <c r="AB28" i="9"/>
  <c r="X81" i="12"/>
  <c r="T89" i="12"/>
  <c r="V33" i="9"/>
  <c r="AD86" i="12"/>
  <c r="AD33" i="9"/>
  <c r="AC14" i="12"/>
  <c r="AE14" i="12"/>
  <c r="AE16" i="9"/>
  <c r="X49" i="12"/>
  <c r="T50" i="12"/>
  <c r="W22" i="9"/>
  <c r="Z49" i="12"/>
  <c r="Z23" i="9"/>
  <c r="AD49" i="12"/>
  <c r="AD23" i="9"/>
  <c r="W60" i="12"/>
  <c r="AE60" i="12"/>
  <c r="X60" i="12"/>
  <c r="X25" i="9"/>
  <c r="AA67" i="12"/>
  <c r="AA27" i="9"/>
  <c r="AE67" i="12"/>
  <c r="AE27" i="9"/>
  <c r="U67" i="12"/>
  <c r="U28" i="9"/>
  <c r="Y67" i="12"/>
  <c r="Y28" i="9"/>
  <c r="AC67" i="12"/>
  <c r="AC28" i="9"/>
  <c r="Z81" i="12"/>
  <c r="W81" i="12"/>
  <c r="W30" i="9"/>
  <c r="AA81" i="12"/>
  <c r="AA30" i="9"/>
  <c r="AE81" i="12"/>
  <c r="AE30" i="9"/>
  <c r="U86" i="12"/>
  <c r="W86" i="12"/>
  <c r="W32" i="9"/>
  <c r="AA86" i="12"/>
  <c r="AA32" i="9"/>
  <c r="AE86" i="12"/>
  <c r="AE32" i="9"/>
  <c r="U105" i="12"/>
  <c r="U104" i="12" s="1"/>
  <c r="U43" i="9"/>
  <c r="Y105" i="12"/>
  <c r="Y104" i="12" s="1"/>
  <c r="Y43" i="9"/>
  <c r="AC105" i="12"/>
  <c r="AC104" i="12" s="1"/>
  <c r="AC43" i="9"/>
  <c r="AB111" i="12"/>
  <c r="AB110" i="12" s="1"/>
  <c r="AB48" i="9"/>
  <c r="AI49" i="12"/>
  <c r="AI22" i="9"/>
  <c r="AQ49" i="12"/>
  <c r="AQ22" i="9"/>
  <c r="AG60" i="12"/>
  <c r="AO60" i="12"/>
  <c r="AJ81" i="12"/>
  <c r="AI81" i="12"/>
  <c r="AI30" i="9"/>
  <c r="AM81" i="12"/>
  <c r="AM30" i="9"/>
  <c r="AQ81" i="12"/>
  <c r="AQ30" i="9"/>
  <c r="AJ86" i="12"/>
  <c r="AJ32" i="9"/>
  <c r="AN86" i="12"/>
  <c r="AN32" i="9"/>
  <c r="AL92" i="12"/>
  <c r="AL91" i="12" s="1"/>
  <c r="AL38" i="9"/>
  <c r="AM111" i="12"/>
  <c r="AM110" i="12" s="1"/>
  <c r="AM48" i="9"/>
  <c r="AQ111" i="12"/>
  <c r="AQ110" i="12" s="1"/>
  <c r="AQ48" i="9"/>
  <c r="X86" i="12"/>
  <c r="X33" i="9"/>
  <c r="AB86" i="12"/>
  <c r="AB33" i="9"/>
  <c r="V105" i="12"/>
  <c r="V104" i="12" s="1"/>
  <c r="V43" i="9"/>
  <c r="AK60" i="12"/>
  <c r="AK25" i="9"/>
  <c r="AG67" i="12"/>
  <c r="AG28" i="9"/>
  <c r="AO67" i="12"/>
  <c r="AO28" i="9"/>
  <c r="AG86" i="12"/>
  <c r="AG32" i="9"/>
  <c r="AO86" i="12"/>
  <c r="AO32" i="9"/>
  <c r="AN111" i="12"/>
  <c r="AN110" i="12" s="1"/>
  <c r="AN48" i="9"/>
  <c r="AA60" i="12"/>
  <c r="V60" i="12"/>
  <c r="V25" i="9"/>
  <c r="AD60" i="12"/>
  <c r="AD25" i="9"/>
  <c r="U81" i="12"/>
  <c r="U30" i="9"/>
  <c r="Y81" i="12"/>
  <c r="Y30" i="9"/>
  <c r="AC81" i="12"/>
  <c r="AC30" i="9"/>
  <c r="AC92" i="12"/>
  <c r="AC91" i="12" s="1"/>
  <c r="AC36" i="9"/>
  <c r="T37" i="9"/>
  <c r="U111" i="12"/>
  <c r="U110" i="12" s="1"/>
  <c r="Z111" i="12"/>
  <c r="Z110" i="12" s="1"/>
  <c r="Z48" i="9"/>
  <c r="AD111" i="12"/>
  <c r="AD110" i="12" s="1"/>
  <c r="AD48" i="9"/>
  <c r="AQ14" i="12"/>
  <c r="AJ49" i="12"/>
  <c r="AJ23" i="9"/>
  <c r="AN49" i="12"/>
  <c r="AN23" i="9"/>
  <c r="AJ60" i="12"/>
  <c r="AH60" i="12"/>
  <c r="AH25" i="9"/>
  <c r="AL60" i="12"/>
  <c r="AL25" i="9"/>
  <c r="AP60" i="12"/>
  <c r="AP25" i="9"/>
  <c r="AP67" i="12"/>
  <c r="AH67" i="12"/>
  <c r="AH28" i="9"/>
  <c r="AG81" i="12"/>
  <c r="AG30" i="9"/>
  <c r="AK81" i="12"/>
  <c r="AK30" i="9"/>
  <c r="AO81" i="12"/>
  <c r="AO30" i="9"/>
  <c r="AH86" i="12"/>
  <c r="AH32" i="9"/>
  <c r="AI92" i="12"/>
  <c r="AI91" i="12" s="1"/>
  <c r="AH105" i="12"/>
  <c r="AH104" i="12" s="1"/>
  <c r="AP105" i="12"/>
  <c r="AP104" i="12" s="1"/>
  <c r="AJ105" i="12"/>
  <c r="AJ104" i="12" s="1"/>
  <c r="AJ43" i="9"/>
  <c r="AN105" i="12"/>
  <c r="AN104" i="12" s="1"/>
  <c r="AN43" i="9"/>
  <c r="AG111" i="12"/>
  <c r="AG110" i="12" s="1"/>
  <c r="AG48" i="9"/>
  <c r="AK111" i="12"/>
  <c r="AK110" i="12" s="1"/>
  <c r="AK48" i="9"/>
  <c r="AO111" i="12"/>
  <c r="AO110" i="12" s="1"/>
  <c r="AO48" i="9"/>
  <c r="W14" i="12"/>
  <c r="AE105" i="12"/>
  <c r="AE104" i="12" s="1"/>
  <c r="T104" i="12" s="1"/>
  <c r="AE43" i="9"/>
  <c r="T43" i="9" s="1"/>
  <c r="AK86" i="12"/>
  <c r="AI14" i="12"/>
  <c r="AC13" i="12"/>
  <c r="V92" i="12"/>
  <c r="V91" i="12" s="1"/>
  <c r="Z92" i="12"/>
  <c r="Z91" i="12" s="1"/>
  <c r="V86" i="12"/>
  <c r="AJ14" i="12"/>
  <c r="T30" i="12"/>
  <c r="T44" i="12"/>
  <c r="W49" i="12"/>
  <c r="W13" i="12" s="1"/>
  <c r="AA49" i="12"/>
  <c r="AE49" i="12"/>
  <c r="T87" i="12"/>
  <c r="X92" i="12"/>
  <c r="X91" i="12" s="1"/>
  <c r="AG49" i="12"/>
  <c r="AO49" i="12"/>
  <c r="T15" i="12"/>
  <c r="Z14" i="12"/>
  <c r="AD14" i="12"/>
  <c r="Z86" i="12"/>
  <c r="Y86" i="12"/>
  <c r="AF99" i="12"/>
  <c r="AH92" i="12"/>
  <c r="AH91" i="12" s="1"/>
  <c r="AO14" i="12"/>
  <c r="AF44" i="12"/>
  <c r="AH49" i="12"/>
  <c r="AL49" i="12"/>
  <c r="AP49" i="12"/>
  <c r="AM67" i="12"/>
  <c r="AQ67" i="12"/>
  <c r="AF87" i="12"/>
  <c r="AK92" i="12"/>
  <c r="AK91" i="12" s="1"/>
  <c r="AO92" i="12"/>
  <c r="AO91" i="12" s="1"/>
  <c r="X14" i="12"/>
  <c r="Y14" i="12"/>
  <c r="V67" i="12"/>
  <c r="T67" i="12" s="1"/>
  <c r="Z67" i="12"/>
  <c r="AD67" i="12"/>
  <c r="AD13" i="12" s="1"/>
  <c r="AH14" i="12"/>
  <c r="AL14" i="12"/>
  <c r="AP14" i="12"/>
  <c r="AJ67" i="12"/>
  <c r="AN67" i="12"/>
  <c r="AI86" i="12"/>
  <c r="AM86" i="12"/>
  <c r="AQ86" i="12"/>
  <c r="AF93" i="12"/>
  <c r="AF106" i="12"/>
  <c r="T106" i="12"/>
  <c r="AP92" i="12"/>
  <c r="AP91" i="12" s="1"/>
  <c r="T72" i="12"/>
  <c r="T68" i="12"/>
  <c r="T61" i="12"/>
  <c r="Y49" i="12"/>
  <c r="Y13" i="12" s="1"/>
  <c r="AM14" i="12"/>
  <c r="AF30" i="12"/>
  <c r="T23" i="12"/>
  <c r="AN14" i="12"/>
  <c r="AN13" i="12" s="1"/>
  <c r="AF15" i="12"/>
  <c r="AQ105" i="12"/>
  <c r="AB14" i="12"/>
  <c r="AB13" i="12" s="1"/>
  <c r="T82" i="12"/>
  <c r="T112" i="12"/>
  <c r="AF111" i="12"/>
  <c r="AF110" i="12"/>
  <c r="AF112" i="12"/>
  <c r="T110" i="12"/>
  <c r="T111" i="12"/>
  <c r="T99" i="12"/>
  <c r="AF95" i="12"/>
  <c r="AD92" i="12"/>
  <c r="AD91" i="12" s="1"/>
  <c r="T93" i="12"/>
  <c r="AL86" i="12"/>
  <c r="V81" i="12"/>
  <c r="T81" i="12" s="1"/>
  <c r="AF82" i="12"/>
  <c r="AO13" i="12"/>
  <c r="AF72" i="12"/>
  <c r="AF68" i="12"/>
  <c r="AK67" i="12"/>
  <c r="Z60" i="12"/>
  <c r="T60" i="12" s="1"/>
  <c r="AF61" i="12"/>
  <c r="AF60" i="12"/>
  <c r="T57" i="12"/>
  <c r="AK49" i="12"/>
  <c r="AF50" i="12"/>
  <c r="AK14" i="12"/>
  <c r="AF35" i="12"/>
  <c r="T35" i="12"/>
  <c r="X13" i="12"/>
  <c r="AF23" i="12"/>
  <c r="AF18" i="12"/>
  <c r="T18" i="12"/>
  <c r="AA14" i="12"/>
  <c r="AA13" i="12" s="1"/>
  <c r="AL13" i="12"/>
  <c r="AP13" i="12"/>
  <c r="AI67" i="12"/>
  <c r="AF89" i="12"/>
  <c r="AG14" i="12"/>
  <c r="AF57" i="12"/>
  <c r="AG92" i="12"/>
  <c r="AE13" i="12"/>
  <c r="U13" i="12"/>
  <c r="V14" i="12"/>
  <c r="V49" i="12"/>
  <c r="T95" i="12"/>
  <c r="I57" i="7"/>
  <c r="I52" i="7"/>
  <c r="I48" i="7"/>
  <c r="AF227" i="7"/>
  <c r="T227" i="7"/>
  <c r="H227" i="7"/>
  <c r="T136" i="7"/>
  <c r="J134" i="7"/>
  <c r="AF136" i="7"/>
  <c r="H136" i="7"/>
  <c r="AH13" i="12" l="1"/>
  <c r="T86" i="12"/>
  <c r="AI13" i="12"/>
  <c r="T105" i="12"/>
  <c r="AJ13" i="12"/>
  <c r="AQ13" i="12"/>
  <c r="I47" i="7"/>
  <c r="AF49" i="12"/>
  <c r="AF86" i="12"/>
  <c r="AM13" i="12"/>
  <c r="Z13" i="12"/>
  <c r="T49" i="12"/>
  <c r="AF105" i="12"/>
  <c r="AQ104" i="12"/>
  <c r="AF104" i="12" s="1"/>
  <c r="T91" i="12"/>
  <c r="T92" i="12"/>
  <c r="AK13" i="12"/>
  <c r="AF92" i="12"/>
  <c r="AG91" i="12"/>
  <c r="AF91" i="12" s="1"/>
  <c r="AG13" i="12"/>
  <c r="AF14" i="12"/>
  <c r="AF67" i="12"/>
  <c r="V13" i="12"/>
  <c r="T13" i="12" s="1"/>
  <c r="T14" i="12"/>
  <c r="AQ57" i="7"/>
  <c r="AP57" i="7"/>
  <c r="AO57" i="7"/>
  <c r="AN57" i="7"/>
  <c r="AM57" i="7"/>
  <c r="AL57" i="7"/>
  <c r="AK57" i="7"/>
  <c r="AJ57" i="7"/>
  <c r="AI57" i="7"/>
  <c r="AH57" i="7"/>
  <c r="AG57" i="7"/>
  <c r="AE57" i="7"/>
  <c r="AD57" i="7"/>
  <c r="AC57" i="7"/>
  <c r="AB57" i="7"/>
  <c r="AA57" i="7"/>
  <c r="Z57" i="7"/>
  <c r="Y57" i="7"/>
  <c r="X57" i="7"/>
  <c r="W57" i="7"/>
  <c r="V57" i="7"/>
  <c r="U57" i="7"/>
  <c r="S57" i="7"/>
  <c r="R57" i="7"/>
  <c r="Q57" i="7"/>
  <c r="P57" i="7"/>
  <c r="O57" i="7"/>
  <c r="N57" i="7"/>
  <c r="M57" i="7"/>
  <c r="L57" i="7"/>
  <c r="K57" i="7"/>
  <c r="J57" i="7"/>
  <c r="AF58" i="7"/>
  <c r="T58" i="7"/>
  <c r="H58" i="7"/>
  <c r="AF48" i="9"/>
  <c r="AF43" i="9"/>
  <c r="AF38" i="9"/>
  <c r="AF36" i="9"/>
  <c r="AF33" i="9"/>
  <c r="AF32" i="9"/>
  <c r="AF30" i="9"/>
  <c r="AF28" i="9"/>
  <c r="AF27" i="9"/>
  <c r="AF25" i="9"/>
  <c r="AF23" i="9"/>
  <c r="AF22" i="9"/>
  <c r="AF20" i="9"/>
  <c r="AF19" i="9"/>
  <c r="AF18" i="9"/>
  <c r="AF17" i="9"/>
  <c r="AF16" i="9"/>
  <c r="AF15" i="9"/>
  <c r="T36" i="9"/>
  <c r="AQ47" i="9"/>
  <c r="AQ46" i="9" s="1"/>
  <c r="AI47" i="9"/>
  <c r="AI46" i="9" s="1"/>
  <c r="AQ31" i="9"/>
  <c r="AO31" i="9"/>
  <c r="AM31" i="9"/>
  <c r="AK31" i="9"/>
  <c r="AI31" i="9"/>
  <c r="AQ29" i="9"/>
  <c r="AO29" i="9"/>
  <c r="AN29" i="9"/>
  <c r="AM29" i="9"/>
  <c r="AK29" i="9"/>
  <c r="AJ29" i="9"/>
  <c r="AI29" i="9"/>
  <c r="AG29" i="9"/>
  <c r="AP29" i="9"/>
  <c r="AL29" i="9"/>
  <c r="AH29" i="9"/>
  <c r="AQ26" i="9"/>
  <c r="AM26" i="9"/>
  <c r="AI26" i="9"/>
  <c r="AQ24" i="9"/>
  <c r="AP24" i="9"/>
  <c r="AO24" i="9"/>
  <c r="AN24" i="9"/>
  <c r="AM24" i="9"/>
  <c r="AK24" i="9"/>
  <c r="AJ24" i="9"/>
  <c r="AI24" i="9"/>
  <c r="AL24" i="9"/>
  <c r="AG24" i="9"/>
  <c r="AD47" i="9"/>
  <c r="AD46" i="9" s="1"/>
  <c r="Z47" i="9"/>
  <c r="Z46" i="9" s="1"/>
  <c r="V47" i="9"/>
  <c r="V46" i="9" s="1"/>
  <c r="AC42" i="9"/>
  <c r="AC41" i="9" s="1"/>
  <c r="Y42" i="9"/>
  <c r="Y41" i="9" s="1"/>
  <c r="AC31" i="9"/>
  <c r="Z31" i="9"/>
  <c r="Y31" i="9"/>
  <c r="AE29" i="9"/>
  <c r="AD29" i="9"/>
  <c r="AC29" i="9"/>
  <c r="AB29" i="9"/>
  <c r="AA29" i="9"/>
  <c r="Z29" i="9"/>
  <c r="Y29" i="9"/>
  <c r="X29" i="9"/>
  <c r="W29" i="9"/>
  <c r="U29" i="9"/>
  <c r="AE24" i="9"/>
  <c r="AD24" i="9"/>
  <c r="AC24" i="9"/>
  <c r="AB24" i="9"/>
  <c r="AA24" i="9"/>
  <c r="Z24" i="9"/>
  <c r="Y24" i="9"/>
  <c r="X24" i="9"/>
  <c r="W24" i="9"/>
  <c r="V24" i="9"/>
  <c r="S112" i="12"/>
  <c r="S111" i="12" s="1"/>
  <c r="S110" i="12" s="1"/>
  <c r="R112" i="12"/>
  <c r="R111" i="12" s="1"/>
  <c r="R110" i="12" s="1"/>
  <c r="Q112" i="12"/>
  <c r="Q111" i="12" s="1"/>
  <c r="Q110" i="12" s="1"/>
  <c r="P112" i="12"/>
  <c r="P111" i="12" s="1"/>
  <c r="P110" i="12" s="1"/>
  <c r="O112" i="12"/>
  <c r="N112" i="12"/>
  <c r="N48" i="9" s="1"/>
  <c r="N47" i="9" s="1"/>
  <c r="N46" i="9" s="1"/>
  <c r="M112" i="12"/>
  <c r="M111" i="12" s="1"/>
  <c r="M110" i="12" s="1"/>
  <c r="L112" i="12"/>
  <c r="L111" i="12" s="1"/>
  <c r="L110" i="12" s="1"/>
  <c r="K112" i="12"/>
  <c r="K111" i="12" s="1"/>
  <c r="K110" i="12" s="1"/>
  <c r="J112" i="12"/>
  <c r="J111" i="12" s="1"/>
  <c r="J110" i="12" s="1"/>
  <c r="S106" i="12"/>
  <c r="S105" i="12" s="1"/>
  <c r="S104" i="12" s="1"/>
  <c r="R106" i="12"/>
  <c r="R105" i="12" s="1"/>
  <c r="R104" i="12" s="1"/>
  <c r="Q106" i="12"/>
  <c r="Q43" i="9" s="1"/>
  <c r="Q42" i="9" s="1"/>
  <c r="Q41" i="9" s="1"/>
  <c r="P106" i="12"/>
  <c r="P43" i="9" s="1"/>
  <c r="P42" i="9" s="1"/>
  <c r="P41" i="9" s="1"/>
  <c r="O106" i="12"/>
  <c r="O105" i="12" s="1"/>
  <c r="O104" i="12" s="1"/>
  <c r="N106" i="12"/>
  <c r="N105" i="12" s="1"/>
  <c r="N104" i="12" s="1"/>
  <c r="M106" i="12"/>
  <c r="M105" i="12" s="1"/>
  <c r="M104" i="12" s="1"/>
  <c r="L106" i="12"/>
  <c r="K106" i="12"/>
  <c r="K105" i="12" s="1"/>
  <c r="K104" i="12" s="1"/>
  <c r="J106" i="12"/>
  <c r="J105" i="12" s="1"/>
  <c r="J104" i="12" s="1"/>
  <c r="Q105" i="12"/>
  <c r="Q104" i="12" s="1"/>
  <c r="P105" i="12"/>
  <c r="P104" i="12" s="1"/>
  <c r="S99" i="12"/>
  <c r="R99" i="12"/>
  <c r="R38" i="9" s="1"/>
  <c r="Q99" i="12"/>
  <c r="Q38" i="9" s="1"/>
  <c r="P99" i="12"/>
  <c r="P38" i="9" s="1"/>
  <c r="O99" i="12"/>
  <c r="O38" i="9" s="1"/>
  <c r="N99" i="12"/>
  <c r="N38" i="9" s="1"/>
  <c r="M99" i="12"/>
  <c r="M38" i="9" s="1"/>
  <c r="L99" i="12"/>
  <c r="L38" i="9" s="1"/>
  <c r="K99" i="12"/>
  <c r="K38" i="9" s="1"/>
  <c r="J99" i="12"/>
  <c r="J38" i="9" s="1"/>
  <c r="S95" i="12"/>
  <c r="S37" i="9" s="1"/>
  <c r="R95" i="12"/>
  <c r="R37" i="9" s="1"/>
  <c r="Q95" i="12"/>
  <c r="Q37" i="9" s="1"/>
  <c r="P95" i="12"/>
  <c r="P37" i="9" s="1"/>
  <c r="O95" i="12"/>
  <c r="O37" i="9" s="1"/>
  <c r="N95" i="12"/>
  <c r="M95" i="12"/>
  <c r="M37" i="9" s="1"/>
  <c r="L95" i="12"/>
  <c r="L37" i="9" s="1"/>
  <c r="K95" i="12"/>
  <c r="K37" i="9" s="1"/>
  <c r="J95" i="12"/>
  <c r="J37" i="9" s="1"/>
  <c r="S93" i="12"/>
  <c r="S36" i="9" s="1"/>
  <c r="R93" i="12"/>
  <c r="R36" i="9" s="1"/>
  <c r="Q93" i="12"/>
  <c r="P93" i="12"/>
  <c r="O93" i="12"/>
  <c r="O36" i="9" s="1"/>
  <c r="N93" i="12"/>
  <c r="N36" i="9" s="1"/>
  <c r="M93" i="12"/>
  <c r="L93" i="12"/>
  <c r="K93" i="12"/>
  <c r="K36" i="9" s="1"/>
  <c r="J93" i="12"/>
  <c r="J36" i="9" s="1"/>
  <c r="S89" i="12"/>
  <c r="S33" i="9" s="1"/>
  <c r="R89" i="12"/>
  <c r="R33" i="9" s="1"/>
  <c r="Q89" i="12"/>
  <c r="Q33" i="9" s="1"/>
  <c r="P89" i="12"/>
  <c r="P33" i="9" s="1"/>
  <c r="O89" i="12"/>
  <c r="O33" i="9" s="1"/>
  <c r="N89" i="12"/>
  <c r="M89" i="12"/>
  <c r="M33" i="9" s="1"/>
  <c r="L89" i="12"/>
  <c r="L33" i="9" s="1"/>
  <c r="K89" i="12"/>
  <c r="K33" i="9" s="1"/>
  <c r="J89" i="12"/>
  <c r="J33" i="9" s="1"/>
  <c r="S87" i="12"/>
  <c r="R87" i="12"/>
  <c r="R32" i="9" s="1"/>
  <c r="Q87" i="12"/>
  <c r="Q32" i="9" s="1"/>
  <c r="P87" i="12"/>
  <c r="O87" i="12"/>
  <c r="O32" i="9" s="1"/>
  <c r="N87" i="12"/>
  <c r="N32" i="9" s="1"/>
  <c r="M87" i="12"/>
  <c r="M32" i="9" s="1"/>
  <c r="L87" i="12"/>
  <c r="K87" i="12"/>
  <c r="K32" i="9" s="1"/>
  <c r="J87" i="12"/>
  <c r="S82" i="12"/>
  <c r="R82" i="12"/>
  <c r="Q82" i="12"/>
  <c r="Q81" i="12" s="1"/>
  <c r="P82" i="12"/>
  <c r="P81" i="12" s="1"/>
  <c r="O82" i="12"/>
  <c r="N82" i="12"/>
  <c r="N30" i="9" s="1"/>
  <c r="N29" i="9" s="1"/>
  <c r="M82" i="12"/>
  <c r="M81" i="12" s="1"/>
  <c r="L82" i="12"/>
  <c r="L81" i="12" s="1"/>
  <c r="K82" i="12"/>
  <c r="J82" i="12"/>
  <c r="J30" i="9" s="1"/>
  <c r="J29" i="9" s="1"/>
  <c r="N81" i="12"/>
  <c r="S72" i="12"/>
  <c r="S28" i="9" s="1"/>
  <c r="R72" i="12"/>
  <c r="R28" i="9" s="1"/>
  <c r="Q72" i="12"/>
  <c r="P72" i="12"/>
  <c r="O72" i="12"/>
  <c r="O28" i="9" s="1"/>
  <c r="N72" i="12"/>
  <c r="N28" i="9" s="1"/>
  <c r="M72" i="12"/>
  <c r="M28" i="9" s="1"/>
  <c r="L72" i="12"/>
  <c r="L28" i="9" s="1"/>
  <c r="K72" i="12"/>
  <c r="K28" i="9" s="1"/>
  <c r="J72" i="12"/>
  <c r="J28" i="9" s="1"/>
  <c r="S68" i="12"/>
  <c r="S27" i="9" s="1"/>
  <c r="R68" i="12"/>
  <c r="R27" i="9" s="1"/>
  <c r="Q68" i="12"/>
  <c r="Q27" i="9" s="1"/>
  <c r="P68" i="12"/>
  <c r="P27" i="9" s="1"/>
  <c r="O68" i="12"/>
  <c r="O27" i="9" s="1"/>
  <c r="N68" i="12"/>
  <c r="N27" i="9" s="1"/>
  <c r="M68" i="12"/>
  <c r="M27" i="9" s="1"/>
  <c r="L68" i="12"/>
  <c r="K68" i="12"/>
  <c r="K27" i="9" s="1"/>
  <c r="J68" i="12"/>
  <c r="J27" i="9" s="1"/>
  <c r="S61" i="12"/>
  <c r="R61" i="12"/>
  <c r="Q61" i="12"/>
  <c r="Q25" i="9" s="1"/>
  <c r="Q24" i="9" s="1"/>
  <c r="P61" i="12"/>
  <c r="P60" i="12" s="1"/>
  <c r="O61" i="12"/>
  <c r="N61" i="12"/>
  <c r="N60" i="12" s="1"/>
  <c r="M61" i="12"/>
  <c r="M25" i="9" s="1"/>
  <c r="M24" i="9" s="1"/>
  <c r="L61" i="12"/>
  <c r="L25" i="9" s="1"/>
  <c r="L24" i="9" s="1"/>
  <c r="K61" i="12"/>
  <c r="J61" i="12"/>
  <c r="S57" i="12"/>
  <c r="S23" i="9" s="1"/>
  <c r="R57" i="12"/>
  <c r="R23" i="9" s="1"/>
  <c r="Q57" i="12"/>
  <c r="Q23" i="9" s="1"/>
  <c r="P57" i="12"/>
  <c r="P23" i="9" s="1"/>
  <c r="O57" i="12"/>
  <c r="O23" i="9" s="1"/>
  <c r="N57" i="12"/>
  <c r="N23" i="9" s="1"/>
  <c r="M57" i="12"/>
  <c r="M23" i="9" s="1"/>
  <c r="L57" i="12"/>
  <c r="L23" i="9" s="1"/>
  <c r="K57" i="12"/>
  <c r="K23" i="9" s="1"/>
  <c r="J57" i="12"/>
  <c r="J23" i="9" s="1"/>
  <c r="S50" i="12"/>
  <c r="R50" i="12"/>
  <c r="Q50" i="12"/>
  <c r="Q22" i="9" s="1"/>
  <c r="P50" i="12"/>
  <c r="P22" i="9" s="1"/>
  <c r="O50" i="12"/>
  <c r="N50" i="12"/>
  <c r="M50" i="12"/>
  <c r="M22" i="9" s="1"/>
  <c r="L50" i="12"/>
  <c r="L22" i="9" s="1"/>
  <c r="K50" i="12"/>
  <c r="J50" i="12"/>
  <c r="S44" i="12"/>
  <c r="S20" i="9" s="1"/>
  <c r="R44" i="12"/>
  <c r="R20" i="9" s="1"/>
  <c r="Q44" i="12"/>
  <c r="Q20" i="9" s="1"/>
  <c r="P44" i="12"/>
  <c r="P20" i="9" s="1"/>
  <c r="O44" i="12"/>
  <c r="O20" i="9" s="1"/>
  <c r="N44" i="12"/>
  <c r="N20" i="9" s="1"/>
  <c r="M44" i="12"/>
  <c r="M20" i="9" s="1"/>
  <c r="L44" i="12"/>
  <c r="L20" i="9" s="1"/>
  <c r="K44" i="12"/>
  <c r="K20" i="9" s="1"/>
  <c r="J44" i="12"/>
  <c r="J20" i="9" s="1"/>
  <c r="S35" i="12"/>
  <c r="S19" i="9" s="1"/>
  <c r="R35" i="12"/>
  <c r="R19" i="9" s="1"/>
  <c r="Q35" i="12"/>
  <c r="Q19" i="9" s="1"/>
  <c r="P35" i="12"/>
  <c r="P19" i="9" s="1"/>
  <c r="O35" i="12"/>
  <c r="O19" i="9" s="1"/>
  <c r="N35" i="12"/>
  <c r="N19" i="9" s="1"/>
  <c r="M35" i="12"/>
  <c r="M19" i="9" s="1"/>
  <c r="L35" i="12"/>
  <c r="L19" i="9" s="1"/>
  <c r="K35" i="12"/>
  <c r="K19" i="9" s="1"/>
  <c r="J35" i="12"/>
  <c r="J19" i="9" s="1"/>
  <c r="S30" i="12"/>
  <c r="S18" i="9" s="1"/>
  <c r="R30" i="12"/>
  <c r="R18" i="9" s="1"/>
  <c r="Q30" i="12"/>
  <c r="Q18" i="9" s="1"/>
  <c r="P30" i="12"/>
  <c r="P18" i="9" s="1"/>
  <c r="O30" i="12"/>
  <c r="O18" i="9" s="1"/>
  <c r="N30" i="12"/>
  <c r="N18" i="9" s="1"/>
  <c r="M30" i="12"/>
  <c r="M18" i="9" s="1"/>
  <c r="L30" i="12"/>
  <c r="L18" i="9" s="1"/>
  <c r="K30" i="12"/>
  <c r="K18" i="9" s="1"/>
  <c r="J30" i="12"/>
  <c r="J18" i="9" s="1"/>
  <c r="S23" i="12"/>
  <c r="S17" i="9" s="1"/>
  <c r="R23" i="12"/>
  <c r="R17" i="9" s="1"/>
  <c r="Q23" i="12"/>
  <c r="Q17" i="9" s="1"/>
  <c r="P23" i="12"/>
  <c r="P17" i="9" s="1"/>
  <c r="O23" i="12"/>
  <c r="O17" i="9" s="1"/>
  <c r="N23" i="12"/>
  <c r="N17" i="9" s="1"/>
  <c r="M23" i="12"/>
  <c r="M17" i="9" s="1"/>
  <c r="L23" i="12"/>
  <c r="L17" i="9" s="1"/>
  <c r="K23" i="12"/>
  <c r="K17" i="9" s="1"/>
  <c r="J23" i="12"/>
  <c r="J17" i="9" s="1"/>
  <c r="S18" i="12"/>
  <c r="S16" i="9" s="1"/>
  <c r="R18" i="12"/>
  <c r="R16" i="9" s="1"/>
  <c r="Q18" i="12"/>
  <c r="Q16" i="9" s="1"/>
  <c r="P18" i="12"/>
  <c r="P16" i="9" s="1"/>
  <c r="O18" i="12"/>
  <c r="O16" i="9" s="1"/>
  <c r="N18" i="12"/>
  <c r="N16" i="9" s="1"/>
  <c r="M18" i="12"/>
  <c r="M16" i="9" s="1"/>
  <c r="L18" i="12"/>
  <c r="L16" i="9" s="1"/>
  <c r="K18" i="12"/>
  <c r="K16" i="9" s="1"/>
  <c r="J18" i="12"/>
  <c r="J16" i="9" s="1"/>
  <c r="S15" i="12"/>
  <c r="S15" i="9" s="1"/>
  <c r="R15" i="12"/>
  <c r="R15" i="9" s="1"/>
  <c r="Q15" i="12"/>
  <c r="Q15" i="9" s="1"/>
  <c r="P15" i="12"/>
  <c r="P15" i="9" s="1"/>
  <c r="O15" i="12"/>
  <c r="O15" i="9" s="1"/>
  <c r="N15" i="12"/>
  <c r="N15" i="9" s="1"/>
  <c r="M15" i="12"/>
  <c r="M15" i="9" s="1"/>
  <c r="L15" i="12"/>
  <c r="L15" i="9" s="1"/>
  <c r="K15" i="12"/>
  <c r="K15" i="9" s="1"/>
  <c r="J15" i="12"/>
  <c r="I112" i="12"/>
  <c r="I111" i="12" s="1"/>
  <c r="I110" i="12" s="1"/>
  <c r="I106" i="12"/>
  <c r="I105" i="12" s="1"/>
  <c r="I104" i="12" s="1"/>
  <c r="I95" i="12"/>
  <c r="I37" i="9" s="1"/>
  <c r="I99" i="12"/>
  <c r="I38" i="9" s="1"/>
  <c r="I93" i="12"/>
  <c r="I36" i="9" s="1"/>
  <c r="I89" i="12"/>
  <c r="I87" i="12"/>
  <c r="I32" i="9" s="1"/>
  <c r="I82" i="12"/>
  <c r="I30" i="9" s="1"/>
  <c r="I29" i="9" s="1"/>
  <c r="I72" i="12"/>
  <c r="I28" i="9" s="1"/>
  <c r="I68" i="12"/>
  <c r="I27" i="9" s="1"/>
  <c r="I61" i="12"/>
  <c r="I25" i="9" s="1"/>
  <c r="I24" i="9" s="1"/>
  <c r="I57" i="12"/>
  <c r="I50" i="12"/>
  <c r="I44" i="12"/>
  <c r="I20" i="9" s="1"/>
  <c r="I35" i="12"/>
  <c r="I30" i="12"/>
  <c r="I18" i="9" s="1"/>
  <c r="I23" i="12"/>
  <c r="I17" i="9" s="1"/>
  <c r="I18" i="12"/>
  <c r="I16" i="9" s="1"/>
  <c r="I15" i="12"/>
  <c r="I15" i="9" s="1"/>
  <c r="H118" i="12"/>
  <c r="H117" i="12"/>
  <c r="H116" i="12"/>
  <c r="H115" i="12"/>
  <c r="H114" i="12"/>
  <c r="H113" i="12"/>
  <c r="H107" i="12"/>
  <c r="H101" i="12"/>
  <c r="H100" i="12"/>
  <c r="H98" i="12"/>
  <c r="H97" i="12"/>
  <c r="H96" i="12"/>
  <c r="H94" i="12"/>
  <c r="H90" i="12"/>
  <c r="H88" i="12"/>
  <c r="H85" i="12"/>
  <c r="H84" i="12"/>
  <c r="H83" i="12"/>
  <c r="H80" i="12"/>
  <c r="H79" i="12"/>
  <c r="H78" i="12"/>
  <c r="H77" i="12"/>
  <c r="H76" i="12"/>
  <c r="H75" i="12"/>
  <c r="H74" i="12"/>
  <c r="H73" i="12"/>
  <c r="H71" i="12"/>
  <c r="H70" i="12"/>
  <c r="H69" i="12"/>
  <c r="H66" i="12"/>
  <c r="H65" i="12"/>
  <c r="H64" i="12"/>
  <c r="H63" i="12"/>
  <c r="H62" i="12"/>
  <c r="H59" i="12"/>
  <c r="H58" i="12"/>
  <c r="H56" i="12"/>
  <c r="H55" i="12"/>
  <c r="H54" i="12"/>
  <c r="H53" i="12"/>
  <c r="H52" i="12"/>
  <c r="H51" i="12"/>
  <c r="H48" i="12"/>
  <c r="H47" i="12"/>
  <c r="H46" i="12"/>
  <c r="H45" i="12"/>
  <c r="H43" i="12"/>
  <c r="H42" i="12"/>
  <c r="H41" i="12"/>
  <c r="H40" i="12"/>
  <c r="H39" i="12"/>
  <c r="H38" i="12"/>
  <c r="H37" i="12"/>
  <c r="H36" i="12"/>
  <c r="H34" i="12"/>
  <c r="H33" i="12"/>
  <c r="H32" i="12"/>
  <c r="H31" i="12"/>
  <c r="H29" i="12"/>
  <c r="H28" i="12"/>
  <c r="H27" i="12"/>
  <c r="H26" i="12"/>
  <c r="H25" i="12"/>
  <c r="H24" i="12"/>
  <c r="H22" i="12"/>
  <c r="H21" i="12"/>
  <c r="H20" i="12"/>
  <c r="H19" i="12"/>
  <c r="H17" i="12"/>
  <c r="H16" i="12"/>
  <c r="T32" i="9"/>
  <c r="T20" i="9"/>
  <c r="B9" i="12"/>
  <c r="AU60" i="7" l="1"/>
  <c r="AU36" i="7"/>
  <c r="AT60" i="7"/>
  <c r="AT36" i="7"/>
  <c r="AV60" i="7"/>
  <c r="AV36" i="7"/>
  <c r="AF13" i="12"/>
  <c r="J86" i="12"/>
  <c r="N111" i="12"/>
  <c r="N110" i="12" s="1"/>
  <c r="W26" i="9"/>
  <c r="AA26" i="9"/>
  <c r="AE26" i="9"/>
  <c r="I60" i="12"/>
  <c r="I81" i="12"/>
  <c r="Z21" i="9"/>
  <c r="AD21" i="9"/>
  <c r="AN21" i="9"/>
  <c r="AK35" i="9"/>
  <c r="AK34" i="9" s="1"/>
  <c r="AL21" i="9"/>
  <c r="J81" i="12"/>
  <c r="R86" i="12"/>
  <c r="AJ21" i="9"/>
  <c r="AK26" i="9"/>
  <c r="AO26" i="9"/>
  <c r="K26" i="9"/>
  <c r="M30" i="9"/>
  <c r="M29" i="9" s="1"/>
  <c r="Y21" i="9"/>
  <c r="V31" i="9"/>
  <c r="AD31" i="9"/>
  <c r="AB35" i="9"/>
  <c r="AB34" i="9" s="1"/>
  <c r="AI21" i="9"/>
  <c r="AM21" i="9"/>
  <c r="AQ21" i="9"/>
  <c r="Q30" i="9"/>
  <c r="Q29" i="9" s="1"/>
  <c r="O49" i="12"/>
  <c r="H82" i="12"/>
  <c r="V21" i="9"/>
  <c r="W31" i="9"/>
  <c r="AA31" i="9"/>
  <c r="AE31" i="9"/>
  <c r="AO14" i="9"/>
  <c r="P14" i="9"/>
  <c r="L21" i="9"/>
  <c r="R26" i="9"/>
  <c r="M31" i="9"/>
  <c r="N25" i="9"/>
  <c r="N24" i="9" s="1"/>
  <c r="Q31" i="9"/>
  <c r="R31" i="9"/>
  <c r="P92" i="12"/>
  <c r="P91" i="12" s="1"/>
  <c r="I86" i="12"/>
  <c r="L30" i="9"/>
  <c r="L29" i="9" s="1"/>
  <c r="S26" i="9"/>
  <c r="O26" i="9"/>
  <c r="N26" i="9"/>
  <c r="P25" i="9"/>
  <c r="P24" i="9" s="1"/>
  <c r="Q60" i="12"/>
  <c r="M60" i="12"/>
  <c r="L60" i="12"/>
  <c r="M21" i="9"/>
  <c r="Q21" i="9"/>
  <c r="O22" i="9"/>
  <c r="O21" i="9" s="1"/>
  <c r="AJ14" i="9"/>
  <c r="AN14" i="9"/>
  <c r="Q14" i="9"/>
  <c r="M14" i="9"/>
  <c r="L14" i="9"/>
  <c r="K14" i="9"/>
  <c r="AE35" i="9"/>
  <c r="AE34" i="9" s="1"/>
  <c r="K92" i="12"/>
  <c r="K91" i="12" s="1"/>
  <c r="H16" i="9"/>
  <c r="I23" i="9"/>
  <c r="H23" i="9" s="1"/>
  <c r="H57" i="12"/>
  <c r="P28" i="9"/>
  <c r="P26" i="9" s="1"/>
  <c r="P67" i="12"/>
  <c r="L92" i="12"/>
  <c r="L91" i="12" s="1"/>
  <c r="L36" i="9"/>
  <c r="L35" i="9" s="1"/>
  <c r="L34" i="9" s="1"/>
  <c r="N92" i="12"/>
  <c r="N91" i="12" s="1"/>
  <c r="N37" i="9"/>
  <c r="H37" i="9" s="1"/>
  <c r="P36" i="9"/>
  <c r="P35" i="9" s="1"/>
  <c r="P34" i="9" s="1"/>
  <c r="K43" i="9"/>
  <c r="K42" i="9" s="1"/>
  <c r="K41" i="9" s="1"/>
  <c r="H87" i="12"/>
  <c r="H35" i="12"/>
  <c r="Q67" i="12"/>
  <c r="Q28" i="9"/>
  <c r="Q26" i="9" s="1"/>
  <c r="M92" i="12"/>
  <c r="M91" i="12" s="1"/>
  <c r="M36" i="9"/>
  <c r="Q92" i="12"/>
  <c r="Q91" i="12" s="1"/>
  <c r="Q36" i="9"/>
  <c r="Q35" i="9" s="1"/>
  <c r="Q34" i="9" s="1"/>
  <c r="L105" i="12"/>
  <c r="L104" i="12" s="1"/>
  <c r="H104" i="12" s="1"/>
  <c r="L43" i="9"/>
  <c r="L42" i="9" s="1"/>
  <c r="L41" i="9" s="1"/>
  <c r="I26" i="9"/>
  <c r="O14" i="9"/>
  <c r="M26" i="9"/>
  <c r="J32" i="9"/>
  <c r="J31" i="9" s="1"/>
  <c r="J49" i="12"/>
  <c r="J22" i="9"/>
  <c r="J21" i="9" s="1"/>
  <c r="N22" i="9"/>
  <c r="N21" i="9" s="1"/>
  <c r="N49" i="12"/>
  <c r="R49" i="12"/>
  <c r="R22" i="9"/>
  <c r="R21" i="9" s="1"/>
  <c r="J60" i="12"/>
  <c r="J25" i="9"/>
  <c r="J24" i="9" s="1"/>
  <c r="R60" i="12"/>
  <c r="R25" i="9"/>
  <c r="R24" i="9" s="1"/>
  <c r="R30" i="9"/>
  <c r="R29" i="9" s="1"/>
  <c r="R81" i="12"/>
  <c r="O86" i="12"/>
  <c r="I33" i="9"/>
  <c r="I31" i="9" s="1"/>
  <c r="S14" i="9"/>
  <c r="K31" i="9"/>
  <c r="K49" i="12"/>
  <c r="K22" i="9"/>
  <c r="K21" i="9" s="1"/>
  <c r="S49" i="12"/>
  <c r="S22" i="9"/>
  <c r="S21" i="9" s="1"/>
  <c r="K60" i="12"/>
  <c r="K25" i="9"/>
  <c r="K24" i="9" s="1"/>
  <c r="O60" i="12"/>
  <c r="O25" i="9"/>
  <c r="O24" i="9" s="1"/>
  <c r="S60" i="12"/>
  <c r="S25" i="9"/>
  <c r="S24" i="9" s="1"/>
  <c r="K81" i="12"/>
  <c r="K30" i="9"/>
  <c r="K29" i="9" s="1"/>
  <c r="O30" i="9"/>
  <c r="O29" i="9" s="1"/>
  <c r="O81" i="12"/>
  <c r="S81" i="12"/>
  <c r="S30" i="9"/>
  <c r="S29" i="9" s="1"/>
  <c r="O35" i="9"/>
  <c r="O34" i="9" s="1"/>
  <c r="O48" i="9"/>
  <c r="O47" i="9" s="1"/>
  <c r="O46" i="9" s="1"/>
  <c r="O111" i="12"/>
  <c r="O110" i="12" s="1"/>
  <c r="AF29" i="9"/>
  <c r="I19" i="9"/>
  <c r="I14" i="9" s="1"/>
  <c r="O31" i="9"/>
  <c r="P21" i="9"/>
  <c r="H15" i="12"/>
  <c r="J15" i="9"/>
  <c r="H15" i="9" s="1"/>
  <c r="N14" i="9"/>
  <c r="R14" i="9"/>
  <c r="H17" i="9"/>
  <c r="H18" i="9"/>
  <c r="L67" i="12"/>
  <c r="K86" i="12"/>
  <c r="S86" i="12"/>
  <c r="J35" i="9"/>
  <c r="J34" i="9" s="1"/>
  <c r="R35" i="9"/>
  <c r="R34" i="9" s="1"/>
  <c r="AA21" i="9"/>
  <c r="AE21" i="9"/>
  <c r="I49" i="12"/>
  <c r="I22" i="9"/>
  <c r="I67" i="12"/>
  <c r="M67" i="12"/>
  <c r="L86" i="12"/>
  <c r="L32" i="9"/>
  <c r="L31" i="9" s="1"/>
  <c r="P86" i="12"/>
  <c r="P32" i="9"/>
  <c r="P31" i="9" s="1"/>
  <c r="N86" i="12"/>
  <c r="N33" i="9"/>
  <c r="N31" i="9" s="1"/>
  <c r="K35" i="9"/>
  <c r="K34" i="9" s="1"/>
  <c r="S92" i="12"/>
  <c r="S91" i="12" s="1"/>
  <c r="Z26" i="9"/>
  <c r="L27" i="9"/>
  <c r="L26" i="9" s="1"/>
  <c r="P30" i="9"/>
  <c r="P29" i="9" s="1"/>
  <c r="S32" i="9"/>
  <c r="S31" i="9" s="1"/>
  <c r="AH47" i="9"/>
  <c r="AH46" i="9" s="1"/>
  <c r="AL47" i="9"/>
  <c r="AL46" i="9" s="1"/>
  <c r="AP47" i="9"/>
  <c r="AP46" i="9" s="1"/>
  <c r="AJ47" i="9"/>
  <c r="AJ46" i="9" s="1"/>
  <c r="AN47" i="9"/>
  <c r="AN46" i="9" s="1"/>
  <c r="AK47" i="9"/>
  <c r="AK46" i="9" s="1"/>
  <c r="AO47" i="9"/>
  <c r="AO46" i="9" s="1"/>
  <c r="AM47" i="9"/>
  <c r="AM46" i="9" s="1"/>
  <c r="L48" i="9"/>
  <c r="L47" i="9" s="1"/>
  <c r="L46" i="9" s="1"/>
  <c r="P48" i="9"/>
  <c r="P47" i="9" s="1"/>
  <c r="P46" i="9" s="1"/>
  <c r="M48" i="9"/>
  <c r="M47" i="9" s="1"/>
  <c r="M46" i="9" s="1"/>
  <c r="Q48" i="9"/>
  <c r="Q47" i="9" s="1"/>
  <c r="Q46" i="9" s="1"/>
  <c r="I48" i="9"/>
  <c r="I47" i="9" s="1"/>
  <c r="I46" i="9" s="1"/>
  <c r="J48" i="9"/>
  <c r="J47" i="9" s="1"/>
  <c r="J46" i="9" s="1"/>
  <c r="R48" i="9"/>
  <c r="R47" i="9" s="1"/>
  <c r="R46" i="9" s="1"/>
  <c r="K48" i="9"/>
  <c r="K47" i="9" s="1"/>
  <c r="K46" i="9" s="1"/>
  <c r="S48" i="9"/>
  <c r="S47" i="9" s="1"/>
  <c r="S46" i="9" s="1"/>
  <c r="AA35" i="9"/>
  <c r="AA34" i="9" s="1"/>
  <c r="S38" i="9"/>
  <c r="S35" i="9" s="1"/>
  <c r="S34" i="9" s="1"/>
  <c r="R92" i="12"/>
  <c r="R91" i="12" s="1"/>
  <c r="J92" i="12"/>
  <c r="J91" i="12" s="1"/>
  <c r="I92" i="12"/>
  <c r="I91" i="12" s="1"/>
  <c r="I35" i="9"/>
  <c r="I34" i="9" s="1"/>
  <c r="S43" i="9"/>
  <c r="S42" i="9" s="1"/>
  <c r="S41" i="9" s="1"/>
  <c r="R43" i="9"/>
  <c r="R42" i="9" s="1"/>
  <c r="R41" i="9" s="1"/>
  <c r="O43" i="9"/>
  <c r="O42" i="9" s="1"/>
  <c r="O41" i="9" s="1"/>
  <c r="N43" i="9"/>
  <c r="N42" i="9" s="1"/>
  <c r="N41" i="9" s="1"/>
  <c r="M43" i="9"/>
  <c r="M42" i="9" s="1"/>
  <c r="M41" i="9" s="1"/>
  <c r="J43" i="9"/>
  <c r="J42" i="9" s="1"/>
  <c r="J41" i="9" s="1"/>
  <c r="I43" i="9"/>
  <c r="AF57" i="7"/>
  <c r="T57" i="7"/>
  <c r="H57" i="7"/>
  <c r="AI42" i="9"/>
  <c r="AI41" i="9" s="1"/>
  <c r="AM42" i="9"/>
  <c r="AM41" i="9" s="1"/>
  <c r="AQ42" i="9"/>
  <c r="AQ41" i="9" s="1"/>
  <c r="AK42" i="9"/>
  <c r="AK41" i="9" s="1"/>
  <c r="AO42" i="9"/>
  <c r="AO41" i="9" s="1"/>
  <c r="AH42" i="9"/>
  <c r="AL42" i="9"/>
  <c r="AL41" i="9" s="1"/>
  <c r="AP42" i="9"/>
  <c r="AP41" i="9" s="1"/>
  <c r="AJ42" i="9"/>
  <c r="AJ41" i="9" s="1"/>
  <c r="AN42" i="9"/>
  <c r="AN41" i="9" s="1"/>
  <c r="AO35" i="9"/>
  <c r="AO34" i="9" s="1"/>
  <c r="AJ31" i="9"/>
  <c r="AN31" i="9"/>
  <c r="AG31" i="9"/>
  <c r="AH31" i="9"/>
  <c r="AL31" i="9"/>
  <c r="AP31" i="9"/>
  <c r="AG26" i="9"/>
  <c r="AJ26" i="9"/>
  <c r="AN26" i="9"/>
  <c r="AH26" i="9"/>
  <c r="AL26" i="9"/>
  <c r="AP26" i="9"/>
  <c r="AH24" i="9"/>
  <c r="AF24" i="9" s="1"/>
  <c r="AP21" i="9"/>
  <c r="AK21" i="9"/>
  <c r="AO21" i="9"/>
  <c r="AH21" i="9"/>
  <c r="AG14" i="9"/>
  <c r="AK14" i="9"/>
  <c r="AH14" i="9"/>
  <c r="AL14" i="9"/>
  <c r="AP14" i="9"/>
  <c r="AI14" i="9"/>
  <c r="AM14" i="9"/>
  <c r="AQ14" i="9"/>
  <c r="U47" i="9"/>
  <c r="U46" i="9" s="1"/>
  <c r="Y47" i="9"/>
  <c r="Y46" i="9" s="1"/>
  <c r="AC47" i="9"/>
  <c r="AC46" i="9" s="1"/>
  <c r="W47" i="9"/>
  <c r="W46" i="9" s="1"/>
  <c r="AA47" i="9"/>
  <c r="AA46" i="9" s="1"/>
  <c r="AE47" i="9"/>
  <c r="AE46" i="9" s="1"/>
  <c r="AB47" i="9"/>
  <c r="AB46" i="9" s="1"/>
  <c r="V42" i="9"/>
  <c r="V41" i="9" s="1"/>
  <c r="Z42" i="9"/>
  <c r="Z41" i="9" s="1"/>
  <c r="AD42" i="9"/>
  <c r="AD41" i="9" s="1"/>
  <c r="W42" i="9"/>
  <c r="W41" i="9" s="1"/>
  <c r="AA42" i="9"/>
  <c r="AA41" i="9" s="1"/>
  <c r="AE42" i="9"/>
  <c r="AE41" i="9" s="1"/>
  <c r="X42" i="9"/>
  <c r="X41" i="9" s="1"/>
  <c r="AB42" i="9"/>
  <c r="AB41" i="9" s="1"/>
  <c r="U42" i="9"/>
  <c r="U41" i="9" s="1"/>
  <c r="X35" i="9"/>
  <c r="X34" i="9" s="1"/>
  <c r="X31" i="9"/>
  <c r="AB31" i="9"/>
  <c r="V26" i="9"/>
  <c r="AD26" i="9"/>
  <c r="AB26" i="9"/>
  <c r="U26" i="9"/>
  <c r="Y26" i="9"/>
  <c r="AC26" i="9"/>
  <c r="U24" i="9"/>
  <c r="T24" i="9" s="1"/>
  <c r="AC21" i="9"/>
  <c r="X21" i="9"/>
  <c r="AB21" i="9"/>
  <c r="U21" i="9"/>
  <c r="AE14" i="9"/>
  <c r="Z14" i="9"/>
  <c r="AA14" i="9"/>
  <c r="W14" i="9"/>
  <c r="X14" i="9"/>
  <c r="AB14" i="9"/>
  <c r="V14" i="9"/>
  <c r="U14" i="9"/>
  <c r="H20" i="9"/>
  <c r="J26" i="9"/>
  <c r="AG21" i="9"/>
  <c r="W21" i="9"/>
  <c r="X26" i="9"/>
  <c r="U35" i="9"/>
  <c r="U34" i="9" s="1"/>
  <c r="H18" i="12"/>
  <c r="J14" i="12"/>
  <c r="N14" i="12"/>
  <c r="R14" i="12"/>
  <c r="K14" i="12"/>
  <c r="O14" i="12"/>
  <c r="S14" i="12"/>
  <c r="H23" i="12"/>
  <c r="L14" i="12"/>
  <c r="M14" i="12"/>
  <c r="P14" i="12"/>
  <c r="Q14" i="12"/>
  <c r="H44" i="12"/>
  <c r="L49" i="12"/>
  <c r="P49" i="12"/>
  <c r="M49" i="12"/>
  <c r="Q49" i="12"/>
  <c r="H61" i="12"/>
  <c r="N67" i="12"/>
  <c r="R67" i="12"/>
  <c r="K67" i="12"/>
  <c r="O67" i="12"/>
  <c r="S67" i="12"/>
  <c r="M86" i="12"/>
  <c r="Q86" i="12"/>
  <c r="O92" i="12"/>
  <c r="O91" i="12" s="1"/>
  <c r="H106" i="12"/>
  <c r="H95" i="12"/>
  <c r="H89" i="12"/>
  <c r="H72" i="12"/>
  <c r="H93" i="12"/>
  <c r="H68" i="12"/>
  <c r="J67" i="12"/>
  <c r="H99" i="12"/>
  <c r="H112" i="12"/>
  <c r="H30" i="12"/>
  <c r="H50" i="12"/>
  <c r="I14" i="12"/>
  <c r="T33" i="9"/>
  <c r="T38" i="9"/>
  <c r="AK13" i="9" l="1"/>
  <c r="AK9" i="9" s="1"/>
  <c r="AA13" i="9"/>
  <c r="AA9" i="9" s="1"/>
  <c r="H110" i="12"/>
  <c r="AM13" i="9"/>
  <c r="N35" i="9"/>
  <c r="N34" i="9" s="1"/>
  <c r="H105" i="12"/>
  <c r="AQ13" i="9"/>
  <c r="AO13" i="9"/>
  <c r="AO9" i="9" s="1"/>
  <c r="AI13" i="9"/>
  <c r="H19" i="9"/>
  <c r="H36" i="9"/>
  <c r="H31" i="9"/>
  <c r="H86" i="12"/>
  <c r="R13" i="9"/>
  <c r="R9" i="9" s="1"/>
  <c r="H81" i="12"/>
  <c r="H29" i="9"/>
  <c r="H28" i="9"/>
  <c r="L13" i="9"/>
  <c r="L9" i="9" s="1"/>
  <c r="Q13" i="9"/>
  <c r="Q9" i="9" s="1"/>
  <c r="H60" i="12"/>
  <c r="H25" i="9"/>
  <c r="M13" i="9"/>
  <c r="O13" i="9"/>
  <c r="O9" i="9" s="1"/>
  <c r="K13" i="12"/>
  <c r="K9" i="12" s="1"/>
  <c r="L13" i="12"/>
  <c r="L9" i="12" s="1"/>
  <c r="L8" i="12" s="1"/>
  <c r="AJ13" i="9"/>
  <c r="AN13" i="9"/>
  <c r="K13" i="9"/>
  <c r="K9" i="9" s="1"/>
  <c r="Q13" i="12"/>
  <c r="Q9" i="12" s="1"/>
  <c r="J14" i="9"/>
  <c r="H14" i="9" s="1"/>
  <c r="AM35" i="9"/>
  <c r="AM34" i="9" s="1"/>
  <c r="H91" i="12"/>
  <c r="P13" i="9"/>
  <c r="P9" i="9" s="1"/>
  <c r="H26" i="9"/>
  <c r="R13" i="12"/>
  <c r="R9" i="12" s="1"/>
  <c r="H30" i="9"/>
  <c r="I21" i="9"/>
  <c r="H21" i="9" s="1"/>
  <c r="H22" i="9"/>
  <c r="N13" i="9"/>
  <c r="S13" i="9"/>
  <c r="S9" i="9" s="1"/>
  <c r="H111" i="12"/>
  <c r="S13" i="12"/>
  <c r="S9" i="12" s="1"/>
  <c r="H67" i="12"/>
  <c r="H49" i="12"/>
  <c r="Z13" i="9"/>
  <c r="H33" i="9"/>
  <c r="H24" i="9"/>
  <c r="M35" i="9"/>
  <c r="M34" i="9" s="1"/>
  <c r="I13" i="12"/>
  <c r="I9" i="12" s="1"/>
  <c r="M13" i="12"/>
  <c r="M9" i="12" s="1"/>
  <c r="H32" i="9"/>
  <c r="AE13" i="9"/>
  <c r="AE9" i="9" s="1"/>
  <c r="V29" i="9"/>
  <c r="T29" i="9" s="1"/>
  <c r="H27" i="9"/>
  <c r="H46" i="9"/>
  <c r="H48" i="9"/>
  <c r="AG47" i="9"/>
  <c r="H47" i="9"/>
  <c r="AQ35" i="9"/>
  <c r="AQ34" i="9" s="1"/>
  <c r="AI35" i="9"/>
  <c r="AI34" i="9" s="1"/>
  <c r="H38" i="9"/>
  <c r="H92" i="12"/>
  <c r="T42" i="9"/>
  <c r="T41" i="9"/>
  <c r="H43" i="9"/>
  <c r="I42" i="9"/>
  <c r="AH41" i="9"/>
  <c r="AG42" i="9"/>
  <c r="AG41" i="9" s="1"/>
  <c r="AP35" i="9"/>
  <c r="AP34" i="9" s="1"/>
  <c r="AL35" i="9"/>
  <c r="AL34" i="9" s="1"/>
  <c r="AG35" i="9"/>
  <c r="AH35" i="9"/>
  <c r="AH34" i="9" s="1"/>
  <c r="AN35" i="9"/>
  <c r="AN34" i="9" s="1"/>
  <c r="AJ35" i="9"/>
  <c r="AJ34" i="9" s="1"/>
  <c r="AF31" i="9"/>
  <c r="AL13" i="9"/>
  <c r="AF26" i="9"/>
  <c r="AP13" i="9"/>
  <c r="AH13" i="9"/>
  <c r="AF21" i="9"/>
  <c r="AG13" i="9"/>
  <c r="AH9" i="12"/>
  <c r="AF14" i="9"/>
  <c r="AM9" i="12"/>
  <c r="AI9" i="12"/>
  <c r="AQ9" i="12"/>
  <c r="X47" i="9"/>
  <c r="AD35" i="9"/>
  <c r="AD34" i="9" s="1"/>
  <c r="AC35" i="9"/>
  <c r="AC34" i="9" s="1"/>
  <c r="Z35" i="9"/>
  <c r="Z34" i="9" s="1"/>
  <c r="Y35" i="9"/>
  <c r="Y34" i="9" s="1"/>
  <c r="V35" i="9"/>
  <c r="W35" i="9"/>
  <c r="W34" i="9" s="1"/>
  <c r="AB13" i="9"/>
  <c r="AB9" i="9" s="1"/>
  <c r="U31" i="9"/>
  <c r="T31" i="9" s="1"/>
  <c r="T26" i="9"/>
  <c r="W13" i="9"/>
  <c r="T21" i="9"/>
  <c r="X13" i="9"/>
  <c r="V9" i="12"/>
  <c r="AD14" i="9"/>
  <c r="AD13" i="9" s="1"/>
  <c r="AC14" i="9"/>
  <c r="AC13" i="9" s="1"/>
  <c r="Y14" i="9"/>
  <c r="Y13" i="9" s="1"/>
  <c r="J13" i="12"/>
  <c r="J9" i="12" s="1"/>
  <c r="O13" i="12"/>
  <c r="O9" i="12" s="1"/>
  <c r="P13" i="12"/>
  <c r="P9" i="12" s="1"/>
  <c r="N13" i="12"/>
  <c r="N9" i="12" s="1"/>
  <c r="H14" i="12"/>
  <c r="AM296" i="7"/>
  <c r="AM295" i="7" s="1"/>
  <c r="AM293" i="7"/>
  <c r="AM288" i="7"/>
  <c r="AM284" i="7"/>
  <c r="AM273" i="7"/>
  <c r="AM272" i="7" s="1"/>
  <c r="AM270" i="7"/>
  <c r="AM265" i="7"/>
  <c r="AM261" i="7"/>
  <c r="AM252" i="7"/>
  <c r="AM251" i="7" s="1"/>
  <c r="AM250" i="7" s="1"/>
  <c r="AM249" i="7" s="1"/>
  <c r="AM245" i="7"/>
  <c r="AM244" i="7" s="1"/>
  <c r="AM243" i="7" s="1"/>
  <c r="AM236" i="7"/>
  <c r="AM235" i="7" s="1"/>
  <c r="AM232" i="7"/>
  <c r="AM231" i="7" s="1"/>
  <c r="AM182" i="7"/>
  <c r="AM178" i="7"/>
  <c r="AM169" i="7"/>
  <c r="AM168" i="7" s="1"/>
  <c r="AM167" i="7" s="1"/>
  <c r="AM163" i="7"/>
  <c r="AM162" i="7" s="1"/>
  <c r="AM157" i="7"/>
  <c r="AM156" i="7" s="1"/>
  <c r="AM149" i="7"/>
  <c r="AM145" i="7"/>
  <c r="AM138" i="7"/>
  <c r="AM134" i="7"/>
  <c r="AM131" i="7"/>
  <c r="AM123" i="7"/>
  <c r="AM122" i="7" s="1"/>
  <c r="AM77" i="7"/>
  <c r="AM73" i="7"/>
  <c r="AM66" i="7"/>
  <c r="AM60" i="7"/>
  <c r="AM52" i="7"/>
  <c r="AM48" i="7"/>
  <c r="AA252" i="7"/>
  <c r="AA251" i="7" s="1"/>
  <c r="AA250" i="7" s="1"/>
  <c r="AA249" i="7" s="1"/>
  <c r="AA245" i="7"/>
  <c r="AA244" i="7" s="1"/>
  <c r="AA243" i="7" s="1"/>
  <c r="AA236" i="7"/>
  <c r="AA235" i="7" s="1"/>
  <c r="AA232" i="7"/>
  <c r="AA231" i="7" s="1"/>
  <c r="AA182" i="7"/>
  <c r="AA178" i="7"/>
  <c r="AA169" i="7"/>
  <c r="AA168" i="7" s="1"/>
  <c r="AA167" i="7" s="1"/>
  <c r="AA163" i="7"/>
  <c r="AA162" i="7" s="1"/>
  <c r="AA157" i="7"/>
  <c r="AA156" i="7" s="1"/>
  <c r="AA149" i="7"/>
  <c r="AA145" i="7"/>
  <c r="AA138" i="7"/>
  <c r="AA134" i="7"/>
  <c r="AA131" i="7"/>
  <c r="AA123" i="7"/>
  <c r="AA122" i="7" s="1"/>
  <c r="AA77" i="7"/>
  <c r="AA73" i="7"/>
  <c r="AA66" i="7"/>
  <c r="AA60" i="7"/>
  <c r="AA52" i="7"/>
  <c r="AA48" i="7"/>
  <c r="O296" i="7"/>
  <c r="O295" i="7" s="1"/>
  <c r="O293" i="7"/>
  <c r="O288" i="7"/>
  <c r="O284" i="7"/>
  <c r="O273" i="7"/>
  <c r="O272" i="7" s="1"/>
  <c r="O270" i="7"/>
  <c r="O265" i="7"/>
  <c r="O261" i="7"/>
  <c r="O252" i="7"/>
  <c r="O251" i="7" s="1"/>
  <c r="O250" i="7" s="1"/>
  <c r="O249" i="7" s="1"/>
  <c r="O245" i="7"/>
  <c r="O244" i="7" s="1"/>
  <c r="O243" i="7" s="1"/>
  <c r="O236" i="7"/>
  <c r="O235" i="7" s="1"/>
  <c r="O232" i="7"/>
  <c r="O231" i="7" s="1"/>
  <c r="O182" i="7"/>
  <c r="O178" i="7"/>
  <c r="O169" i="7"/>
  <c r="O168" i="7" s="1"/>
  <c r="O167" i="7" s="1"/>
  <c r="O163" i="7"/>
  <c r="O162" i="7" s="1"/>
  <c r="O157" i="7"/>
  <c r="O156" i="7" s="1"/>
  <c r="O149" i="7"/>
  <c r="O145" i="7"/>
  <c r="O138" i="7"/>
  <c r="O134" i="7"/>
  <c r="O131" i="7"/>
  <c r="O123" i="7"/>
  <c r="O77" i="7"/>
  <c r="O73" i="7"/>
  <c r="O66" i="7"/>
  <c r="O60" i="7"/>
  <c r="O52" i="7"/>
  <c r="O48" i="7"/>
  <c r="O122" i="7" l="1"/>
  <c r="AM72" i="7"/>
  <c r="AM71" i="7" s="1"/>
  <c r="N9" i="9"/>
  <c r="O177" i="7"/>
  <c r="O176" i="7" s="1"/>
  <c r="AM9" i="9"/>
  <c r="AL9" i="12"/>
  <c r="H34" i="9"/>
  <c r="AB9" i="12"/>
  <c r="U13" i="9"/>
  <c r="U9" i="9" s="1"/>
  <c r="AE9" i="12"/>
  <c r="AK9" i="12"/>
  <c r="AA9" i="12"/>
  <c r="AQ9" i="9"/>
  <c r="AN9" i="12"/>
  <c r="AD9" i="12"/>
  <c r="AI9" i="9"/>
  <c r="AJ9" i="12"/>
  <c r="W9" i="12"/>
  <c r="V13" i="9"/>
  <c r="AJ9" i="9"/>
  <c r="AP9" i="12"/>
  <c r="H35" i="9"/>
  <c r="M9" i="9"/>
  <c r="I8" i="12"/>
  <c r="AN9" i="9"/>
  <c r="J13" i="9"/>
  <c r="J9" i="9" s="1"/>
  <c r="U9" i="12"/>
  <c r="Z9" i="9"/>
  <c r="AO9" i="12"/>
  <c r="AC9" i="12"/>
  <c r="Z9" i="12"/>
  <c r="Y9" i="12"/>
  <c r="Y9" i="9"/>
  <c r="I13" i="9"/>
  <c r="AF47" i="9"/>
  <c r="AG46" i="9"/>
  <c r="AF46" i="9" s="1"/>
  <c r="X9" i="12"/>
  <c r="AG9" i="12"/>
  <c r="AF41" i="9"/>
  <c r="M8" i="12"/>
  <c r="I41" i="9"/>
  <c r="H41" i="9" s="1"/>
  <c r="H42" i="9"/>
  <c r="AM47" i="7"/>
  <c r="AM133" i="7"/>
  <c r="AA144" i="7"/>
  <c r="AA143" i="7" s="1"/>
  <c r="AA72" i="7"/>
  <c r="AA71" i="7" s="1"/>
  <c r="AA177" i="7"/>
  <c r="AA176" i="7" s="1"/>
  <c r="O59" i="7"/>
  <c r="O144" i="7"/>
  <c r="O143" i="7" s="1"/>
  <c r="O133" i="7"/>
  <c r="O283" i="7"/>
  <c r="AA47" i="7"/>
  <c r="AM177" i="7"/>
  <c r="AM176" i="7" s="1"/>
  <c r="O47" i="7"/>
  <c r="O72" i="7"/>
  <c r="O71" i="7" s="1"/>
  <c r="AM59" i="7"/>
  <c r="AA155" i="7"/>
  <c r="AA133" i="7"/>
  <c r="AM144" i="7"/>
  <c r="AM143" i="7" s="1"/>
  <c r="AF42" i="9"/>
  <c r="AH9" i="9"/>
  <c r="AP9" i="9"/>
  <c r="AG34" i="9"/>
  <c r="AF34" i="9" s="1"/>
  <c r="AF35" i="9"/>
  <c r="AL9" i="9"/>
  <c r="AF13" i="9"/>
  <c r="X46" i="9"/>
  <c r="T46" i="9" s="1"/>
  <c r="T47" i="9"/>
  <c r="AD9" i="9"/>
  <c r="W9" i="9"/>
  <c r="T35" i="9"/>
  <c r="V34" i="9"/>
  <c r="T34" i="9" s="1"/>
  <c r="AC9" i="9"/>
  <c r="T14" i="9"/>
  <c r="H9" i="12"/>
  <c r="H13" i="12"/>
  <c r="J8" i="12"/>
  <c r="AM230" i="7"/>
  <c r="AM209" i="7" s="1"/>
  <c r="AM155" i="7"/>
  <c r="AA59" i="7"/>
  <c r="AM260" i="7"/>
  <c r="AM259" i="7" s="1"/>
  <c r="AM258" i="7" s="1"/>
  <c r="AM283" i="7"/>
  <c r="AM282" i="7" s="1"/>
  <c r="AM281" i="7" s="1"/>
  <c r="O155" i="7"/>
  <c r="AA230" i="7"/>
  <c r="AA209" i="7" s="1"/>
  <c r="O230" i="7"/>
  <c r="O209" i="7" s="1"/>
  <c r="O260" i="7"/>
  <c r="O259" i="7" s="1"/>
  <c r="O258" i="7" s="1"/>
  <c r="O282" i="7"/>
  <c r="O281" i="7" s="1"/>
  <c r="AQ73" i="7"/>
  <c r="AP73" i="7"/>
  <c r="AO73" i="7"/>
  <c r="AN73" i="7"/>
  <c r="AL73" i="7"/>
  <c r="AK73" i="7"/>
  <c r="AJ73" i="7"/>
  <c r="AI73" i="7"/>
  <c r="AH73" i="7"/>
  <c r="AG73" i="7"/>
  <c r="AE73" i="7"/>
  <c r="AD73" i="7"/>
  <c r="AC73" i="7"/>
  <c r="AB73" i="7"/>
  <c r="Z73" i="7"/>
  <c r="Y73" i="7"/>
  <c r="X73" i="7"/>
  <c r="W73" i="7"/>
  <c r="V73" i="7"/>
  <c r="U73" i="7"/>
  <c r="S73" i="7"/>
  <c r="R73" i="7"/>
  <c r="Q73" i="7"/>
  <c r="P73" i="7"/>
  <c r="N73" i="7"/>
  <c r="M73" i="7"/>
  <c r="L73" i="7"/>
  <c r="K73" i="7"/>
  <c r="J73" i="7"/>
  <c r="I77" i="7"/>
  <c r="I73" i="7"/>
  <c r="AF81" i="7"/>
  <c r="T81" i="7"/>
  <c r="H81" i="7"/>
  <c r="AF80" i="7"/>
  <c r="T80" i="7"/>
  <c r="H80" i="7"/>
  <c r="AF79" i="7"/>
  <c r="T79" i="7"/>
  <c r="H79" i="7"/>
  <c r="AF78" i="7"/>
  <c r="T78" i="7"/>
  <c r="H78" i="7"/>
  <c r="AQ77" i="7"/>
  <c r="AP77" i="7"/>
  <c r="AO77" i="7"/>
  <c r="AN77" i="7"/>
  <c r="AL77" i="7"/>
  <c r="AK77" i="7"/>
  <c r="AJ77" i="7"/>
  <c r="AI77" i="7"/>
  <c r="AH77" i="7"/>
  <c r="AG77" i="7"/>
  <c r="AE77" i="7"/>
  <c r="AD77" i="7"/>
  <c r="AC77" i="7"/>
  <c r="AB77" i="7"/>
  <c r="Z77" i="7"/>
  <c r="Y77" i="7"/>
  <c r="X77" i="7"/>
  <c r="W77" i="7"/>
  <c r="V77" i="7"/>
  <c r="U77" i="7"/>
  <c r="S77" i="7"/>
  <c r="R77" i="7"/>
  <c r="Q77" i="7"/>
  <c r="P77" i="7"/>
  <c r="N77" i="7"/>
  <c r="M77" i="7"/>
  <c r="L77" i="7"/>
  <c r="K77" i="7"/>
  <c r="J77" i="7"/>
  <c r="AF76" i="7"/>
  <c r="T76" i="7"/>
  <c r="H76" i="7"/>
  <c r="AF75" i="7"/>
  <c r="T75" i="7"/>
  <c r="H75" i="7"/>
  <c r="AF74" i="7"/>
  <c r="H74" i="7"/>
  <c r="AH252" i="7"/>
  <c r="AH251" i="7" s="1"/>
  <c r="AH250" i="7" s="1"/>
  <c r="AH249" i="7" s="1"/>
  <c r="AH245" i="7"/>
  <c r="AH244" i="7" s="1"/>
  <c r="AH243" i="7" s="1"/>
  <c r="AH236" i="7"/>
  <c r="AH235" i="7" s="1"/>
  <c r="AH232" i="7"/>
  <c r="AH231" i="7" s="1"/>
  <c r="AH182" i="7"/>
  <c r="AH178" i="7"/>
  <c r="AH169" i="7"/>
  <c r="AH168" i="7" s="1"/>
  <c r="AH167" i="7" s="1"/>
  <c r="AH163" i="7"/>
  <c r="AH162" i="7" s="1"/>
  <c r="AH157" i="7"/>
  <c r="AH156" i="7" s="1"/>
  <c r="AH149" i="7"/>
  <c r="AH145" i="7"/>
  <c r="AH138" i="7"/>
  <c r="AH134" i="7"/>
  <c r="AH131" i="7"/>
  <c r="AH123" i="7"/>
  <c r="AH122" i="7" s="1"/>
  <c r="AH66" i="7"/>
  <c r="AH60" i="7"/>
  <c r="AH52" i="7"/>
  <c r="AH48" i="7"/>
  <c r="J296" i="7"/>
  <c r="J295" i="7" s="1"/>
  <c r="J293" i="7"/>
  <c r="J288" i="7"/>
  <c r="J284" i="7"/>
  <c r="J273" i="7"/>
  <c r="J272" i="7" s="1"/>
  <c r="J270" i="7"/>
  <c r="J265" i="7"/>
  <c r="J261" i="7"/>
  <c r="J252" i="7"/>
  <c r="J251" i="7" s="1"/>
  <c r="J250" i="7" s="1"/>
  <c r="J249" i="7" s="1"/>
  <c r="J245" i="7"/>
  <c r="J244" i="7" s="1"/>
  <c r="J243" i="7" s="1"/>
  <c r="J236" i="7"/>
  <c r="J235" i="7" s="1"/>
  <c r="J232" i="7"/>
  <c r="J231" i="7" s="1"/>
  <c r="J182" i="7"/>
  <c r="J178" i="7"/>
  <c r="J169" i="7"/>
  <c r="J168" i="7" s="1"/>
  <c r="J167" i="7" s="1"/>
  <c r="J163" i="7"/>
  <c r="J162" i="7" s="1"/>
  <c r="J157" i="7"/>
  <c r="J156" i="7" s="1"/>
  <c r="J149" i="7"/>
  <c r="J145" i="7"/>
  <c r="J138" i="7"/>
  <c r="J131" i="7"/>
  <c r="J123" i="7"/>
  <c r="J66" i="7"/>
  <c r="J60" i="7"/>
  <c r="J52" i="7"/>
  <c r="J48" i="7"/>
  <c r="V252" i="7"/>
  <c r="V251" i="7" s="1"/>
  <c r="V250" i="7" s="1"/>
  <c r="V249" i="7" s="1"/>
  <c r="V245" i="7"/>
  <c r="V244" i="7" s="1"/>
  <c r="V243" i="7" s="1"/>
  <c r="V236" i="7"/>
  <c r="V235" i="7" s="1"/>
  <c r="V232" i="7"/>
  <c r="V231" i="7" s="1"/>
  <c r="V182" i="7"/>
  <c r="V178" i="7"/>
  <c r="V169" i="7"/>
  <c r="V168" i="7" s="1"/>
  <c r="V167" i="7" s="1"/>
  <c r="V163" i="7"/>
  <c r="V162" i="7" s="1"/>
  <c r="V157" i="7"/>
  <c r="V156" i="7" s="1"/>
  <c r="V149" i="7"/>
  <c r="V145" i="7"/>
  <c r="V138" i="7"/>
  <c r="V134" i="7"/>
  <c r="V131" i="7"/>
  <c r="V123" i="7"/>
  <c r="V122" i="7" s="1"/>
  <c r="V66" i="7"/>
  <c r="V60" i="7"/>
  <c r="V52" i="7"/>
  <c r="V48" i="7"/>
  <c r="V133" i="7" l="1"/>
  <c r="J122" i="7"/>
  <c r="AM46" i="7"/>
  <c r="AM16" i="7" s="1"/>
  <c r="AH177" i="7"/>
  <c r="AH176" i="7" s="1"/>
  <c r="AA121" i="7"/>
  <c r="AA120" i="7" s="1"/>
  <c r="T13" i="9"/>
  <c r="Y8" i="12"/>
  <c r="O46" i="7"/>
  <c r="O16" i="7" s="1"/>
  <c r="AA46" i="7"/>
  <c r="AA16" i="7" s="1"/>
  <c r="AM121" i="7"/>
  <c r="AM120" i="7" s="1"/>
  <c r="J72" i="7"/>
  <c r="J71" i="7" s="1"/>
  <c r="AH72" i="7"/>
  <c r="AH71" i="7" s="1"/>
  <c r="AL72" i="7"/>
  <c r="AL71" i="7" s="1"/>
  <c r="AQ72" i="7"/>
  <c r="AQ71" i="7" s="1"/>
  <c r="O121" i="7"/>
  <c r="O120" i="7" s="1"/>
  <c r="V47" i="7"/>
  <c r="V144" i="7"/>
  <c r="V143" i="7" s="1"/>
  <c r="J47" i="7"/>
  <c r="AN72" i="7"/>
  <c r="AN71" i="7" s="1"/>
  <c r="AH47" i="7"/>
  <c r="Q72" i="7"/>
  <c r="Q71" i="7" s="1"/>
  <c r="I72" i="7"/>
  <c r="I71" i="7" s="1"/>
  <c r="AG72" i="7"/>
  <c r="AG71" i="7" s="1"/>
  <c r="AK72" i="7"/>
  <c r="AK71" i="7" s="1"/>
  <c r="AP72" i="7"/>
  <c r="AP71" i="7" s="1"/>
  <c r="AI72" i="7"/>
  <c r="AI71" i="7" s="1"/>
  <c r="AK8" i="12"/>
  <c r="AH8" i="12"/>
  <c r="AG9" i="9"/>
  <c r="AJ8" i="12"/>
  <c r="X8" i="12"/>
  <c r="V8" i="12"/>
  <c r="T9" i="12"/>
  <c r="X9" i="9"/>
  <c r="U8" i="12"/>
  <c r="V9" i="9"/>
  <c r="AF9" i="12"/>
  <c r="AG8" i="12"/>
  <c r="AB72" i="7"/>
  <c r="AB71" i="7" s="1"/>
  <c r="N72" i="7"/>
  <c r="N71" i="7" s="1"/>
  <c r="S72" i="7"/>
  <c r="S71" i="7" s="1"/>
  <c r="AC72" i="7"/>
  <c r="AC71" i="7" s="1"/>
  <c r="K72" i="7"/>
  <c r="K71" i="7" s="1"/>
  <c r="AJ72" i="7"/>
  <c r="AJ71" i="7" s="1"/>
  <c r="AO72" i="7"/>
  <c r="AO71" i="7" s="1"/>
  <c r="T77" i="7"/>
  <c r="W72" i="7"/>
  <c r="W71" i="7" s="1"/>
  <c r="X72" i="7"/>
  <c r="X71" i="7" s="1"/>
  <c r="P72" i="7"/>
  <c r="P71" i="7" s="1"/>
  <c r="U72" i="7"/>
  <c r="U71" i="7" s="1"/>
  <c r="Y72" i="7"/>
  <c r="Y71" i="7" s="1"/>
  <c r="AD72" i="7"/>
  <c r="AD71" i="7" s="1"/>
  <c r="L72" i="7"/>
  <c r="L71" i="7" s="1"/>
  <c r="V72" i="7"/>
  <c r="V71" i="7" s="1"/>
  <c r="Z72" i="7"/>
  <c r="Z71" i="7" s="1"/>
  <c r="AE72" i="7"/>
  <c r="AE71" i="7" s="1"/>
  <c r="M72" i="7"/>
  <c r="M71" i="7" s="1"/>
  <c r="R72" i="7"/>
  <c r="R71" i="7" s="1"/>
  <c r="H77" i="7"/>
  <c r="J260" i="7"/>
  <c r="J259" i="7" s="1"/>
  <c r="J258" i="7" s="1"/>
  <c r="J133" i="7"/>
  <c r="AH144" i="7"/>
  <c r="AH143" i="7" s="1"/>
  <c r="AH59" i="7"/>
  <c r="AH133" i="7"/>
  <c r="AF73" i="7"/>
  <c r="J59" i="7"/>
  <c r="V177" i="7"/>
  <c r="V176" i="7" s="1"/>
  <c r="J144" i="7"/>
  <c r="J143" i="7" s="1"/>
  <c r="J230" i="7"/>
  <c r="J209" i="7" s="1"/>
  <c r="H73" i="7"/>
  <c r="AF77" i="7"/>
  <c r="T73" i="7"/>
  <c r="V59" i="7"/>
  <c r="V155" i="7"/>
  <c r="J283" i="7"/>
  <c r="J282" i="7" s="1"/>
  <c r="J281" i="7" s="1"/>
  <c r="J177" i="7"/>
  <c r="J176" i="7" s="1"/>
  <c r="V121" i="7"/>
  <c r="V120" i="7" s="1"/>
  <c r="J155" i="7"/>
  <c r="V230" i="7"/>
  <c r="V209" i="7" s="1"/>
  <c r="AH230" i="7"/>
  <c r="AH209" i="7" s="1"/>
  <c r="AH155" i="7"/>
  <c r="AF49" i="7"/>
  <c r="AF50" i="7"/>
  <c r="K52" i="7"/>
  <c r="L52" i="7"/>
  <c r="M52" i="7"/>
  <c r="N52" i="7"/>
  <c r="P52" i="7"/>
  <c r="Q52" i="7"/>
  <c r="R52" i="7"/>
  <c r="S52" i="7"/>
  <c r="K60" i="7"/>
  <c r="L60" i="7"/>
  <c r="M60" i="7"/>
  <c r="N60" i="7"/>
  <c r="P60" i="7"/>
  <c r="Q60" i="7"/>
  <c r="R60" i="7"/>
  <c r="S60" i="7"/>
  <c r="T132" i="7"/>
  <c r="H132" i="7"/>
  <c r="AQ131" i="7"/>
  <c r="AP131" i="7"/>
  <c r="AO131" i="7"/>
  <c r="AN131" i="7"/>
  <c r="AL131" i="7"/>
  <c r="AK131" i="7"/>
  <c r="AJ131" i="7"/>
  <c r="AI131" i="7"/>
  <c r="AG131" i="7"/>
  <c r="AE131" i="7"/>
  <c r="AD131" i="7"/>
  <c r="AC131" i="7"/>
  <c r="AB131" i="7"/>
  <c r="Z131" i="7"/>
  <c r="Y131" i="7"/>
  <c r="X131" i="7"/>
  <c r="W131" i="7"/>
  <c r="U131" i="7"/>
  <c r="S131" i="7"/>
  <c r="R131" i="7"/>
  <c r="Q131" i="7"/>
  <c r="P131" i="7"/>
  <c r="N131" i="7"/>
  <c r="M131" i="7"/>
  <c r="L131" i="7"/>
  <c r="K131" i="7"/>
  <c r="I131" i="7"/>
  <c r="K123" i="7"/>
  <c r="K122" i="7" s="1"/>
  <c r="AQ123" i="7"/>
  <c r="AQ122" i="7" s="1"/>
  <c r="AF132" i="7"/>
  <c r="AV38" i="7" s="1"/>
  <c r="AO252" i="7"/>
  <c r="AO251" i="7" s="1"/>
  <c r="AO250" i="7" s="1"/>
  <c r="AO249" i="7" s="1"/>
  <c r="I252" i="7"/>
  <c r="I251" i="7" s="1"/>
  <c r="I250" i="7" s="1"/>
  <c r="I249" i="7" s="1"/>
  <c r="I66" i="7"/>
  <c r="I60" i="7"/>
  <c r="AF254" i="7"/>
  <c r="AV74" i="7" s="1"/>
  <c r="T254" i="7"/>
  <c r="AU74" i="7" s="1"/>
  <c r="H254" i="7"/>
  <c r="AT74" i="7" s="1"/>
  <c r="AF253" i="7"/>
  <c r="AV73" i="7" s="1"/>
  <c r="T253" i="7"/>
  <c r="AU73" i="7" s="1"/>
  <c r="H253" i="7"/>
  <c r="AT73" i="7" s="1"/>
  <c r="AQ252" i="7"/>
  <c r="AQ251" i="7" s="1"/>
  <c r="AQ250" i="7" s="1"/>
  <c r="AQ249" i="7" s="1"/>
  <c r="AP252" i="7"/>
  <c r="AP251" i="7" s="1"/>
  <c r="AP250" i="7" s="1"/>
  <c r="AP249" i="7" s="1"/>
  <c r="AN252" i="7"/>
  <c r="AN251" i="7" s="1"/>
  <c r="AN250" i="7" s="1"/>
  <c r="AN249" i="7" s="1"/>
  <c r="AL252" i="7"/>
  <c r="AL251" i="7" s="1"/>
  <c r="AL250" i="7" s="1"/>
  <c r="AL249" i="7" s="1"/>
  <c r="AK252" i="7"/>
  <c r="AK251" i="7" s="1"/>
  <c r="AK250" i="7" s="1"/>
  <c r="AK249" i="7" s="1"/>
  <c r="AJ252" i="7"/>
  <c r="AJ251" i="7" s="1"/>
  <c r="AJ250" i="7" s="1"/>
  <c r="AJ249" i="7" s="1"/>
  <c r="AI252" i="7"/>
  <c r="AI251" i="7" s="1"/>
  <c r="AI250" i="7" s="1"/>
  <c r="AI249" i="7" s="1"/>
  <c r="AG252" i="7"/>
  <c r="AG251" i="7" s="1"/>
  <c r="AG250" i="7" s="1"/>
  <c r="AG249" i="7" s="1"/>
  <c r="AE252" i="7"/>
  <c r="AE251" i="7" s="1"/>
  <c r="AE250" i="7" s="1"/>
  <c r="AE249" i="7" s="1"/>
  <c r="AD252" i="7"/>
  <c r="AD251" i="7" s="1"/>
  <c r="AD250" i="7" s="1"/>
  <c r="AD249" i="7" s="1"/>
  <c r="AC252" i="7"/>
  <c r="AC251" i="7" s="1"/>
  <c r="AC250" i="7" s="1"/>
  <c r="AC249" i="7" s="1"/>
  <c r="AB252" i="7"/>
  <c r="AB251" i="7" s="1"/>
  <c r="AB250" i="7" s="1"/>
  <c r="AB249" i="7" s="1"/>
  <c r="Z252" i="7"/>
  <c r="Z251" i="7" s="1"/>
  <c r="Z250" i="7" s="1"/>
  <c r="Z249" i="7" s="1"/>
  <c r="Y252" i="7"/>
  <c r="Y251" i="7" s="1"/>
  <c r="Y250" i="7" s="1"/>
  <c r="Y249" i="7" s="1"/>
  <c r="X252" i="7"/>
  <c r="X251" i="7" s="1"/>
  <c r="X250" i="7" s="1"/>
  <c r="X249" i="7" s="1"/>
  <c r="W252" i="7"/>
  <c r="W251" i="7" s="1"/>
  <c r="W250" i="7" s="1"/>
  <c r="W249" i="7" s="1"/>
  <c r="U252" i="7"/>
  <c r="U251" i="7" s="1"/>
  <c r="U250" i="7" s="1"/>
  <c r="U249" i="7" s="1"/>
  <c r="S252" i="7"/>
  <c r="S251" i="7" s="1"/>
  <c r="S250" i="7" s="1"/>
  <c r="S249" i="7" s="1"/>
  <c r="R252" i="7"/>
  <c r="R251" i="7" s="1"/>
  <c r="R250" i="7" s="1"/>
  <c r="R249" i="7" s="1"/>
  <c r="Q252" i="7"/>
  <c r="Q251" i="7" s="1"/>
  <c r="Q250" i="7" s="1"/>
  <c r="Q249" i="7" s="1"/>
  <c r="P252" i="7"/>
  <c r="P251" i="7" s="1"/>
  <c r="P250" i="7" s="1"/>
  <c r="P249" i="7" s="1"/>
  <c r="N252" i="7"/>
  <c r="N251" i="7" s="1"/>
  <c r="N250" i="7" s="1"/>
  <c r="N249" i="7" s="1"/>
  <c r="M252" i="7"/>
  <c r="M251" i="7" s="1"/>
  <c r="M250" i="7" s="1"/>
  <c r="M249" i="7" s="1"/>
  <c r="L252" i="7"/>
  <c r="L251" i="7" s="1"/>
  <c r="L250" i="7" s="1"/>
  <c r="L249" i="7" s="1"/>
  <c r="K252" i="7"/>
  <c r="K251" i="7" s="1"/>
  <c r="K250" i="7" s="1"/>
  <c r="K249" i="7" s="1"/>
  <c r="AU62" i="7" l="1"/>
  <c r="AU38" i="7"/>
  <c r="AT62" i="7"/>
  <c r="AT38" i="7"/>
  <c r="J46" i="7"/>
  <c r="J16" i="7" s="1"/>
  <c r="AA12" i="7"/>
  <c r="AA13" i="7" s="1"/>
  <c r="AM12" i="7"/>
  <c r="AM10" i="12" s="1"/>
  <c r="O12" i="7"/>
  <c r="O10" i="9" s="1"/>
  <c r="AV62" i="7"/>
  <c r="J121" i="7"/>
  <c r="J120" i="7" s="1"/>
  <c r="AF9" i="9"/>
  <c r="T9" i="9"/>
  <c r="AH121" i="7"/>
  <c r="AH120" i="7" s="1"/>
  <c r="H71" i="7"/>
  <c r="T72" i="7"/>
  <c r="AH46" i="7"/>
  <c r="AH16" i="7" s="1"/>
  <c r="T71" i="7"/>
  <c r="AF72" i="7"/>
  <c r="H72" i="7"/>
  <c r="V46" i="7"/>
  <c r="V16" i="7" s="1"/>
  <c r="AF131" i="7"/>
  <c r="I59" i="7"/>
  <c r="I46" i="7" s="1"/>
  <c r="I16" i="7" s="1"/>
  <c r="T249" i="7"/>
  <c r="T131" i="7"/>
  <c r="H131" i="7"/>
  <c r="H249" i="7"/>
  <c r="T250" i="7"/>
  <c r="H251" i="7"/>
  <c r="G36" i="5" s="1"/>
  <c r="AF252" i="7"/>
  <c r="AF250" i="7"/>
  <c r="AF249" i="7"/>
  <c r="H252" i="7"/>
  <c r="T251" i="7"/>
  <c r="H36" i="5" s="1"/>
  <c r="AF251" i="7"/>
  <c r="I36" i="5" s="1"/>
  <c r="T252" i="7"/>
  <c r="H250" i="7"/>
  <c r="AF298" i="7"/>
  <c r="AF297" i="7"/>
  <c r="AF294" i="7"/>
  <c r="AF292" i="7"/>
  <c r="AF291" i="7"/>
  <c r="AF290" i="7"/>
  <c r="AF289" i="7"/>
  <c r="AF287" i="7"/>
  <c r="AF286" i="7"/>
  <c r="AF285" i="7"/>
  <c r="AF275" i="7"/>
  <c r="AF274" i="7"/>
  <c r="AF271" i="7"/>
  <c r="AF269" i="7"/>
  <c r="AF268" i="7"/>
  <c r="AF267" i="7"/>
  <c r="AF266" i="7"/>
  <c r="AF264" i="7"/>
  <c r="AF263" i="7"/>
  <c r="AF262" i="7"/>
  <c r="AF68" i="7"/>
  <c r="AF67" i="7"/>
  <c r="AF65" i="7"/>
  <c r="AV241" i="7" s="1"/>
  <c r="AF64" i="7"/>
  <c r="AF63" i="7"/>
  <c r="AV239" i="7" s="1"/>
  <c r="AF62" i="7"/>
  <c r="AF61" i="7"/>
  <c r="AF56" i="7"/>
  <c r="AF55" i="7"/>
  <c r="AF54" i="7"/>
  <c r="AF53" i="7"/>
  <c r="AF51" i="7"/>
  <c r="AF186" i="7"/>
  <c r="AF185" i="7"/>
  <c r="AF184" i="7"/>
  <c r="AF183" i="7"/>
  <c r="AF181" i="7"/>
  <c r="AF180" i="7"/>
  <c r="AF179" i="7"/>
  <c r="AF173" i="7"/>
  <c r="AF172" i="7"/>
  <c r="AF171" i="7"/>
  <c r="AF170" i="7"/>
  <c r="AF164" i="7"/>
  <c r="AF161" i="7"/>
  <c r="AF160" i="7"/>
  <c r="AF159" i="7"/>
  <c r="AF158" i="7"/>
  <c r="AF153" i="7"/>
  <c r="AF152" i="7"/>
  <c r="AF151" i="7"/>
  <c r="AF150" i="7"/>
  <c r="AF148" i="7"/>
  <c r="AF147" i="7"/>
  <c r="AV21" i="7" s="1"/>
  <c r="AF146" i="7"/>
  <c r="AV20" i="7" s="1"/>
  <c r="AF140" i="7"/>
  <c r="AF139" i="7"/>
  <c r="AF137" i="7"/>
  <c r="AF135" i="7"/>
  <c r="AF128" i="7"/>
  <c r="AF127" i="7"/>
  <c r="AV27" i="7" s="1"/>
  <c r="AF126" i="7"/>
  <c r="AF125" i="7"/>
  <c r="AF124" i="7"/>
  <c r="AF247" i="7"/>
  <c r="AF246" i="7"/>
  <c r="AF238" i="7"/>
  <c r="AF237" i="7"/>
  <c r="AF234" i="7"/>
  <c r="AF233" i="7"/>
  <c r="T298" i="7"/>
  <c r="T297" i="7"/>
  <c r="T296" i="7"/>
  <c r="T295" i="7"/>
  <c r="T294" i="7"/>
  <c r="T293" i="7"/>
  <c r="T292" i="7"/>
  <c r="T291" i="7"/>
  <c r="T290" i="7"/>
  <c r="T289" i="7"/>
  <c r="T288" i="7"/>
  <c r="T287" i="7"/>
  <c r="T286" i="7"/>
  <c r="T285" i="7"/>
  <c r="T284" i="7"/>
  <c r="T283" i="7"/>
  <c r="T282" i="7"/>
  <c r="T281" i="7"/>
  <c r="T275" i="7"/>
  <c r="T274" i="7"/>
  <c r="T273" i="7"/>
  <c r="T272" i="7"/>
  <c r="T271" i="7"/>
  <c r="T270" i="7"/>
  <c r="T269" i="7"/>
  <c r="T268" i="7"/>
  <c r="T267" i="7"/>
  <c r="T266" i="7"/>
  <c r="T265" i="7"/>
  <c r="T264" i="7"/>
  <c r="T263" i="7"/>
  <c r="T262" i="7"/>
  <c r="T261" i="7"/>
  <c r="T260" i="7"/>
  <c r="T259" i="7"/>
  <c r="T258" i="7"/>
  <c r="T68" i="7"/>
  <c r="T67" i="7"/>
  <c r="T65" i="7"/>
  <c r="AU241" i="7" s="1"/>
  <c r="T64" i="7"/>
  <c r="T63" i="7"/>
  <c r="AU239" i="7" s="1"/>
  <c r="T62" i="7"/>
  <c r="T61" i="7"/>
  <c r="T56" i="7"/>
  <c r="T55" i="7"/>
  <c r="T54" i="7"/>
  <c r="T53" i="7"/>
  <c r="T51" i="7"/>
  <c r="T50" i="7"/>
  <c r="T186" i="7"/>
  <c r="T185" i="7"/>
  <c r="T184" i="7"/>
  <c r="T183" i="7"/>
  <c r="T181" i="7"/>
  <c r="T180" i="7"/>
  <c r="T179" i="7"/>
  <c r="T173" i="7"/>
  <c r="T172" i="7"/>
  <c r="T171" i="7"/>
  <c r="T170" i="7"/>
  <c r="T164" i="7"/>
  <c r="T161" i="7"/>
  <c r="T160" i="7"/>
  <c r="T159" i="7"/>
  <c r="T158" i="7"/>
  <c r="T153" i="7"/>
  <c r="T152" i="7"/>
  <c r="T151" i="7"/>
  <c r="T150" i="7"/>
  <c r="T148" i="7"/>
  <c r="T147" i="7"/>
  <c r="T146" i="7"/>
  <c r="AU20" i="7" s="1"/>
  <c r="T140" i="7"/>
  <c r="T139" i="7"/>
  <c r="T137" i="7"/>
  <c r="T135" i="7"/>
  <c r="T128" i="7"/>
  <c r="T127" i="7"/>
  <c r="AU27" i="7" s="1"/>
  <c r="T126" i="7"/>
  <c r="T125" i="7"/>
  <c r="T124" i="7"/>
  <c r="T247" i="7"/>
  <c r="T246" i="7"/>
  <c r="T238" i="7"/>
  <c r="T237" i="7"/>
  <c r="T234" i="7"/>
  <c r="T233" i="7"/>
  <c r="AQ296" i="7"/>
  <c r="AP296" i="7"/>
  <c r="AP295" i="7" s="1"/>
  <c r="AO296" i="7"/>
  <c r="AO295" i="7" s="1"/>
  <c r="AN296" i="7"/>
  <c r="AN295" i="7" s="1"/>
  <c r="AL296" i="7"/>
  <c r="AL295" i="7" s="1"/>
  <c r="AK296" i="7"/>
  <c r="AK295" i="7" s="1"/>
  <c r="AJ296" i="7"/>
  <c r="AJ295" i="7" s="1"/>
  <c r="AI296" i="7"/>
  <c r="AQ295" i="7"/>
  <c r="AQ293" i="7"/>
  <c r="AP293" i="7"/>
  <c r="AO293" i="7"/>
  <c r="AN293" i="7"/>
  <c r="AL293" i="7"/>
  <c r="AK293" i="7"/>
  <c r="AJ293" i="7"/>
  <c r="AI293" i="7"/>
  <c r="AQ288" i="7"/>
  <c r="AP288" i="7"/>
  <c r="AO288" i="7"/>
  <c r="AN288" i="7"/>
  <c r="AL288" i="7"/>
  <c r="AK288" i="7"/>
  <c r="AJ288" i="7"/>
  <c r="AI288" i="7"/>
  <c r="AQ284" i="7"/>
  <c r="AP284" i="7"/>
  <c r="AO284" i="7"/>
  <c r="AN284" i="7"/>
  <c r="AN283" i="7" s="1"/>
  <c r="AL284" i="7"/>
  <c r="AL283" i="7" s="1"/>
  <c r="AK284" i="7"/>
  <c r="AJ284" i="7"/>
  <c r="AI284" i="7"/>
  <c r="AQ273" i="7"/>
  <c r="AP273" i="7"/>
  <c r="AP272" i="7" s="1"/>
  <c r="AO273" i="7"/>
  <c r="AO272" i="7" s="1"/>
  <c r="AN273" i="7"/>
  <c r="AN272" i="7" s="1"/>
  <c r="AL273" i="7"/>
  <c r="AL272" i="7" s="1"/>
  <c r="AK273" i="7"/>
  <c r="AK272" i="7" s="1"/>
  <c r="AJ273" i="7"/>
  <c r="AJ272" i="7" s="1"/>
  <c r="AI273" i="7"/>
  <c r="AQ272" i="7"/>
  <c r="AQ270" i="7"/>
  <c r="AP270" i="7"/>
  <c r="AO270" i="7"/>
  <c r="AN270" i="7"/>
  <c r="AL270" i="7"/>
  <c r="AK270" i="7"/>
  <c r="AJ270" i="7"/>
  <c r="AI270" i="7"/>
  <c r="AQ265" i="7"/>
  <c r="AP265" i="7"/>
  <c r="AO265" i="7"/>
  <c r="AN265" i="7"/>
  <c r="AL265" i="7"/>
  <c r="AK265" i="7"/>
  <c r="AJ265" i="7"/>
  <c r="AI265" i="7"/>
  <c r="AQ261" i="7"/>
  <c r="AP261" i="7"/>
  <c r="AO261" i="7"/>
  <c r="AO260" i="7" s="1"/>
  <c r="AN261" i="7"/>
  <c r="AN260" i="7" s="1"/>
  <c r="AL261" i="7"/>
  <c r="AK261" i="7"/>
  <c r="AJ261" i="7"/>
  <c r="AJ260" i="7" s="1"/>
  <c r="AI261" i="7"/>
  <c r="AI260" i="7" s="1"/>
  <c r="AQ66" i="7"/>
  <c r="AP66" i="7"/>
  <c r="AO66" i="7"/>
  <c r="AN66" i="7"/>
  <c r="AL66" i="7"/>
  <c r="AK66" i="7"/>
  <c r="AJ66" i="7"/>
  <c r="AI66" i="7"/>
  <c r="AG66" i="7"/>
  <c r="AQ60" i="7"/>
  <c r="AP60" i="7"/>
  <c r="AO60" i="7"/>
  <c r="AN60" i="7"/>
  <c r="AL60" i="7"/>
  <c r="AK60" i="7"/>
  <c r="AJ60" i="7"/>
  <c r="AI60" i="7"/>
  <c r="AG60" i="7"/>
  <c r="AQ52" i="7"/>
  <c r="AP52" i="7"/>
  <c r="AO52" i="7"/>
  <c r="AN52" i="7"/>
  <c r="AL52" i="7"/>
  <c r="AK52" i="7"/>
  <c r="AJ52" i="7"/>
  <c r="AI52" i="7"/>
  <c r="AG52" i="7"/>
  <c r="AQ48" i="7"/>
  <c r="AP48" i="7"/>
  <c r="AO48" i="7"/>
  <c r="AN48" i="7"/>
  <c r="AL48" i="7"/>
  <c r="AK48" i="7"/>
  <c r="AJ48" i="7"/>
  <c r="AI48" i="7"/>
  <c r="AG48" i="7"/>
  <c r="AQ182" i="7"/>
  <c r="AP182" i="7"/>
  <c r="AO182" i="7"/>
  <c r="AN182" i="7"/>
  <c r="AL182" i="7"/>
  <c r="AK182" i="7"/>
  <c r="AJ182" i="7"/>
  <c r="AI182" i="7"/>
  <c r="AG182" i="7"/>
  <c r="AQ178" i="7"/>
  <c r="AP178" i="7"/>
  <c r="AO178" i="7"/>
  <c r="AN178" i="7"/>
  <c r="AL178" i="7"/>
  <c r="AK178" i="7"/>
  <c r="AJ178" i="7"/>
  <c r="AI178" i="7"/>
  <c r="AG178" i="7"/>
  <c r="AQ169" i="7"/>
  <c r="AQ168" i="7" s="1"/>
  <c r="AQ167" i="7" s="1"/>
  <c r="AP169" i="7"/>
  <c r="AO169" i="7"/>
  <c r="AO168" i="7" s="1"/>
  <c r="AO167" i="7" s="1"/>
  <c r="AN169" i="7"/>
  <c r="AN168" i="7" s="1"/>
  <c r="AN167" i="7" s="1"/>
  <c r="AL169" i="7"/>
  <c r="AL168" i="7" s="1"/>
  <c r="AL167" i="7" s="1"/>
  <c r="AK169" i="7"/>
  <c r="AK168" i="7" s="1"/>
  <c r="AK167" i="7" s="1"/>
  <c r="AJ169" i="7"/>
  <c r="AJ168" i="7" s="1"/>
  <c r="AJ167" i="7" s="1"/>
  <c r="AI169" i="7"/>
  <c r="AI168" i="7" s="1"/>
  <c r="AI167" i="7" s="1"/>
  <c r="AG169" i="7"/>
  <c r="AP168" i="7"/>
  <c r="AP167" i="7" s="1"/>
  <c r="AQ163" i="7"/>
  <c r="AQ162" i="7" s="1"/>
  <c r="AP163" i="7"/>
  <c r="AP162" i="7" s="1"/>
  <c r="AO163" i="7"/>
  <c r="AO162" i="7" s="1"/>
  <c r="AN163" i="7"/>
  <c r="AN162" i="7" s="1"/>
  <c r="AL163" i="7"/>
  <c r="AL162" i="7" s="1"/>
  <c r="AK163" i="7"/>
  <c r="AK162" i="7" s="1"/>
  <c r="AJ163" i="7"/>
  <c r="AJ162" i="7" s="1"/>
  <c r="AI163" i="7"/>
  <c r="AI162" i="7" s="1"/>
  <c r="AG163" i="7"/>
  <c r="AQ157" i="7"/>
  <c r="AQ156" i="7" s="1"/>
  <c r="AP157" i="7"/>
  <c r="AP156" i="7" s="1"/>
  <c r="AO157" i="7"/>
  <c r="AO156" i="7" s="1"/>
  <c r="AN157" i="7"/>
  <c r="AN156" i="7" s="1"/>
  <c r="AL157" i="7"/>
  <c r="AL156" i="7" s="1"/>
  <c r="AK157" i="7"/>
  <c r="AK156" i="7" s="1"/>
  <c r="AJ157" i="7"/>
  <c r="AJ156" i="7" s="1"/>
  <c r="AI157" i="7"/>
  <c r="AI156" i="7" s="1"/>
  <c r="AG157" i="7"/>
  <c r="AQ149" i="7"/>
  <c r="AP149" i="7"/>
  <c r="AO149" i="7"/>
  <c r="AN149" i="7"/>
  <c r="AL149" i="7"/>
  <c r="AK149" i="7"/>
  <c r="AJ149" i="7"/>
  <c r="AI149" i="7"/>
  <c r="AG149" i="7"/>
  <c r="AQ145" i="7"/>
  <c r="AP145" i="7"/>
  <c r="AO145" i="7"/>
  <c r="AN145" i="7"/>
  <c r="AL145" i="7"/>
  <c r="AK145" i="7"/>
  <c r="AJ145" i="7"/>
  <c r="AI145" i="7"/>
  <c r="AG145" i="7"/>
  <c r="AQ138" i="7"/>
  <c r="AP138" i="7"/>
  <c r="AO138" i="7"/>
  <c r="AN138" i="7"/>
  <c r="AL138" i="7"/>
  <c r="AK138" i="7"/>
  <c r="AJ138" i="7"/>
  <c r="AI138" i="7"/>
  <c r="AG138" i="7"/>
  <c r="AQ134" i="7"/>
  <c r="AP134" i="7"/>
  <c r="AO134" i="7"/>
  <c r="AN134" i="7"/>
  <c r="AL134" i="7"/>
  <c r="AK134" i="7"/>
  <c r="AJ134" i="7"/>
  <c r="AI134" i="7"/>
  <c r="AG134" i="7"/>
  <c r="AP123" i="7"/>
  <c r="AP122" i="7" s="1"/>
  <c r="AO123" i="7"/>
  <c r="AO122" i="7" s="1"/>
  <c r="AN123" i="7"/>
  <c r="AN122" i="7" s="1"/>
  <c r="AL123" i="7"/>
  <c r="AL122" i="7" s="1"/>
  <c r="AK123" i="7"/>
  <c r="AK122" i="7" s="1"/>
  <c r="AJ123" i="7"/>
  <c r="AJ122" i="7" s="1"/>
  <c r="AI123" i="7"/>
  <c r="AI122" i="7" s="1"/>
  <c r="AG123" i="7"/>
  <c r="AG122" i="7" s="1"/>
  <c r="AQ245" i="7"/>
  <c r="AQ244" i="7" s="1"/>
  <c r="AQ243" i="7" s="1"/>
  <c r="AP245" i="7"/>
  <c r="AP244" i="7" s="1"/>
  <c r="AP243" i="7" s="1"/>
  <c r="AO245" i="7"/>
  <c r="AO244" i="7" s="1"/>
  <c r="AO243" i="7" s="1"/>
  <c r="AN245" i="7"/>
  <c r="AN244" i="7" s="1"/>
  <c r="AN243" i="7" s="1"/>
  <c r="AL245" i="7"/>
  <c r="AL244" i="7" s="1"/>
  <c r="AL243" i="7" s="1"/>
  <c r="AK245" i="7"/>
  <c r="AK244" i="7" s="1"/>
  <c r="AK243" i="7" s="1"/>
  <c r="AJ245" i="7"/>
  <c r="AJ244" i="7" s="1"/>
  <c r="AJ243" i="7" s="1"/>
  <c r="AI245" i="7"/>
  <c r="AI244" i="7" s="1"/>
  <c r="AI243" i="7" s="1"/>
  <c r="AG245" i="7"/>
  <c r="AQ236" i="7"/>
  <c r="AQ235" i="7" s="1"/>
  <c r="AP236" i="7"/>
  <c r="AP235" i="7" s="1"/>
  <c r="AO236" i="7"/>
  <c r="AO235" i="7" s="1"/>
  <c r="AN236" i="7"/>
  <c r="AN235" i="7" s="1"/>
  <c r="AL236" i="7"/>
  <c r="AL235" i="7" s="1"/>
  <c r="AK236" i="7"/>
  <c r="AK235" i="7" s="1"/>
  <c r="AJ236" i="7"/>
  <c r="AJ235" i="7" s="1"/>
  <c r="AI236" i="7"/>
  <c r="AI235" i="7" s="1"/>
  <c r="AG236" i="7"/>
  <c r="AG235" i="7" s="1"/>
  <c r="AQ232" i="7"/>
  <c r="AQ231" i="7" s="1"/>
  <c r="AP232" i="7"/>
  <c r="AP231" i="7" s="1"/>
  <c r="AO232" i="7"/>
  <c r="AO231" i="7" s="1"/>
  <c r="AN232" i="7"/>
  <c r="AN231" i="7" s="1"/>
  <c r="AL232" i="7"/>
  <c r="AL231" i="7" s="1"/>
  <c r="AK232" i="7"/>
  <c r="AK231" i="7" s="1"/>
  <c r="AJ232" i="7"/>
  <c r="AJ231" i="7" s="1"/>
  <c r="AI232" i="7"/>
  <c r="AI231" i="7" s="1"/>
  <c r="AG232" i="7"/>
  <c r="AE66" i="7"/>
  <c r="AD66" i="7"/>
  <c r="AC66" i="7"/>
  <c r="AB66" i="7"/>
  <c r="Z66" i="7"/>
  <c r="Y66" i="7"/>
  <c r="X66" i="7"/>
  <c r="W66" i="7"/>
  <c r="U66" i="7"/>
  <c r="AE60" i="7"/>
  <c r="AD60" i="7"/>
  <c r="AC60" i="7"/>
  <c r="AB60" i="7"/>
  <c r="Z60" i="7"/>
  <c r="Y60" i="7"/>
  <c r="X60" i="7"/>
  <c r="W60" i="7"/>
  <c r="U60" i="7"/>
  <c r="AE52" i="7"/>
  <c r="AD52" i="7"/>
  <c r="AC52" i="7"/>
  <c r="AB52" i="7"/>
  <c r="Z52" i="7"/>
  <c r="Y52" i="7"/>
  <c r="X52" i="7"/>
  <c r="W52" i="7"/>
  <c r="U52" i="7"/>
  <c r="AE48" i="7"/>
  <c r="AD48" i="7"/>
  <c r="AC48" i="7"/>
  <c r="AB48" i="7"/>
  <c r="Z48" i="7"/>
  <c r="Y48" i="7"/>
  <c r="X48" i="7"/>
  <c r="W48" i="7"/>
  <c r="U48" i="7"/>
  <c r="AE182" i="7"/>
  <c r="AD182" i="7"/>
  <c r="AC182" i="7"/>
  <c r="AB182" i="7"/>
  <c r="Z182" i="7"/>
  <c r="Y182" i="7"/>
  <c r="X182" i="7"/>
  <c r="W182" i="7"/>
  <c r="U182" i="7"/>
  <c r="AE178" i="7"/>
  <c r="AD178" i="7"/>
  <c r="AC178" i="7"/>
  <c r="AB178" i="7"/>
  <c r="Z178" i="7"/>
  <c r="Y178" i="7"/>
  <c r="X178" i="7"/>
  <c r="W178" i="7"/>
  <c r="U178" i="7"/>
  <c r="AE169" i="7"/>
  <c r="AE168" i="7" s="1"/>
  <c r="AE167" i="7" s="1"/>
  <c r="AD169" i="7"/>
  <c r="AC169" i="7"/>
  <c r="AC168" i="7" s="1"/>
  <c r="AB169" i="7"/>
  <c r="AB168" i="7" s="1"/>
  <c r="AB167" i="7" s="1"/>
  <c r="Z169" i="7"/>
  <c r="Z168" i="7" s="1"/>
  <c r="Z167" i="7" s="1"/>
  <c r="Y169" i="7"/>
  <c r="Y168" i="7" s="1"/>
  <c r="Y167" i="7" s="1"/>
  <c r="X169" i="7"/>
  <c r="X168" i="7" s="1"/>
  <c r="X167" i="7" s="1"/>
  <c r="W169" i="7"/>
  <c r="W168" i="7" s="1"/>
  <c r="W167" i="7" s="1"/>
  <c r="U169" i="7"/>
  <c r="AD168" i="7"/>
  <c r="AD167" i="7" s="1"/>
  <c r="AC167" i="7"/>
  <c r="AE163" i="7"/>
  <c r="AE162" i="7" s="1"/>
  <c r="AD163" i="7"/>
  <c r="AD162" i="7" s="1"/>
  <c r="AC163" i="7"/>
  <c r="AC162" i="7" s="1"/>
  <c r="AB163" i="7"/>
  <c r="AB162" i="7" s="1"/>
  <c r="Z163" i="7"/>
  <c r="Z162" i="7" s="1"/>
  <c r="Y163" i="7"/>
  <c r="Y162" i="7" s="1"/>
  <c r="X163" i="7"/>
  <c r="X162" i="7" s="1"/>
  <c r="W163" i="7"/>
  <c r="W162" i="7" s="1"/>
  <c r="U163" i="7"/>
  <c r="AE157" i="7"/>
  <c r="AE156" i="7" s="1"/>
  <c r="AD157" i="7"/>
  <c r="AD156" i="7" s="1"/>
  <c r="AC157" i="7"/>
  <c r="AC156" i="7" s="1"/>
  <c r="AB157" i="7"/>
  <c r="AB156" i="7" s="1"/>
  <c r="Z157" i="7"/>
  <c r="Z156" i="7" s="1"/>
  <c r="Y157" i="7"/>
  <c r="Y156" i="7" s="1"/>
  <c r="X157" i="7"/>
  <c r="X156" i="7" s="1"/>
  <c r="W157" i="7"/>
  <c r="W156" i="7" s="1"/>
  <c r="U157" i="7"/>
  <c r="U156" i="7" s="1"/>
  <c r="AE149" i="7"/>
  <c r="AD149" i="7"/>
  <c r="AC149" i="7"/>
  <c r="AB149" i="7"/>
  <c r="Z149" i="7"/>
  <c r="Y149" i="7"/>
  <c r="X149" i="7"/>
  <c r="W149" i="7"/>
  <c r="U149" i="7"/>
  <c r="AE145" i="7"/>
  <c r="AD145" i="7"/>
  <c r="AC145" i="7"/>
  <c r="AB145" i="7"/>
  <c r="Z145" i="7"/>
  <c r="Y145" i="7"/>
  <c r="X145" i="7"/>
  <c r="W145" i="7"/>
  <c r="U145" i="7"/>
  <c r="AE138" i="7"/>
  <c r="AD138" i="7"/>
  <c r="AC138" i="7"/>
  <c r="AB138" i="7"/>
  <c r="Z138" i="7"/>
  <c r="Y138" i="7"/>
  <c r="X138" i="7"/>
  <c r="W138" i="7"/>
  <c r="U138" i="7"/>
  <c r="AE134" i="7"/>
  <c r="AD134" i="7"/>
  <c r="AC134" i="7"/>
  <c r="AB134" i="7"/>
  <c r="Z134" i="7"/>
  <c r="Y134" i="7"/>
  <c r="X134" i="7"/>
  <c r="W134" i="7"/>
  <c r="U134" i="7"/>
  <c r="AE123" i="7"/>
  <c r="AE122" i="7" s="1"/>
  <c r="AD123" i="7"/>
  <c r="AD122" i="7" s="1"/>
  <c r="AC123" i="7"/>
  <c r="AC122" i="7" s="1"/>
  <c r="AB123" i="7"/>
  <c r="AB122" i="7" s="1"/>
  <c r="Z123" i="7"/>
  <c r="Z122" i="7" s="1"/>
  <c r="Y123" i="7"/>
  <c r="Y122" i="7" s="1"/>
  <c r="X123" i="7"/>
  <c r="X122" i="7" s="1"/>
  <c r="W123" i="7"/>
  <c r="W122" i="7" s="1"/>
  <c r="U123" i="7"/>
  <c r="U122" i="7" s="1"/>
  <c r="AE245" i="7"/>
  <c r="AE244" i="7" s="1"/>
  <c r="AE243" i="7" s="1"/>
  <c r="AD245" i="7"/>
  <c r="AD244" i="7" s="1"/>
  <c r="AD243" i="7" s="1"/>
  <c r="AC245" i="7"/>
  <c r="AC244" i="7" s="1"/>
  <c r="AC243" i="7" s="1"/>
  <c r="AB245" i="7"/>
  <c r="AB244" i="7" s="1"/>
  <c r="AB243" i="7" s="1"/>
  <c r="Z245" i="7"/>
  <c r="Z244" i="7" s="1"/>
  <c r="Z243" i="7" s="1"/>
  <c r="Y245" i="7"/>
  <c r="Y244" i="7" s="1"/>
  <c r="Y243" i="7" s="1"/>
  <c r="X245" i="7"/>
  <c r="X244" i="7" s="1"/>
  <c r="X243" i="7" s="1"/>
  <c r="W245" i="7"/>
  <c r="W244" i="7" s="1"/>
  <c r="W243" i="7" s="1"/>
  <c r="U245" i="7"/>
  <c r="U244" i="7" s="1"/>
  <c r="U243" i="7" s="1"/>
  <c r="AE236" i="7"/>
  <c r="AE235" i="7" s="1"/>
  <c r="AD236" i="7"/>
  <c r="AD235" i="7" s="1"/>
  <c r="AC236" i="7"/>
  <c r="AC235" i="7" s="1"/>
  <c r="AB236" i="7"/>
  <c r="AB235" i="7" s="1"/>
  <c r="Z236" i="7"/>
  <c r="Z235" i="7" s="1"/>
  <c r="Y236" i="7"/>
  <c r="Y235" i="7" s="1"/>
  <c r="X236" i="7"/>
  <c r="X235" i="7" s="1"/>
  <c r="W236" i="7"/>
  <c r="W235" i="7" s="1"/>
  <c r="U236" i="7"/>
  <c r="U235" i="7" s="1"/>
  <c r="AE232" i="7"/>
  <c r="AE231" i="7" s="1"/>
  <c r="AD232" i="7"/>
  <c r="AC232" i="7"/>
  <c r="AC231" i="7" s="1"/>
  <c r="AB232" i="7"/>
  <c r="AB231" i="7" s="1"/>
  <c r="Z232" i="7"/>
  <c r="Z231" i="7" s="1"/>
  <c r="Y232" i="7"/>
  <c r="Y231" i="7" s="1"/>
  <c r="X232" i="7"/>
  <c r="X231" i="7" s="1"/>
  <c r="W232" i="7"/>
  <c r="W231" i="7" s="1"/>
  <c r="U232" i="7"/>
  <c r="AD231" i="7"/>
  <c r="AV22" i="7" l="1"/>
  <c r="AU43" i="7"/>
  <c r="AU240" i="7"/>
  <c r="AV240" i="7"/>
  <c r="AU26" i="7"/>
  <c r="AU40" i="7"/>
  <c r="AV40" i="7"/>
  <c r="AU22" i="7"/>
  <c r="AU41" i="7"/>
  <c r="AV41" i="7"/>
  <c r="AU21" i="7"/>
  <c r="AU24" i="7"/>
  <c r="AV24" i="7"/>
  <c r="AV26" i="7"/>
  <c r="AU25" i="7"/>
  <c r="AU28" i="7"/>
  <c r="AU82" i="7"/>
  <c r="AV25" i="7"/>
  <c r="AV28" i="7"/>
  <c r="AV43" i="7"/>
  <c r="AV82" i="7"/>
  <c r="AU66" i="7"/>
  <c r="AU42" i="7"/>
  <c r="AU68" i="7"/>
  <c r="AU44" i="7"/>
  <c r="AV66" i="7"/>
  <c r="AV42" i="7"/>
  <c r="AV68" i="7"/>
  <c r="AV44" i="7"/>
  <c r="AI47" i="7"/>
  <c r="AN47" i="7"/>
  <c r="W47" i="7"/>
  <c r="AB47" i="7"/>
  <c r="AA10" i="12"/>
  <c r="AA10" i="9"/>
  <c r="AM10" i="9"/>
  <c r="AM13" i="7"/>
  <c r="O10" i="12"/>
  <c r="O13" i="7"/>
  <c r="J12" i="7"/>
  <c r="J10" i="12" s="1"/>
  <c r="U47" i="7"/>
  <c r="Z47" i="7"/>
  <c r="AE47" i="7"/>
  <c r="AG47" i="7"/>
  <c r="AL47" i="7"/>
  <c r="AQ47" i="7"/>
  <c r="AV70" i="7"/>
  <c r="AU57" i="7"/>
  <c r="AU58" i="7"/>
  <c r="AV58" i="7"/>
  <c r="AV57" i="7"/>
  <c r="X47" i="7"/>
  <c r="AC47" i="7"/>
  <c r="AJ47" i="7"/>
  <c r="AO47" i="7"/>
  <c r="AV67" i="7"/>
  <c r="Y47" i="7"/>
  <c r="AD47" i="7"/>
  <c r="AK47" i="7"/>
  <c r="AP47" i="7"/>
  <c r="AV47" i="7"/>
  <c r="AH12" i="7"/>
  <c r="AL260" i="7"/>
  <c r="V12" i="7"/>
  <c r="AF71" i="7"/>
  <c r="AU54" i="7"/>
  <c r="AV54" i="7"/>
  <c r="AU64" i="7"/>
  <c r="AU70" i="7"/>
  <c r="AV65" i="7"/>
  <c r="AV71" i="7"/>
  <c r="AV64" i="7"/>
  <c r="AU65" i="7"/>
  <c r="AU71" i="7"/>
  <c r="AU67" i="7"/>
  <c r="AU51" i="7"/>
  <c r="AU49" i="7"/>
  <c r="AU55" i="7"/>
  <c r="AV49" i="7"/>
  <c r="AV48" i="7"/>
  <c r="AU48" i="7"/>
  <c r="AV51" i="7"/>
  <c r="AV55" i="7"/>
  <c r="AV53" i="7"/>
  <c r="AV52" i="7"/>
  <c r="AU52" i="7"/>
  <c r="AU53" i="7"/>
  <c r="AU47" i="7"/>
  <c r="AK155" i="7"/>
  <c r="AP155" i="7"/>
  <c r="AI155" i="7"/>
  <c r="Y155" i="7"/>
  <c r="AD155" i="7"/>
  <c r="W155" i="7"/>
  <c r="Z230" i="7"/>
  <c r="Z209" i="7" s="1"/>
  <c r="AE230" i="7"/>
  <c r="AE209" i="7" s="1"/>
  <c r="AC133" i="7"/>
  <c r="Z144" i="7"/>
  <c r="Z143" i="7" s="1"/>
  <c r="AE144" i="7"/>
  <c r="AE143" i="7" s="1"/>
  <c r="AL230" i="7"/>
  <c r="AL209" i="7" s="1"/>
  <c r="AJ133" i="7"/>
  <c r="AO133" i="7"/>
  <c r="AL144" i="7"/>
  <c r="AL143" i="7" s="1"/>
  <c r="AO177" i="7"/>
  <c r="AO176" i="7" s="1"/>
  <c r="AF288" i="7"/>
  <c r="AF293" i="7"/>
  <c r="AO230" i="7"/>
  <c r="AO209" i="7" s="1"/>
  <c r="AJ230" i="7"/>
  <c r="AJ209" i="7" s="1"/>
  <c r="AL133" i="7"/>
  <c r="Y133" i="7"/>
  <c r="AD133" i="7"/>
  <c r="AD121" i="7" s="1"/>
  <c r="X133" i="7"/>
  <c r="U59" i="7"/>
  <c r="Z59" i="7"/>
  <c r="AE59" i="7"/>
  <c r="Y59" i="7"/>
  <c r="AD59" i="7"/>
  <c r="AN177" i="7"/>
  <c r="AN176" i="7" s="1"/>
  <c r="AQ177" i="7"/>
  <c r="AQ176" i="7" s="1"/>
  <c r="AF270" i="7"/>
  <c r="T134" i="7"/>
  <c r="T178" i="7"/>
  <c r="AF245" i="7"/>
  <c r="AF134" i="7"/>
  <c r="AF149" i="7"/>
  <c r="W133" i="7"/>
  <c r="AB133" i="7"/>
  <c r="U133" i="7"/>
  <c r="AE133" i="7"/>
  <c r="T182" i="7"/>
  <c r="T48" i="7"/>
  <c r="X59" i="7"/>
  <c r="AC59" i="7"/>
  <c r="AK177" i="7"/>
  <c r="AK176" i="7" s="1"/>
  <c r="AP177" i="7"/>
  <c r="AP176" i="7" s="1"/>
  <c r="AJ177" i="7"/>
  <c r="AJ176" i="7" s="1"/>
  <c r="AI59" i="7"/>
  <c r="AN59" i="7"/>
  <c r="AF66" i="7"/>
  <c r="AN259" i="7"/>
  <c r="AN258" i="7" s="1"/>
  <c r="T157" i="7"/>
  <c r="U231" i="7"/>
  <c r="T232" i="7"/>
  <c r="AG162" i="7"/>
  <c r="AF162" i="7" s="1"/>
  <c r="AF163" i="7"/>
  <c r="AF48" i="7"/>
  <c r="T60" i="7"/>
  <c r="T243" i="7"/>
  <c r="T149" i="7"/>
  <c r="T156" i="7"/>
  <c r="U168" i="7"/>
  <c r="T169" i="7"/>
  <c r="AK230" i="7"/>
  <c r="AK209" i="7" s="1"/>
  <c r="AG231" i="7"/>
  <c r="AF231" i="7" s="1"/>
  <c r="AF232" i="7"/>
  <c r="AQ230" i="7"/>
  <c r="AQ209" i="7" s="1"/>
  <c r="AF138" i="7"/>
  <c r="AF52" i="7"/>
  <c r="T122" i="7"/>
  <c r="T123" i="7"/>
  <c r="U144" i="7"/>
  <c r="T145" i="7"/>
  <c r="W59" i="7"/>
  <c r="T66" i="7"/>
  <c r="AG168" i="7"/>
  <c r="AF169" i="7"/>
  <c r="X230" i="7"/>
  <c r="X209" i="7" s="1"/>
  <c r="AC230" i="7"/>
  <c r="AC209" i="7" s="1"/>
  <c r="T235" i="7"/>
  <c r="T236" i="7"/>
  <c r="U162" i="7"/>
  <c r="T162" i="7" s="1"/>
  <c r="T163" i="7"/>
  <c r="T52" i="7"/>
  <c r="AF236" i="7"/>
  <c r="AF145" i="7"/>
  <c r="AI272" i="7"/>
  <c r="AF272" i="7" s="1"/>
  <c r="AF273" i="7"/>
  <c r="AI295" i="7"/>
  <c r="AF295" i="7" s="1"/>
  <c r="AF296" i="7"/>
  <c r="AF235" i="7"/>
  <c r="AF122" i="7"/>
  <c r="AF123" i="7"/>
  <c r="AG156" i="7"/>
  <c r="AF157" i="7"/>
  <c r="AQ155" i="7"/>
  <c r="AI177" i="7"/>
  <c r="AI176" i="7" s="1"/>
  <c r="AF178" i="7"/>
  <c r="AG177" i="7"/>
  <c r="AF182" i="7"/>
  <c r="AF60" i="7"/>
  <c r="AF265" i="7"/>
  <c r="AI283" i="7"/>
  <c r="AF284" i="7"/>
  <c r="AN282" i="7"/>
  <c r="AN281" i="7" s="1"/>
  <c r="T245" i="7"/>
  <c r="T138" i="7"/>
  <c r="Z133" i="7"/>
  <c r="AB155" i="7"/>
  <c r="Z177" i="7"/>
  <c r="Z176" i="7" s="1"/>
  <c r="AB59" i="7"/>
  <c r="AL177" i="7"/>
  <c r="AL176" i="7" s="1"/>
  <c r="T244" i="7"/>
  <c r="X177" i="7"/>
  <c r="X176" i="7" s="1"/>
  <c r="AC177" i="7"/>
  <c r="AC176" i="7" s="1"/>
  <c r="AG244" i="7"/>
  <c r="AN155" i="7"/>
  <c r="AF261" i="7"/>
  <c r="AE155" i="7"/>
  <c r="X155" i="7"/>
  <c r="AO155" i="7"/>
  <c r="AL259" i="7"/>
  <c r="AL258" i="7" s="1"/>
  <c r="W144" i="7"/>
  <c r="W143" i="7" s="1"/>
  <c r="AB144" i="7"/>
  <c r="AB143" i="7" s="1"/>
  <c r="Y177" i="7"/>
  <c r="Y176" i="7" s="1"/>
  <c r="AD177" i="7"/>
  <c r="AD176" i="7" s="1"/>
  <c r="AN230" i="7"/>
  <c r="AN209" i="7" s="1"/>
  <c r="AI133" i="7"/>
  <c r="AN133" i="7"/>
  <c r="AG133" i="7"/>
  <c r="AQ133" i="7"/>
  <c r="AI144" i="7"/>
  <c r="AI143" i="7" s="1"/>
  <c r="AN144" i="7"/>
  <c r="AN143" i="7" s="1"/>
  <c r="AG144" i="7"/>
  <c r="AQ144" i="7"/>
  <c r="AQ143" i="7" s="1"/>
  <c r="AJ59" i="7"/>
  <c r="AO59" i="7"/>
  <c r="AO259" i="7"/>
  <c r="AO258" i="7" s="1"/>
  <c r="AQ260" i="7"/>
  <c r="AQ259" i="7" s="1"/>
  <c r="AQ258" i="7" s="1"/>
  <c r="AJ283" i="7"/>
  <c r="AJ282" i="7" s="1"/>
  <c r="AJ281" i="7" s="1"/>
  <c r="AO283" i="7"/>
  <c r="AO282" i="7" s="1"/>
  <c r="AO281" i="7" s="1"/>
  <c r="W230" i="7"/>
  <c r="W209" i="7" s="1"/>
  <c r="Y144" i="7"/>
  <c r="Y143" i="7" s="1"/>
  <c r="AD144" i="7"/>
  <c r="AD143" i="7" s="1"/>
  <c r="X144" i="7"/>
  <c r="X143" i="7" s="1"/>
  <c r="AC144" i="7"/>
  <c r="AC143" i="7" s="1"/>
  <c r="W177" i="7"/>
  <c r="W176" i="7" s="1"/>
  <c r="AB177" i="7"/>
  <c r="AB176" i="7" s="1"/>
  <c r="U177" i="7"/>
  <c r="AE177" i="7"/>
  <c r="AE176" i="7" s="1"/>
  <c r="AK133" i="7"/>
  <c r="AP133" i="7"/>
  <c r="AK144" i="7"/>
  <c r="AK143" i="7" s="1"/>
  <c r="AP144" i="7"/>
  <c r="AP143" i="7" s="1"/>
  <c r="AJ144" i="7"/>
  <c r="AJ143" i="7" s="1"/>
  <c r="AO144" i="7"/>
  <c r="AO143" i="7" s="1"/>
  <c r="AG59" i="7"/>
  <c r="AL59" i="7"/>
  <c r="AQ59" i="7"/>
  <c r="AK59" i="7"/>
  <c r="AP59" i="7"/>
  <c r="AJ259" i="7"/>
  <c r="AJ258" i="7" s="1"/>
  <c r="AL282" i="7"/>
  <c r="AL281" i="7" s="1"/>
  <c r="AQ283" i="7"/>
  <c r="AQ282" i="7" s="1"/>
  <c r="AQ281" i="7" s="1"/>
  <c r="AP230" i="7"/>
  <c r="AP209" i="7" s="1"/>
  <c r="AB230" i="7"/>
  <c r="AB209" i="7" s="1"/>
  <c r="AJ155" i="7"/>
  <c r="AK283" i="7"/>
  <c r="AK282" i="7" s="1"/>
  <c r="AK281" i="7" s="1"/>
  <c r="AP283" i="7"/>
  <c r="AP282" i="7" s="1"/>
  <c r="AP281" i="7" s="1"/>
  <c r="AL155" i="7"/>
  <c r="AK260" i="7"/>
  <c r="AK259" i="7" s="1"/>
  <c r="AK258" i="7" s="1"/>
  <c r="AP260" i="7"/>
  <c r="AP259" i="7" s="1"/>
  <c r="AP258" i="7" s="1"/>
  <c r="AC155" i="7"/>
  <c r="Y230" i="7"/>
  <c r="Y209" i="7" s="1"/>
  <c r="AD230" i="7"/>
  <c r="AD209" i="7" s="1"/>
  <c r="Z155" i="7"/>
  <c r="S236" i="7"/>
  <c r="S235" i="7" s="1"/>
  <c r="R236" i="7"/>
  <c r="R235" i="7" s="1"/>
  <c r="Q236" i="7"/>
  <c r="Q235" i="7" s="1"/>
  <c r="P236" i="7"/>
  <c r="P235" i="7" s="1"/>
  <c r="N236" i="7"/>
  <c r="N235" i="7" s="1"/>
  <c r="M236" i="7"/>
  <c r="M235" i="7" s="1"/>
  <c r="L236" i="7"/>
  <c r="L235" i="7" s="1"/>
  <c r="K236" i="7"/>
  <c r="K235" i="7" s="1"/>
  <c r="I236" i="7"/>
  <c r="I235" i="7" s="1"/>
  <c r="S232" i="7"/>
  <c r="S231" i="7" s="1"/>
  <c r="R232" i="7"/>
  <c r="R231" i="7" s="1"/>
  <c r="Q232" i="7"/>
  <c r="Q231" i="7" s="1"/>
  <c r="P232" i="7"/>
  <c r="P231" i="7" s="1"/>
  <c r="N232" i="7"/>
  <c r="N231" i="7" s="1"/>
  <c r="M232" i="7"/>
  <c r="M231" i="7" s="1"/>
  <c r="L232" i="7"/>
  <c r="L231" i="7" s="1"/>
  <c r="K232" i="7"/>
  <c r="K231" i="7" s="1"/>
  <c r="I232" i="7"/>
  <c r="I231" i="7" s="1"/>
  <c r="I245" i="7"/>
  <c r="I244" i="7" s="1"/>
  <c r="I243" i="7" s="1"/>
  <c r="S123" i="7"/>
  <c r="S122" i="7" s="1"/>
  <c r="R123" i="7"/>
  <c r="R122" i="7" s="1"/>
  <c r="Q123" i="7"/>
  <c r="Q122" i="7" s="1"/>
  <c r="P123" i="7"/>
  <c r="P122" i="7" s="1"/>
  <c r="N123" i="7"/>
  <c r="N122" i="7" s="1"/>
  <c r="M123" i="7"/>
  <c r="M122" i="7" s="1"/>
  <c r="L123" i="7"/>
  <c r="L122" i="7" s="1"/>
  <c r="I123" i="7"/>
  <c r="I122" i="7" s="1"/>
  <c r="S134" i="7"/>
  <c r="R134" i="7"/>
  <c r="Q134" i="7"/>
  <c r="P134" i="7"/>
  <c r="N134" i="7"/>
  <c r="M134" i="7"/>
  <c r="L134" i="7"/>
  <c r="K134" i="7"/>
  <c r="I138" i="7"/>
  <c r="I134" i="7"/>
  <c r="S145" i="7"/>
  <c r="R145" i="7"/>
  <c r="Q145" i="7"/>
  <c r="P145" i="7"/>
  <c r="N145" i="7"/>
  <c r="M145" i="7"/>
  <c r="L145" i="7"/>
  <c r="K145" i="7"/>
  <c r="I145" i="7"/>
  <c r="I149" i="7"/>
  <c r="S157" i="7"/>
  <c r="R157" i="7"/>
  <c r="Q157" i="7"/>
  <c r="P157" i="7"/>
  <c r="P156" i="7" s="1"/>
  <c r="N157" i="7"/>
  <c r="N156" i="7" s="1"/>
  <c r="M157" i="7"/>
  <c r="M156" i="7" s="1"/>
  <c r="L157" i="7"/>
  <c r="L156" i="7" s="1"/>
  <c r="K157" i="7"/>
  <c r="K156" i="7" s="1"/>
  <c r="S156" i="7"/>
  <c r="R156" i="7"/>
  <c r="Q156" i="7"/>
  <c r="I157" i="7"/>
  <c r="I156" i="7" s="1"/>
  <c r="S163" i="7"/>
  <c r="R163" i="7"/>
  <c r="R162" i="7" s="1"/>
  <c r="Q163" i="7"/>
  <c r="Q162" i="7" s="1"/>
  <c r="P163" i="7"/>
  <c r="P162" i="7" s="1"/>
  <c r="N163" i="7"/>
  <c r="N162" i="7" s="1"/>
  <c r="M163" i="7"/>
  <c r="M162" i="7" s="1"/>
  <c r="L163" i="7"/>
  <c r="L162" i="7" s="1"/>
  <c r="K163" i="7"/>
  <c r="K162" i="7" s="1"/>
  <c r="S162" i="7"/>
  <c r="I163" i="7"/>
  <c r="I162" i="7" s="1"/>
  <c r="S169" i="7"/>
  <c r="R169" i="7"/>
  <c r="R168" i="7" s="1"/>
  <c r="R167" i="7" s="1"/>
  <c r="Q169" i="7"/>
  <c r="Q168" i="7" s="1"/>
  <c r="Q167" i="7" s="1"/>
  <c r="P169" i="7"/>
  <c r="P168" i="7" s="1"/>
  <c r="P167" i="7" s="1"/>
  <c r="N169" i="7"/>
  <c r="N168" i="7" s="1"/>
  <c r="N167" i="7" s="1"/>
  <c r="M169" i="7"/>
  <c r="M168" i="7" s="1"/>
  <c r="M167" i="7" s="1"/>
  <c r="L169" i="7"/>
  <c r="L168" i="7" s="1"/>
  <c r="L167" i="7" s="1"/>
  <c r="K169" i="7"/>
  <c r="K168" i="7" s="1"/>
  <c r="K167" i="7" s="1"/>
  <c r="S168" i="7"/>
  <c r="S167" i="7" s="1"/>
  <c r="I169" i="7"/>
  <c r="I168" i="7" s="1"/>
  <c r="I167" i="7" s="1"/>
  <c r="S178" i="7"/>
  <c r="R178" i="7"/>
  <c r="Q178" i="7"/>
  <c r="P178" i="7"/>
  <c r="N178" i="7"/>
  <c r="M178" i="7"/>
  <c r="L178" i="7"/>
  <c r="K178" i="7"/>
  <c r="I182" i="7"/>
  <c r="I178" i="7"/>
  <c r="S48" i="7"/>
  <c r="S47" i="7" s="1"/>
  <c r="R48" i="7"/>
  <c r="R47" i="7" s="1"/>
  <c r="Q48" i="7"/>
  <c r="Q47" i="7" s="1"/>
  <c r="P48" i="7"/>
  <c r="P47" i="7" s="1"/>
  <c r="N48" i="7"/>
  <c r="N47" i="7" s="1"/>
  <c r="M48" i="7"/>
  <c r="M47" i="7" s="1"/>
  <c r="L48" i="7"/>
  <c r="L47" i="7" s="1"/>
  <c r="K48" i="7"/>
  <c r="K47" i="7" s="1"/>
  <c r="AD120" i="7" l="1"/>
  <c r="J13" i="7"/>
  <c r="J10" i="9"/>
  <c r="AH10" i="12"/>
  <c r="AH10" i="9"/>
  <c r="V10" i="12"/>
  <c r="V10" i="9"/>
  <c r="V13" i="7"/>
  <c r="AH13" i="7"/>
  <c r="Z121" i="7"/>
  <c r="Z120" i="7" s="1"/>
  <c r="AB121" i="7"/>
  <c r="AB120" i="7" s="1"/>
  <c r="AK121" i="7"/>
  <c r="AK120" i="7" s="1"/>
  <c r="AN121" i="7"/>
  <c r="AN120" i="7" s="1"/>
  <c r="AE121" i="7"/>
  <c r="AE120" i="7" s="1"/>
  <c r="Y121" i="7"/>
  <c r="Y120" i="7" s="1"/>
  <c r="AO121" i="7"/>
  <c r="AO120" i="7" s="1"/>
  <c r="AV75" i="7"/>
  <c r="AI121" i="7"/>
  <c r="AI120" i="7" s="1"/>
  <c r="Z46" i="7"/>
  <c r="Z16" i="7" s="1"/>
  <c r="AJ121" i="7"/>
  <c r="AJ120" i="7" s="1"/>
  <c r="AC121" i="7"/>
  <c r="AC120" i="7" s="1"/>
  <c r="AU75" i="7"/>
  <c r="AQ121" i="7"/>
  <c r="AQ120" i="7" s="1"/>
  <c r="X121" i="7"/>
  <c r="X120" i="7" s="1"/>
  <c r="AP121" i="7"/>
  <c r="AP120" i="7" s="1"/>
  <c r="W121" i="7"/>
  <c r="W120" i="7" s="1"/>
  <c r="AL121" i="7"/>
  <c r="AL120" i="7" s="1"/>
  <c r="AI46" i="7"/>
  <c r="AI16" i="7" s="1"/>
  <c r="AC46" i="7"/>
  <c r="AC16" i="7" s="1"/>
  <c r="X46" i="7"/>
  <c r="X16" i="7" s="1"/>
  <c r="AN46" i="7"/>
  <c r="AN16" i="7" s="1"/>
  <c r="AE46" i="7"/>
  <c r="AE16" i="7" s="1"/>
  <c r="U121" i="7"/>
  <c r="AQ46" i="7"/>
  <c r="AQ16" i="7" s="1"/>
  <c r="AD46" i="7"/>
  <c r="AD16" i="7" s="1"/>
  <c r="AJ46" i="7"/>
  <c r="AJ16" i="7" s="1"/>
  <c r="AL46" i="7"/>
  <c r="AL16" i="7" s="1"/>
  <c r="W46" i="7"/>
  <c r="W16" i="7" s="1"/>
  <c r="AI230" i="7"/>
  <c r="AI209" i="7" s="1"/>
  <c r="R230" i="7"/>
  <c r="AB46" i="7"/>
  <c r="AB16" i="7" s="1"/>
  <c r="Y46" i="7"/>
  <c r="Y16" i="7" s="1"/>
  <c r="I144" i="7"/>
  <c r="I143" i="7" s="1"/>
  <c r="AP46" i="7"/>
  <c r="AP16" i="7" s="1"/>
  <c r="U155" i="7"/>
  <c r="T155" i="7" s="1"/>
  <c r="T133" i="7"/>
  <c r="U176" i="7"/>
  <c r="T176" i="7" s="1"/>
  <c r="T177" i="7"/>
  <c r="AG143" i="7"/>
  <c r="AF143" i="7" s="1"/>
  <c r="AF144" i="7"/>
  <c r="AG121" i="7"/>
  <c r="AF133" i="7"/>
  <c r="AG243" i="7"/>
  <c r="AF243" i="7" s="1"/>
  <c r="AF244" i="7"/>
  <c r="AG155" i="7"/>
  <c r="AF155" i="7" s="1"/>
  <c r="AF156" i="7"/>
  <c r="I155" i="7"/>
  <c r="I133" i="7"/>
  <c r="I121" i="7" s="1"/>
  <c r="AO46" i="7"/>
  <c r="AO16" i="7" s="1"/>
  <c r="AI259" i="7"/>
  <c r="AG167" i="7"/>
  <c r="AF167" i="7" s="1"/>
  <c r="AF168" i="7"/>
  <c r="U143" i="7"/>
  <c r="T143" i="7" s="1"/>
  <c r="T144" i="7"/>
  <c r="U167" i="7"/>
  <c r="T167" i="7" s="1"/>
  <c r="T168" i="7"/>
  <c r="U230" i="7"/>
  <c r="T231" i="7"/>
  <c r="AG46" i="7"/>
  <c r="AG16" i="7" s="1"/>
  <c r="AF59" i="7"/>
  <c r="T47" i="7"/>
  <c r="AF47" i="7"/>
  <c r="L155" i="7"/>
  <c r="U46" i="7"/>
  <c r="U16" i="7" s="1"/>
  <c r="AK46" i="7"/>
  <c r="AK16" i="7" s="1"/>
  <c r="AG230" i="7"/>
  <c r="AG209" i="7" s="1"/>
  <c r="AI282" i="7"/>
  <c r="AF283" i="7"/>
  <c r="AG176" i="7"/>
  <c r="AF176" i="7" s="1"/>
  <c r="AF177" i="7"/>
  <c r="T59" i="7"/>
  <c r="AF260" i="7"/>
  <c r="N155" i="7"/>
  <c r="M155" i="7"/>
  <c r="S155" i="7"/>
  <c r="I177" i="7"/>
  <c r="I176" i="7" s="1"/>
  <c r="K230" i="7"/>
  <c r="P230" i="7"/>
  <c r="Q155" i="7"/>
  <c r="R155" i="7"/>
  <c r="M230" i="7"/>
  <c r="L230" i="7"/>
  <c r="N230" i="7"/>
  <c r="S230" i="7"/>
  <c r="P155" i="7"/>
  <c r="K155" i="7"/>
  <c r="Q230" i="7"/>
  <c r="I230" i="7"/>
  <c r="I209" i="7" s="1"/>
  <c r="H186" i="7"/>
  <c r="H185" i="7"/>
  <c r="H184" i="7"/>
  <c r="H183" i="7"/>
  <c r="S182" i="7"/>
  <c r="S177" i="7" s="1"/>
  <c r="S176" i="7" s="1"/>
  <c r="R182" i="7"/>
  <c r="R177" i="7" s="1"/>
  <c r="R176" i="7" s="1"/>
  <c r="Q182" i="7"/>
  <c r="Q177" i="7" s="1"/>
  <c r="Q176" i="7" s="1"/>
  <c r="P182" i="7"/>
  <c r="P177" i="7" s="1"/>
  <c r="P176" i="7" s="1"/>
  <c r="N182" i="7"/>
  <c r="N177" i="7" s="1"/>
  <c r="N176" i="7" s="1"/>
  <c r="M182" i="7"/>
  <c r="M177" i="7" s="1"/>
  <c r="M176" i="7" s="1"/>
  <c r="L182" i="7"/>
  <c r="L177" i="7" s="1"/>
  <c r="L176" i="7" s="1"/>
  <c r="K182" i="7"/>
  <c r="K177" i="7" s="1"/>
  <c r="H181" i="7"/>
  <c r="H180" i="7"/>
  <c r="H179" i="7"/>
  <c r="H178" i="7"/>
  <c r="H173" i="7"/>
  <c r="H172" i="7"/>
  <c r="H171" i="7"/>
  <c r="H170" i="7"/>
  <c r="H169" i="7"/>
  <c r="H168" i="7"/>
  <c r="H167" i="7"/>
  <c r="H164" i="7"/>
  <c r="H161" i="7"/>
  <c r="H160" i="7"/>
  <c r="H159" i="7"/>
  <c r="H158" i="7"/>
  <c r="H153" i="7"/>
  <c r="H152" i="7"/>
  <c r="H151" i="7"/>
  <c r="H150" i="7"/>
  <c r="S149" i="7"/>
  <c r="S144" i="7" s="1"/>
  <c r="S143" i="7" s="1"/>
  <c r="R149" i="7"/>
  <c r="R144" i="7" s="1"/>
  <c r="R143" i="7" s="1"/>
  <c r="Q149" i="7"/>
  <c r="Q144" i="7" s="1"/>
  <c r="Q143" i="7" s="1"/>
  <c r="P149" i="7"/>
  <c r="P144" i="7" s="1"/>
  <c r="P143" i="7" s="1"/>
  <c r="N149" i="7"/>
  <c r="N144" i="7" s="1"/>
  <c r="N143" i="7" s="1"/>
  <c r="M149" i="7"/>
  <c r="M144" i="7" s="1"/>
  <c r="M143" i="7" s="1"/>
  <c r="L149" i="7"/>
  <c r="L144" i="7" s="1"/>
  <c r="L143" i="7" s="1"/>
  <c r="K149" i="7"/>
  <c r="K144" i="7" s="1"/>
  <c r="K143" i="7" s="1"/>
  <c r="H148" i="7"/>
  <c r="H147" i="7"/>
  <c r="H146" i="7"/>
  <c r="H127" i="7"/>
  <c r="AT27" i="7" s="1"/>
  <c r="H128" i="7"/>
  <c r="H140" i="7"/>
  <c r="H139" i="7"/>
  <c r="S138" i="7"/>
  <c r="S133" i="7" s="1"/>
  <c r="R138" i="7"/>
  <c r="R133" i="7" s="1"/>
  <c r="Q138" i="7"/>
  <c r="Q133" i="7" s="1"/>
  <c r="P138" i="7"/>
  <c r="P133" i="7" s="1"/>
  <c r="N138" i="7"/>
  <c r="N133" i="7" s="1"/>
  <c r="M138" i="7"/>
  <c r="M133" i="7" s="1"/>
  <c r="L138" i="7"/>
  <c r="L133" i="7" s="1"/>
  <c r="K138" i="7"/>
  <c r="K133" i="7" s="1"/>
  <c r="K121" i="7" s="1"/>
  <c r="H137" i="7"/>
  <c r="H135" i="7"/>
  <c r="H126" i="7"/>
  <c r="H125" i="7"/>
  <c r="H124" i="7"/>
  <c r="H122" i="7"/>
  <c r="AF209" i="7" l="1"/>
  <c r="T230" i="7"/>
  <c r="U209" i="7"/>
  <c r="T209" i="7" s="1"/>
  <c r="AG120" i="7"/>
  <c r="I120" i="7"/>
  <c r="U120" i="7"/>
  <c r="T120" i="7" s="1"/>
  <c r="H28" i="5"/>
  <c r="I28" i="5"/>
  <c r="AF16" i="7"/>
  <c r="T16" i="7"/>
  <c r="H27" i="5"/>
  <c r="Z12" i="7"/>
  <c r="AB12" i="7"/>
  <c r="AI12" i="7"/>
  <c r="AD12" i="7"/>
  <c r="X12" i="7"/>
  <c r="P121" i="7"/>
  <c r="P120" i="7" s="1"/>
  <c r="M121" i="7"/>
  <c r="M120" i="7" s="1"/>
  <c r="R121" i="7"/>
  <c r="R120" i="7" s="1"/>
  <c r="T121" i="7"/>
  <c r="AJ12" i="7"/>
  <c r="N121" i="7"/>
  <c r="N120" i="7" s="1"/>
  <c r="S121" i="7"/>
  <c r="S120" i="7" s="1"/>
  <c r="Y12" i="7"/>
  <c r="W12" i="7"/>
  <c r="I27" i="5"/>
  <c r="AE12" i="7"/>
  <c r="AC12" i="7"/>
  <c r="AL12" i="7"/>
  <c r="AN12" i="7"/>
  <c r="L121" i="7"/>
  <c r="L120" i="7" s="1"/>
  <c r="Q121" i="7"/>
  <c r="Q120" i="7" s="1"/>
  <c r="AP12" i="7"/>
  <c r="AQ12" i="7"/>
  <c r="AO12" i="7"/>
  <c r="AK12" i="7"/>
  <c r="T46" i="7"/>
  <c r="AI281" i="7"/>
  <c r="AF281" i="7" s="1"/>
  <c r="AF282" i="7"/>
  <c r="AF230" i="7"/>
  <c r="AI258" i="7"/>
  <c r="AF258" i="7" s="1"/>
  <c r="AF259" i="7"/>
  <c r="AF121" i="7"/>
  <c r="AF46" i="7"/>
  <c r="H182" i="7"/>
  <c r="K176" i="7"/>
  <c r="H176" i="7" s="1"/>
  <c r="H177" i="7"/>
  <c r="H133" i="7"/>
  <c r="H163" i="7"/>
  <c r="H162" i="7"/>
  <c r="H138" i="7"/>
  <c r="H145" i="7"/>
  <c r="H149" i="7"/>
  <c r="H157" i="7"/>
  <c r="H134" i="7"/>
  <c r="H123" i="7"/>
  <c r="K120" i="7" l="1"/>
  <c r="I12" i="7"/>
  <c r="I10" i="12" s="1"/>
  <c r="AK10" i="9"/>
  <c r="AK10" i="12"/>
  <c r="AJ10" i="9"/>
  <c r="AJ10" i="12"/>
  <c r="AO10" i="9"/>
  <c r="AO10" i="12"/>
  <c r="AI10" i="12"/>
  <c r="AI10" i="9"/>
  <c r="AQ10" i="12"/>
  <c r="AQ10" i="9"/>
  <c r="AN10" i="9"/>
  <c r="AN10" i="12"/>
  <c r="AP10" i="9"/>
  <c r="AP10" i="12"/>
  <c r="AL10" i="12"/>
  <c r="AL10" i="9"/>
  <c r="AC10" i="9"/>
  <c r="AC10" i="12"/>
  <c r="W10" i="9"/>
  <c r="W10" i="12"/>
  <c r="AD10" i="9"/>
  <c r="AD10" i="12"/>
  <c r="Z10" i="12"/>
  <c r="Z10" i="9"/>
  <c r="AE10" i="12"/>
  <c r="AE10" i="9"/>
  <c r="Y10" i="9"/>
  <c r="Y10" i="12"/>
  <c r="AB10" i="12"/>
  <c r="AB10" i="9"/>
  <c r="X10" i="12"/>
  <c r="X10" i="9"/>
  <c r="AJ11" i="7"/>
  <c r="X11" i="7"/>
  <c r="AH11" i="7"/>
  <c r="V11" i="7"/>
  <c r="U12" i="7"/>
  <c r="U10" i="12" s="1"/>
  <c r="AG12" i="7"/>
  <c r="AF120" i="7"/>
  <c r="Y11" i="7"/>
  <c r="AK11" i="7"/>
  <c r="H120" i="7"/>
  <c r="H156" i="7"/>
  <c r="H155" i="7"/>
  <c r="H144" i="7"/>
  <c r="H143" i="7"/>
  <c r="H121" i="7"/>
  <c r="AG10" i="12" l="1"/>
  <c r="AG10" i="9"/>
  <c r="AF12" i="7"/>
  <c r="AG11" i="7"/>
  <c r="T12" i="7"/>
  <c r="T10" i="12" s="1"/>
  <c r="U11" i="7"/>
  <c r="H55" i="7"/>
  <c r="H61" i="7"/>
  <c r="H62" i="7"/>
  <c r="AF10" i="12" l="1"/>
  <c r="AF10" i="9"/>
  <c r="T16" i="9"/>
  <c r="T48" i="9" l="1"/>
  <c r="I32" i="5" l="1"/>
  <c r="G32" i="5" l="1"/>
  <c r="H31" i="5" s="1"/>
  <c r="H32" i="5" l="1"/>
  <c r="I31" i="5" s="1"/>
  <c r="T17" i="9"/>
  <c r="S66" i="7" l="1"/>
  <c r="S59" i="7" s="1"/>
  <c r="R66" i="7"/>
  <c r="R59" i="7" s="1"/>
  <c r="Q66" i="7"/>
  <c r="Q59" i="7" s="1"/>
  <c r="Q46" i="7" s="1"/>
  <c r="Q16" i="7" s="1"/>
  <c r="P66" i="7"/>
  <c r="P59" i="7" s="1"/>
  <c r="N66" i="7"/>
  <c r="N59" i="7" s="1"/>
  <c r="M66" i="7"/>
  <c r="M59" i="7" s="1"/>
  <c r="M46" i="7" s="1"/>
  <c r="M16" i="7" s="1"/>
  <c r="L66" i="7"/>
  <c r="L59" i="7" s="1"/>
  <c r="L46" i="7" s="1"/>
  <c r="L16" i="7" s="1"/>
  <c r="K66" i="7"/>
  <c r="K59" i="7" s="1"/>
  <c r="H68" i="7"/>
  <c r="AT71" i="7" s="1"/>
  <c r="H67" i="7"/>
  <c r="H65" i="7"/>
  <c r="AT241" i="7" s="1"/>
  <c r="H64" i="7"/>
  <c r="AT240" i="7" s="1"/>
  <c r="H63" i="7"/>
  <c r="AT239" i="7" s="1"/>
  <c r="H56" i="7"/>
  <c r="AT28" i="7" s="1"/>
  <c r="H54" i="7"/>
  <c r="H53" i="7"/>
  <c r="AT24" i="7" s="1"/>
  <c r="H51" i="7"/>
  <c r="AT22" i="7" s="1"/>
  <c r="H50" i="7"/>
  <c r="AT21" i="7" s="1"/>
  <c r="H49" i="7"/>
  <c r="AT20" i="7" s="1"/>
  <c r="I261" i="7"/>
  <c r="K261" i="7"/>
  <c r="L261" i="7"/>
  <c r="M261" i="7"/>
  <c r="N261" i="7"/>
  <c r="H262" i="7"/>
  <c r="H263" i="7"/>
  <c r="H264" i="7"/>
  <c r="I265" i="7"/>
  <c r="K265" i="7"/>
  <c r="L265" i="7"/>
  <c r="M265" i="7"/>
  <c r="N265" i="7"/>
  <c r="H266" i="7"/>
  <c r="H267" i="7"/>
  <c r="H268" i="7"/>
  <c r="H269" i="7"/>
  <c r="I270" i="7"/>
  <c r="K270" i="7"/>
  <c r="L270" i="7"/>
  <c r="M270" i="7"/>
  <c r="N270" i="7"/>
  <c r="H271" i="7"/>
  <c r="AT70" i="7" l="1"/>
  <c r="AT82" i="7"/>
  <c r="AT67" i="7"/>
  <c r="AT43" i="7"/>
  <c r="AT66" i="7"/>
  <c r="AT42" i="7"/>
  <c r="AT68" i="7"/>
  <c r="AT44" i="7"/>
  <c r="R46" i="7"/>
  <c r="R16" i="7" s="1"/>
  <c r="N46" i="7"/>
  <c r="N16" i="7" s="1"/>
  <c r="S46" i="7"/>
  <c r="S16" i="7" s="1"/>
  <c r="K46" i="7"/>
  <c r="K16" i="7" s="1"/>
  <c r="P46" i="7"/>
  <c r="P16" i="7" s="1"/>
  <c r="H60" i="7"/>
  <c r="L260" i="7"/>
  <c r="H48" i="7"/>
  <c r="H52" i="7"/>
  <c r="H66" i="7"/>
  <c r="H265" i="7"/>
  <c r="H270" i="7"/>
  <c r="K260" i="7"/>
  <c r="N260" i="7"/>
  <c r="H261" i="7"/>
  <c r="M260" i="7"/>
  <c r="I260" i="7"/>
  <c r="H16" i="7" l="1"/>
  <c r="H46" i="7"/>
  <c r="H59" i="7"/>
  <c r="H47" i="7"/>
  <c r="H260" i="7"/>
  <c r="S245" i="7" l="1"/>
  <c r="S244" i="7" s="1"/>
  <c r="S243" i="7" s="1"/>
  <c r="S209" i="7" s="1"/>
  <c r="R245" i="7"/>
  <c r="R244" i="7" s="1"/>
  <c r="R243" i="7" s="1"/>
  <c r="R209" i="7" s="1"/>
  <c r="Q245" i="7"/>
  <c r="Q244" i="7" s="1"/>
  <c r="Q243" i="7" s="1"/>
  <c r="Q209" i="7" s="1"/>
  <c r="P245" i="7"/>
  <c r="P244" i="7" s="1"/>
  <c r="P243" i="7" s="1"/>
  <c r="P209" i="7" s="1"/>
  <c r="N245" i="7"/>
  <c r="N244" i="7" s="1"/>
  <c r="N243" i="7" s="1"/>
  <c r="N209" i="7" s="1"/>
  <c r="M245" i="7"/>
  <c r="M244" i="7" s="1"/>
  <c r="M243" i="7" s="1"/>
  <c r="M209" i="7" s="1"/>
  <c r="L245" i="7"/>
  <c r="L244" i="7" s="1"/>
  <c r="L243" i="7" s="1"/>
  <c r="L209" i="7" s="1"/>
  <c r="K245" i="7"/>
  <c r="K244" i="7" s="1"/>
  <c r="N12" i="7" l="1"/>
  <c r="S12" i="7"/>
  <c r="L12" i="7"/>
  <c r="K243" i="7"/>
  <c r="K209" i="7" s="1"/>
  <c r="H209" i="7" s="1"/>
  <c r="AT58" i="7"/>
  <c r="AT55" i="7"/>
  <c r="AT54" i="7"/>
  <c r="AT51" i="7"/>
  <c r="AT49" i="7"/>
  <c r="AT48" i="7"/>
  <c r="AT47" i="7"/>
  <c r="H247" i="7"/>
  <c r="H246" i="7"/>
  <c r="H238" i="7"/>
  <c r="AT41" i="7" s="1"/>
  <c r="H237" i="7"/>
  <c r="AT40" i="7" s="1"/>
  <c r="H234" i="7"/>
  <c r="AT26" i="7" s="1"/>
  <c r="H233" i="7"/>
  <c r="AT25" i="7" s="1"/>
  <c r="T30" i="9"/>
  <c r="T28" i="9"/>
  <c r="T27" i="9"/>
  <c r="T25" i="9"/>
  <c r="T23" i="9"/>
  <c r="T22" i="9"/>
  <c r="T19" i="9"/>
  <c r="T18" i="9"/>
  <c r="T15" i="9"/>
  <c r="Q12" i="7" l="1"/>
  <c r="P12" i="7"/>
  <c r="R12" i="7"/>
  <c r="M12" i="7"/>
  <c r="AT65" i="7"/>
  <c r="AT64" i="7"/>
  <c r="AT57" i="7"/>
  <c r="L10" i="12"/>
  <c r="L10" i="9"/>
  <c r="S10" i="9"/>
  <c r="S10" i="12"/>
  <c r="N10" i="9"/>
  <c r="N10" i="12"/>
  <c r="L11" i="7"/>
  <c r="AT52" i="7"/>
  <c r="AT53" i="7"/>
  <c r="K12" i="7"/>
  <c r="H245" i="7"/>
  <c r="H236" i="7"/>
  <c r="H232" i="7"/>
  <c r="I25" i="5"/>
  <c r="H25" i="5"/>
  <c r="AT75" i="7" l="1"/>
  <c r="Q10" i="9"/>
  <c r="Q10" i="12"/>
  <c r="M10" i="9"/>
  <c r="M10" i="12"/>
  <c r="M11" i="7"/>
  <c r="R10" i="9"/>
  <c r="R10" i="12"/>
  <c r="P10" i="9"/>
  <c r="P10" i="12"/>
  <c r="K10" i="9"/>
  <c r="K10" i="12"/>
  <c r="H13" i="9"/>
  <c r="I9" i="9"/>
  <c r="I10" i="9" s="1"/>
  <c r="AH8" i="9"/>
  <c r="AI13" i="7"/>
  <c r="AJ8" i="9"/>
  <c r="AJ13" i="7"/>
  <c r="U10" i="9"/>
  <c r="U13" i="7"/>
  <c r="AQ13" i="7"/>
  <c r="X13" i="7"/>
  <c r="Y13" i="7"/>
  <c r="AB13" i="7"/>
  <c r="AG13" i="7"/>
  <c r="AO13" i="7"/>
  <c r="Z13" i="7"/>
  <c r="AE13" i="7"/>
  <c r="AN13" i="7"/>
  <c r="AC13" i="7"/>
  <c r="V8" i="9"/>
  <c r="W13" i="7"/>
  <c r="AL13" i="7"/>
  <c r="AK13" i="7"/>
  <c r="AP13" i="7"/>
  <c r="H12" i="7"/>
  <c r="H10" i="12" s="1"/>
  <c r="I11" i="7"/>
  <c r="AK8" i="9"/>
  <c r="J11" i="7"/>
  <c r="Y8" i="9"/>
  <c r="X8" i="9"/>
  <c r="U8" i="9"/>
  <c r="AG8" i="9"/>
  <c r="H244" i="7"/>
  <c r="H243" i="7"/>
  <c r="H231" i="7"/>
  <c r="H235" i="7"/>
  <c r="G28" i="5" s="1"/>
  <c r="I13" i="7" l="1"/>
  <c r="AF13" i="7"/>
  <c r="AD13" i="7"/>
  <c r="G27" i="5"/>
  <c r="G25" i="5"/>
  <c r="H230" i="7"/>
  <c r="H26" i="5" l="1"/>
  <c r="I26" i="5"/>
  <c r="M13" i="7" l="1"/>
  <c r="R13" i="7"/>
  <c r="N13" i="7"/>
  <c r="S13" i="7"/>
  <c r="P13" i="7"/>
  <c r="Q13" i="7"/>
  <c r="M8" i="9"/>
  <c r="H9" i="9"/>
  <c r="I8" i="9" l="1"/>
  <c r="K13" i="7"/>
  <c r="L8" i="9"/>
  <c r="L13" i="7"/>
  <c r="J8" i="9"/>
  <c r="G35" i="5"/>
  <c r="G24" i="5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G37" i="5" l="1"/>
  <c r="I35" i="5"/>
  <c r="H35" i="5"/>
  <c r="H275" i="7"/>
  <c r="H274" i="7"/>
  <c r="N273" i="7"/>
  <c r="N272" i="7" s="1"/>
  <c r="N259" i="7" s="1"/>
  <c r="N258" i="7" s="1"/>
  <c r="M273" i="7"/>
  <c r="M272" i="7" s="1"/>
  <c r="M259" i="7" s="1"/>
  <c r="M258" i="7" s="1"/>
  <c r="L273" i="7"/>
  <c r="L272" i="7" s="1"/>
  <c r="L259" i="7" s="1"/>
  <c r="L258" i="7" s="1"/>
  <c r="K273" i="7"/>
  <c r="K272" i="7" s="1"/>
  <c r="K259" i="7" s="1"/>
  <c r="K258" i="7" s="1"/>
  <c r="I273" i="7"/>
  <c r="I272" i="7" s="1"/>
  <c r="I259" i="7" s="1"/>
  <c r="H259" i="7" l="1"/>
  <c r="I258" i="7"/>
  <c r="H258" i="7" s="1"/>
  <c r="H272" i="7"/>
  <c r="H273" i="7"/>
  <c r="N28" i="5" l="1"/>
  <c r="J28" i="5"/>
  <c r="O28" i="5"/>
  <c r="L28" i="5"/>
  <c r="K28" i="5"/>
  <c r="P28" i="5"/>
  <c r="M28" i="5"/>
  <c r="R28" i="5"/>
  <c r="Q28" i="5"/>
  <c r="B9" i="9" l="1"/>
  <c r="H298" i="7"/>
  <c r="H297" i="7"/>
  <c r="N296" i="7"/>
  <c r="M296" i="7"/>
  <c r="L296" i="7"/>
  <c r="K296" i="7"/>
  <c r="I296" i="7"/>
  <c r="H294" i="7"/>
  <c r="N293" i="7"/>
  <c r="M293" i="7"/>
  <c r="L293" i="7"/>
  <c r="K293" i="7"/>
  <c r="I293" i="7"/>
  <c r="H292" i="7"/>
  <c r="H291" i="7"/>
  <c r="H290" i="7"/>
  <c r="H289" i="7"/>
  <c r="N288" i="7"/>
  <c r="M288" i="7"/>
  <c r="L288" i="7"/>
  <c r="K288" i="7"/>
  <c r="I288" i="7"/>
  <c r="H287" i="7"/>
  <c r="H286" i="7"/>
  <c r="H285" i="7"/>
  <c r="N284" i="7"/>
  <c r="M284" i="7"/>
  <c r="L284" i="7"/>
  <c r="K284" i="7"/>
  <c r="I284" i="7"/>
  <c r="I24" i="5" l="1"/>
  <c r="I23" i="5" s="1"/>
  <c r="I29" i="5" s="1"/>
  <c r="I295" i="7"/>
  <c r="N295" i="7"/>
  <c r="L295" i="7"/>
  <c r="M295" i="7"/>
  <c r="K295" i="7"/>
  <c r="H10" i="9"/>
  <c r="H23" i="5"/>
  <c r="H29" i="5" s="1"/>
  <c r="L283" i="7"/>
  <c r="M283" i="7"/>
  <c r="N283" i="7"/>
  <c r="H293" i="7"/>
  <c r="I283" i="7"/>
  <c r="H288" i="7"/>
  <c r="H284" i="7"/>
  <c r="H296" i="7"/>
  <c r="K283" i="7"/>
  <c r="B12" i="7"/>
  <c r="I37" i="5"/>
  <c r="H37" i="5"/>
  <c r="T10" i="9" l="1"/>
  <c r="T13" i="7"/>
  <c r="M282" i="7"/>
  <c r="M281" i="7" s="1"/>
  <c r="I282" i="7"/>
  <c r="I281" i="7" s="1"/>
  <c r="H13" i="7"/>
  <c r="H295" i="7"/>
  <c r="K282" i="7"/>
  <c r="K281" i="7" s="1"/>
  <c r="N282" i="7"/>
  <c r="N281" i="7" s="1"/>
  <c r="L282" i="7"/>
  <c r="L281" i="7" s="1"/>
  <c r="G23" i="5"/>
  <c r="H40" i="5"/>
  <c r="H283" i="7"/>
  <c r="H282" i="7" l="1"/>
  <c r="H281" i="7"/>
  <c r="G26" i="5"/>
  <c r="I40" i="5"/>
  <c r="G29" i="5" l="1"/>
  <c r="G40" i="5" s="1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 shape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44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</text>
    </comment>
  </commentList>
</comments>
</file>

<file path=xl/comments3.xml><?xml version="1.0" encoding="utf-8"?>
<comments xmlns="http://schemas.openxmlformats.org/spreadsheetml/2006/main">
  <authors>
    <author>Brankica Škrnjug</author>
  </authors>
  <commentList>
    <comment ref="D34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58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30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<sst xmlns="http://schemas.openxmlformats.org/spreadsheetml/2006/main" count="780" uniqueCount="316">
  <si>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</si>
  <si>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</si>
  <si>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</si>
  <si>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</si>
  <si>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</si>
  <si>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</si>
  <si>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</si>
  <si>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</si>
  <si>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</si>
  <si>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</si>
  <si>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</si>
  <si>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</si>
  <si>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</si>
  <si>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</si>
  <si>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</si>
  <si>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</si>
  <si>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</si>
  <si>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</si>
  <si>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</si>
  <si>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</si>
  <si>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</si>
  <si>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</si>
  <si>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</si>
  <si>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</si>
  <si>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</si>
  <si>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</si>
  <si>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</si>
  <si>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</si>
  <si>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</si>
  <si>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</si>
  <si>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</si>
  <si>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</si>
  <si>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</si>
  <si>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</si>
  <si>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</si>
  <si>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</si>
  <si>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</si>
  <si>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</si>
  <si>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</si>
  <si>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</si>
  <si>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</si>
  <si>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</si>
  <si>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</si>
  <si>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</si>
  <si>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</si>
  <si>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</si>
  <si>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</si>
  <si>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</si>
  <si>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</si>
  <si>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</si>
  <si>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</si>
  <si>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</si>
  <si>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</si>
  <si>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</si>
  <si>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</si>
  <si>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</si>
  <si>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</si>
  <si>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</si>
  <si>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</si>
  <si>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</si>
  <si>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</si>
  <si>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</si>
  <si>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</si>
  <si>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</si>
  <si>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 xml:space="preserve">Program: </t>
  </si>
  <si>
    <t>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</si>
  <si>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</si>
  <si>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</si>
  <si>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</si>
  <si>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</si>
  <si>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</si>
  <si>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</si>
  <si>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</si>
  <si>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</si>
  <si>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</si>
  <si>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</si>
  <si>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</si>
  <si>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</si>
  <si>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</si>
  <si>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</si>
  <si>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</si>
  <si>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</si>
  <si>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</si>
  <si>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</si>
  <si>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</si>
  <si>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</si>
  <si>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</si>
  <si>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</si>
  <si>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</si>
  <si>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</si>
  <si>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</si>
  <si>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</si>
  <si>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</si>
  <si>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</si>
  <si>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</si>
  <si>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t>2018.</t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</si>
  <si>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</si>
  <si>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</si>
  <si>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</si>
  <si>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</si>
  <si>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</si>
  <si>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</si>
  <si>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</si>
  <si>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</si>
  <si>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</si>
  <si>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</si>
  <si>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</si>
  <si>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</si>
  <si>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</si>
  <si>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</si>
  <si>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</si>
  <si>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</si>
  <si>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</si>
  <si>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</si>
  <si>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</si>
  <si>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</si>
  <si>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</si>
  <si>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2019.</t>
  </si>
  <si>
    <t>Ime i prezime, funkcija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</si>
  <si>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</si>
  <si>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</si>
  <si>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</si>
  <si>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</si>
  <si>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</si>
  <si>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</si>
  <si>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³ U Rad s nadarenim učenicima ulaze oblici rada kao npr. Centri izvrsnosti</t>
  </si>
  <si>
    <t>⁴ U Kulturnu suradnju ulaze projekti i programi škole kao štio su npr. Glazbene svečanosti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</si>
  <si>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</si>
  <si>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r>
      <t>Rad s nadarenim učenicima</t>
    </r>
    <r>
      <rPr>
        <b/>
        <sz val="12"/>
        <color rgb="FFC00000"/>
        <rFont val="Calibri"/>
        <family val="2"/>
        <charset val="238"/>
      </rPr>
      <t>³</t>
    </r>
  </si>
  <si>
    <r>
      <t>Kulturna suradnja</t>
    </r>
    <r>
      <rPr>
        <b/>
        <sz val="12"/>
        <color rgb="FFC00000"/>
        <rFont val="Calibri"/>
        <family val="2"/>
        <charset val="238"/>
      </rPr>
      <t>⁴</t>
    </r>
  </si>
  <si>
    <t>sum</t>
  </si>
  <si>
    <t>Program: 1230</t>
  </si>
  <si>
    <t>ZAKONSKI STANDARD JAVNIH USTANOVA OŠ</t>
  </si>
  <si>
    <t>A123001</t>
  </si>
  <si>
    <t>K123001</t>
  </si>
  <si>
    <t>T123001</t>
  </si>
  <si>
    <t>Kontrola po kontima</t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</si>
  <si>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</si>
  <si>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</si>
  <si>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</si>
  <si>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</si>
  <si>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</si>
  <si>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</si>
  <si>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</si>
  <si>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</si>
  <si>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</si>
  <si>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</si>
  <si>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</si>
  <si>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t>Asistenti u nastavi</t>
  </si>
  <si>
    <t>T114017</t>
  </si>
  <si>
    <t>Pomoći EU</t>
  </si>
  <si>
    <t>2 (suma 3:13)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</si>
  <si>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</si>
  <si>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</si>
  <si>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</si>
  <si>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</si>
  <si>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</si>
  <si>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</si>
  <si>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</si>
  <si>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2020.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</si>
  <si>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</si>
  <si>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</si>
  <si>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</si>
  <si>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</si>
  <si>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</si>
  <si>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</si>
  <si>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</si>
  <si>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</si>
  <si>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</si>
  <si>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</si>
  <si>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</si>
  <si>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</si>
  <si>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</si>
  <si>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</si>
  <si>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</si>
  <si>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</si>
  <si>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</si>
  <si>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</si>
  <si>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</si>
  <si>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</si>
  <si>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</si>
  <si>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</si>
  <si>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</si>
  <si>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</si>
  <si>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</si>
  <si>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</si>
  <si>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</si>
  <si>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</si>
  <si>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</si>
  <si>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</si>
  <si>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</si>
  <si>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</si>
  <si>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</si>
  <si>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</si>
  <si>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</si>
  <si>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</si>
  <si>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</si>
  <si>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</si>
  <si>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</si>
  <si>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</si>
  <si>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</si>
  <si>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</si>
  <si>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</si>
  <si>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</si>
  <si>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</si>
  <si>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</si>
  <si>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</si>
  <si>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</si>
  <si>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</si>
  <si>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</si>
  <si>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</si>
  <si>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</si>
  <si>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</si>
  <si>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</si>
  <si>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</si>
  <si>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</si>
  <si>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</si>
  <si>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</si>
  <si>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</si>
  <si>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</si>
  <si>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</si>
  <si>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</si>
  <si>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</si>
  <si>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</si>
  <si>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</si>
  <si>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</si>
  <si>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</si>
  <si>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</si>
  <si>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</si>
  <si>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</si>
  <si>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</si>
  <si>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</si>
  <si>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</si>
  <si>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</si>
  <si>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</si>
  <si>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</si>
  <si>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</si>
  <si>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</si>
  <si>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</si>
  <si>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</si>
  <si>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</si>
  <si>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</si>
  <si>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</si>
  <si>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</si>
  <si>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</si>
  <si>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</si>
  <si>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</si>
  <si>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</si>
  <si>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</si>
  <si>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</si>
  <si>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</si>
  <si>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</si>
  <si>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</si>
  <si>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</si>
  <si>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</si>
  <si>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</si>
  <si>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</si>
  <si>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</si>
  <si>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</si>
  <si>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</si>
  <si>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</si>
  <si>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</si>
  <si>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</si>
  <si>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</si>
  <si>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</si>
  <si>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</si>
  <si>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Pomoći dane u inozemstvo i unutar općeg proračuna</t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</si>
  <si>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</si>
  <si>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POSEBNA NAPOMENA: Ukoliko prihodi i rashodi nisu uravnoteženi po izvorima financiranja, obrazac javlja žutu kontrolu s napomenom! Obrasci dostavljeni s istaknutim kontrolama neće se prihvaćati!</t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</si>
  <si>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1. Sažetak</t>
    </r>
    <r>
      <rPr>
        <sz val="12"/>
        <color theme="1"/>
        <rFont val="Arial"/>
        <family val="2"/>
        <charset val="238"/>
      </rPr>
      <t xml:space="preserve">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</si>
  <si>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t>URBROJ:</t>
  </si>
  <si>
    <t>U gornjem lijevom kutu, upisuje se puni naziv ustanove, tijelo koje donosi izmjene i dopune financijskog plana te klasifikacijska oznaka i urudžbeni broj.</t>
  </si>
  <si>
    <r>
      <t xml:space="preserve">U središnjem dijelu (preambuli) upisuje se zakonski temelj (članci Zakona i Statuta ustanove) donošenja izmjena i dopuna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 xml:space="preserve">.
</t>
    </r>
  </si>
  <si>
    <t>Brojčani dio izmjena i dopuna financijskog plana, tzv. Opći dio, kratki je prikaz svih planiranih prihoda i primitaka te rashoda i izdataka, sumiranih iz ostalih radnih listova.</t>
  </si>
  <si>
    <r>
      <t xml:space="preserve">Jedina ćelija koju je potrebno nadopuniti označena je žutom bojom. Odnosi se na </t>
    </r>
    <r>
      <rPr>
        <b/>
        <sz val="12"/>
        <color rgb="FF000000"/>
        <rFont val="Arial"/>
        <family val="2"/>
        <charset val="238"/>
      </rPr>
      <t>UKUPAN DONOS VIŠKA/MANJKA IZ PRETHODNE(IH) GODINA,</t>
    </r>
    <r>
      <rPr>
        <sz val="12"/>
        <color rgb="FF000000"/>
        <rFont val="Arial"/>
        <family val="2"/>
        <charset val="238"/>
      </rPr>
      <t xml:space="preserve"> a služi kao informacija i ne uzima se u obzir kod uravnoteženja izmjena i dopuna financijskog plana, već se iste uravnotežuju retkom </t>
    </r>
    <r>
      <rPr>
        <b/>
        <sz val="12"/>
        <color rgb="FF000000"/>
        <rFont val="Arial"/>
        <family val="2"/>
        <charset val="238"/>
      </rPr>
      <t xml:space="preserve">VIŠAK/MANJAK IZ PRETHODNE(IH) GODINE KOJI ĆE SE POKRITI/RASPOREDITI.
</t>
    </r>
  </si>
  <si>
    <r>
      <t xml:space="preserve">Da bi izmjene i dopune financijskog plana bile pravovaljane, </t>
    </r>
    <r>
      <rPr>
        <b/>
        <i/>
        <u/>
        <sz val="12"/>
        <color rgb="FF000000"/>
        <rFont val="Arial"/>
        <family val="2"/>
        <charset val="238"/>
      </rPr>
      <t xml:space="preserve">moraju biti ovjerene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</si>
  <si>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r>
      <rPr>
        <b/>
        <i/>
        <sz val="12"/>
        <color rgb="FF0070C0"/>
        <rFont val="Arial"/>
        <family val="2"/>
        <charset val="238"/>
      </rPr>
      <t>2. Plan prihoda i primitaka (označen je plavom bojom)</t>
    </r>
    <r>
      <rPr>
        <sz val="12"/>
        <color rgb="FF0070C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daje sumirani prikaz prihoda i primitaka plana na 3. razini konta.
</t>
    </r>
  </si>
  <si>
    <r>
      <t xml:space="preserve">Za potrebe planiranja prihoda i primitaka </t>
    </r>
    <r>
      <rPr>
        <b/>
        <i/>
        <u/>
        <sz val="12"/>
        <color rgb="FF000000"/>
        <rFont val="Arial"/>
        <family val="2"/>
        <charset val="238"/>
      </rPr>
      <t xml:space="preserve">otvorena su dva radna lista;
</t>
    </r>
  </si>
  <si>
    <r>
      <rPr>
        <b/>
        <i/>
        <sz val="12"/>
        <color rgb="FFFF0000"/>
        <rFont val="Arial"/>
        <family val="2"/>
        <charset val="238"/>
      </rPr>
      <t>Ad-2. UNOS prihoda (označen crvenom bojom)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služi za unos podataka na 5. razini konta (kao u Infomare sustavu). 
Stoga je kroz žuto označena polja potrebno isplanirati prihode i primitke, pazeći pritom na izvore financiranja koji su razrađeni po stupcima. Crveno označeni iznosi, automatski se sumiraju u prethodno navedeni radni list - 2. Plan prihoda i primitaka, kao i u Sažetak.
</t>
    </r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</si>
  <si>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3. Plan rashoda i izdataka</t>
    </r>
    <r>
      <rPr>
        <sz val="12"/>
        <color rgb="FF000000"/>
        <rFont val="Arial"/>
        <family val="2"/>
        <charset val="238"/>
      </rPr>
      <t xml:space="preserve">, planiraju se rashodi i izdaci na 3. razini konta. Pritom je važno pripaziti na izvore financiranja koji su razrađeni po stupcima, kao i na PROGRAMSKU KLASIFIKACIJU - programe i aktivnosti.
</t>
    </r>
  </si>
  <si>
    <t>UPUTE ZA IZRADU 
IZMJENA I DOPUNA FINANCIJSKOG PLANA USTANOVE
 ZA 2018. GODINU</t>
  </si>
  <si>
    <r>
      <t xml:space="preserve">Izmjene i dopune financijskog plana sastoje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</si>
  <si>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t>Sažetak je kratki prikaz cjelokupnog plana ustanove zajedno sa svim osnovnim podacima o ustanovi kao i tijelu i propisima koji isti donose.</t>
  </si>
  <si>
    <r>
      <t xml:space="preserve">Za potrebe izrade konsolidiranih izmjena i dopuna proračuna, ustanova je </t>
    </r>
    <r>
      <rPr>
        <b/>
        <i/>
        <sz val="12"/>
        <rFont val="Arial"/>
        <family val="2"/>
        <charset val="238"/>
      </rPr>
      <t>nadležnom upravnom odjelu dužna dostaviti ovjerene izmjene i dopune financijskog plana ustanove</t>
    </r>
    <r>
      <rPr>
        <i/>
        <sz val="12"/>
        <rFont val="Arial"/>
        <family val="2"/>
        <charset val="238"/>
      </rPr>
      <t xml:space="preserve"> koje se sastoje od: 
</t>
    </r>
    <r>
      <rPr>
        <b/>
        <i/>
        <sz val="12"/>
        <rFont val="Arial"/>
        <family val="2"/>
        <charset val="238"/>
      </rPr>
      <t xml:space="preserve">1. Sažetka </t>
    </r>
    <r>
      <rPr>
        <i/>
        <sz val="12"/>
        <rFont val="Arial"/>
        <family val="2"/>
        <charset val="238"/>
      </rPr>
      <t xml:space="preserve">- ovjerenog i bez žutih napomena,
</t>
    </r>
    <r>
      <rPr>
        <b/>
        <i/>
        <sz val="12"/>
        <rFont val="Arial"/>
        <family val="2"/>
        <charset val="238"/>
      </rPr>
      <t>2. Plana prihoda i primitaka</t>
    </r>
    <r>
      <rPr>
        <i/>
        <sz val="12"/>
        <rFont val="Arial"/>
        <family val="2"/>
        <charset val="238"/>
      </rPr>
      <t xml:space="preserve"> - u kojem su prihodi i primici na 3. razini konta
</t>
    </r>
    <r>
      <rPr>
        <b/>
        <i/>
        <sz val="12"/>
        <rFont val="Arial"/>
        <family val="2"/>
        <charset val="238"/>
      </rPr>
      <t xml:space="preserve">3. Plana rashoda i izdataka </t>
    </r>
    <r>
      <rPr>
        <i/>
        <sz val="12"/>
        <rFont val="Arial"/>
        <family val="2"/>
        <charset val="238"/>
      </rPr>
      <t>- u kojem su rashodi i izdaci na 3. razini konta.</t>
    </r>
  </si>
  <si>
    <t>PRIJEDLOG IZMJENA I DOPUNA FINANCIJSKOG PLANA</t>
  </si>
  <si>
    <t>IZMJENE I DOPUNE FINANCIJSKOG PLANA</t>
  </si>
  <si>
    <t>K114002</t>
  </si>
  <si>
    <t>EnU projekti na županijskim objektima</t>
  </si>
  <si>
    <t>2021.</t>
  </si>
  <si>
    <t>Subvencije trgovačkim društvima, zadrugama, poljoprivrednicima i obrtnicima iz EU sredstava</t>
  </si>
  <si>
    <t>T114030</t>
  </si>
  <si>
    <t>Osiguranje prehrane učenika</t>
  </si>
  <si>
    <t>T114035</t>
  </si>
  <si>
    <t>Produženi boravak - Romi</t>
  </si>
  <si>
    <t>T114036</t>
  </si>
  <si>
    <t>Školska Shema</t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</si>
  <si>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 - plaće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</si>
  <si>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 i MINISTARSTVA</t>
    </r>
  </si>
  <si>
    <t>A121019</t>
  </si>
  <si>
    <t>Prehrana učenika</t>
  </si>
  <si>
    <t>A121020</t>
  </si>
  <si>
    <t>Cjelodnevni boravak učenika</t>
  </si>
  <si>
    <t>A121016</t>
  </si>
  <si>
    <t xml:space="preserve"> ZA 2020. GODINU</t>
  </si>
  <si>
    <t>Naknade građanima i kućanstvima temelejm osiguranja  i druge naknade</t>
  </si>
  <si>
    <t>Ostale naknade građanima i kućanstvima iz proračuna</t>
  </si>
  <si>
    <t>A121004</t>
  </si>
  <si>
    <t>Integracija Roma</t>
  </si>
  <si>
    <t>OSNOVNA ŠKOLA VINICA   Marčan, Vinička 10  VINICA</t>
  </si>
  <si>
    <t>400-02/20-01-01</t>
  </si>
  <si>
    <t>Vinici</t>
  </si>
  <si>
    <t>2186-142/01-20-5</t>
  </si>
  <si>
    <t>III. izmjene   OSNOVNE ŠKOLE VINICA</t>
  </si>
  <si>
    <t>NIKOLINA   SIROČIĆ</t>
  </si>
  <si>
    <t>07.10.2020.</t>
  </si>
  <si>
    <r>
      <t xml:space="preserve">        Temeljem odredbi članka  28,29,30,31 Zakona o proračunu ("Narodne novine" broj 87/08.,13/12.,15/15.) te članka  35.  Statuta  OSNOVNE ŠKOLE VINICA, dana  </t>
    </r>
    <r>
      <rPr>
        <b/>
        <sz val="12"/>
        <rFont val="Arial"/>
        <family val="2"/>
        <charset val="238"/>
      </rPr>
      <t>07.10.2020</t>
    </r>
    <r>
      <rPr>
        <sz val="12"/>
        <rFont val="Arial"/>
        <family val="2"/>
        <charset val="238"/>
      </rPr>
      <t xml:space="preserve">. godine, </t>
    </r>
    <r>
      <rPr>
        <b/>
        <sz val="12"/>
        <rFont val="Arial"/>
        <family val="2"/>
        <charset val="238"/>
      </rPr>
      <t>ŠKOLSKI  ODBOR</t>
    </r>
    <r>
      <rPr>
        <sz val="12"/>
        <rFont val="Arial"/>
        <family val="2"/>
        <charset val="238"/>
      </rPr>
      <t xml:space="preserve">  d o n o s 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</si>
</sst>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8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75" fillId="0" borderId="0"/>
  </cellStyleXfs>
  <cellXfs count="656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0" fontId="8" fillId="0" borderId="0" xfId="3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164" fontId="51" fillId="0" borderId="0" xfId="4" applyNumberFormat="1" applyFont="1" applyFill="1" applyBorder="1" applyAlignment="1" applyProtection="1">
      <alignment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5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0" fontId="63" fillId="0" borderId="0" xfId="3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49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2" xfId="3" applyFont="1" applyFill="1" applyBorder="1" applyAlignment="1" applyProtection="1">
      <alignment horizontal="center" vertical="center" wrapText="1"/>
    </xf>
    <xf numFmtId="4" fontId="8" fillId="0" borderId="53" xfId="3" applyNumberFormat="1" applyFont="1" applyFill="1" applyBorder="1" applyAlignment="1" applyProtection="1">
      <alignment horizontal="center" vertical="center" wrapText="1"/>
    </xf>
    <xf numFmtId="4" fontId="10" fillId="4" borderId="50" xfId="3" applyNumberFormat="1" applyFont="1" applyFill="1" applyBorder="1" applyAlignment="1" applyProtection="1">
      <alignment horizontal="right" vertical="center"/>
    </xf>
    <xf numFmtId="4" fontId="40" fillId="0" borderId="59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4" fillId="0" borderId="10" xfId="3" applyFont="1" applyFill="1" applyBorder="1" applyAlignment="1" applyProtection="1">
      <alignment horizontal="right" vertical="center" wrapText="1"/>
    </xf>
    <xf numFmtId="0" fontId="64" fillId="0" borderId="0" xfId="3" applyFont="1" applyFill="1" applyBorder="1" applyAlignment="1" applyProtection="1">
      <alignment horizontal="right" vertical="center" wrapText="1"/>
    </xf>
    <xf numFmtId="0" fontId="64" fillId="0" borderId="0" xfId="3" applyFont="1" applyFill="1" applyBorder="1" applyAlignment="1" applyProtection="1">
      <alignment vertical="center"/>
    </xf>
    <xf numFmtId="0" fontId="65" fillId="0" borderId="0" xfId="3" applyFont="1" applyFill="1" applyBorder="1" applyAlignment="1" applyProtection="1">
      <alignment vertical="center" wrapText="1"/>
    </xf>
    <xf numFmtId="0" fontId="67" fillId="0" borderId="0" xfId="3" applyFont="1" applyFill="1" applyBorder="1" applyAlignment="1" applyProtection="1">
      <alignment vertical="center"/>
    </xf>
    <xf numFmtId="0" fontId="64" fillId="0" borderId="10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 wrapText="1"/>
    </xf>
    <xf numFmtId="0" fontId="64" fillId="0" borderId="0" xfId="3" applyFont="1" applyFill="1" applyAlignment="1">
      <alignment vertical="center"/>
    </xf>
    <xf numFmtId="0" fontId="67" fillId="0" borderId="0" xfId="3" applyFont="1" applyFill="1" applyBorder="1" applyAlignment="1">
      <alignment vertical="center" wrapText="1"/>
    </xf>
    <xf numFmtId="0" fontId="68" fillId="0" borderId="0" xfId="3" applyFont="1" applyFill="1" applyBorder="1" applyAlignment="1" applyProtection="1">
      <alignment horizontal="left" vertical="center"/>
    </xf>
    <xf numFmtId="0" fontId="67" fillId="0" borderId="0" xfId="3" applyFont="1" applyFill="1" applyAlignment="1" applyProtection="1">
      <alignment vertical="center"/>
    </xf>
    <xf numFmtId="0" fontId="64" fillId="0" borderId="0" xfId="3" applyFont="1" applyFill="1" applyAlignment="1" applyProtection="1">
      <alignment vertical="center"/>
    </xf>
    <xf numFmtId="0" fontId="64" fillId="0" borderId="0" xfId="3" applyFont="1" applyFill="1" applyBorder="1" applyAlignment="1">
      <alignment horizontal="right" vertical="center" wrapText="1"/>
    </xf>
    <xf numFmtId="0" fontId="69" fillId="0" borderId="0" xfId="3" applyFont="1" applyFill="1" applyAlignment="1" applyProtection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3" fillId="0" borderId="51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4" fontId="59" fillId="0" borderId="59" xfId="3" applyNumberFormat="1" applyFont="1" applyFill="1" applyBorder="1" applyAlignment="1">
      <alignment horizontal="center" vertical="center" wrapText="1"/>
    </xf>
    <xf numFmtId="4" fontId="12" fillId="4" borderId="50" xfId="3" applyNumberFormat="1" applyFont="1" applyFill="1" applyBorder="1" applyAlignment="1">
      <alignment horizontal="right" vertical="center"/>
    </xf>
    <xf numFmtId="4" fontId="40" fillId="0" borderId="59" xfId="3" applyNumberFormat="1" applyFont="1" applyFill="1" applyBorder="1" applyAlignment="1">
      <alignment horizontal="center" vertical="center" wrapText="1"/>
    </xf>
    <xf numFmtId="4" fontId="3" fillId="3" borderId="54" xfId="3" applyNumberFormat="1" applyFont="1" applyFill="1" applyBorder="1" applyAlignment="1">
      <alignment horizontal="right" vertical="center" wrapText="1"/>
    </xf>
    <xf numFmtId="4" fontId="3" fillId="5" borderId="54" xfId="3" applyNumberFormat="1" applyFont="1" applyFill="1" applyBorder="1" applyAlignment="1">
      <alignment horizontal="right" vertical="center"/>
    </xf>
    <xf numFmtId="4" fontId="3" fillId="0" borderId="54" xfId="3" applyNumberFormat="1" applyFont="1" applyFill="1" applyBorder="1" applyAlignment="1">
      <alignment horizontal="right" vertical="center"/>
    </xf>
    <xf numFmtId="4" fontId="2" fillId="0" borderId="54" xfId="3" applyNumberFormat="1" applyFont="1" applyFill="1" applyBorder="1" applyAlignment="1" applyProtection="1">
      <alignment horizontal="right" vertical="center"/>
      <protection locked="0"/>
    </xf>
    <xf numFmtId="4" fontId="3" fillId="0" borderId="54" xfId="3" applyNumberFormat="1" applyFont="1" applyFill="1" applyBorder="1" applyAlignment="1" applyProtection="1">
      <alignment horizontal="right" vertical="center"/>
    </xf>
    <xf numFmtId="4" fontId="15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3" fillId="0" borderId="0" xfId="3" applyFont="1" applyFill="1" applyAlignment="1" applyProtection="1">
      <alignment vertical="center"/>
    </xf>
    <xf numFmtId="0" fontId="70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52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52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6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4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7" xfId="3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 applyProtection="1">
      <alignment horizontal="center" vertical="center" wrapText="1"/>
    </xf>
    <xf numFmtId="0" fontId="2" fillId="0" borderId="41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2" fillId="0" borderId="50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2" fillId="0" borderId="38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3" fillId="0" borderId="42" xfId="3" applyFont="1" applyFill="1" applyBorder="1" applyAlignment="1" applyProtection="1">
      <alignment horizontal="center" vertical="center" wrapText="1"/>
    </xf>
    <xf numFmtId="0" fontId="3" fillId="0" borderId="33" xfId="3" applyFont="1" applyFill="1" applyBorder="1" applyAlignment="1" applyProtection="1">
      <alignment horizontal="center" vertical="center" wrapText="1"/>
    </xf>
    <xf numFmtId="0" fontId="3" fillId="0" borderId="5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21" xfId="3" applyFont="1" applyFill="1" applyBorder="1" applyAlignment="1" applyProtection="1">
      <alignment horizontal="center" vertical="center" wrapText="1"/>
    </xf>
    <xf numFmtId="0" fontId="14" fillId="0" borderId="43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4" fontId="50" fillId="0" borderId="24" xfId="3" applyNumberFormat="1" applyFont="1" applyFill="1" applyBorder="1" applyAlignment="1" applyProtection="1">
      <alignment horizontal="center" vertical="center" wrapText="1"/>
    </xf>
    <xf numFmtId="4" fontId="59" fillId="0" borderId="59" xfId="3" applyNumberFormat="1" applyFont="1" applyFill="1" applyBorder="1" applyAlignment="1" applyProtection="1">
      <alignment horizontal="center" vertical="center" wrapText="1"/>
    </xf>
    <xf numFmtId="0" fontId="57" fillId="0" borderId="0" xfId="3" applyFont="1" applyFill="1" applyBorder="1" applyAlignment="1" applyProtection="1">
      <alignment horizontal="center" vertical="center" wrapText="1"/>
    </xf>
    <xf numFmtId="4" fontId="10" fillId="4" borderId="24" xfId="3" applyNumberFormat="1" applyFont="1" applyFill="1" applyBorder="1" applyAlignment="1" applyProtection="1">
      <alignment horizontal="right" vertical="center"/>
    </xf>
    <xf numFmtId="4" fontId="12" fillId="4" borderId="45" xfId="3" applyNumberFormat="1" applyFont="1" applyFill="1" applyBorder="1" applyAlignment="1" applyProtection="1">
      <alignment horizontal="right" vertical="center"/>
    </xf>
    <xf numFmtId="4" fontId="12" fillId="4" borderId="12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59" xfId="3" applyNumberFormat="1" applyFont="1" applyFill="1" applyBorder="1" applyAlignment="1" applyProtection="1">
      <alignment horizontal="right" vertical="center"/>
    </xf>
    <xf numFmtId="4" fontId="12" fillId="4" borderId="25" xfId="3" applyNumberFormat="1" applyFont="1" applyFill="1" applyBorder="1" applyAlignment="1" applyProtection="1">
      <alignment horizontal="right" vertical="center"/>
    </xf>
    <xf numFmtId="4" fontId="12" fillId="4" borderId="22" xfId="3" applyNumberFormat="1" applyFont="1" applyFill="1" applyBorder="1" applyAlignment="1" applyProtection="1">
      <alignment horizontal="right" vertical="center"/>
    </xf>
    <xf numFmtId="4" fontId="50" fillId="0" borderId="25" xfId="3" applyNumberFormat="1" applyFont="1" applyFill="1" applyBorder="1" applyAlignment="1" applyProtection="1">
      <alignment horizontal="center" vertical="center" wrapText="1"/>
    </xf>
    <xf numFmtId="4" fontId="50" fillId="0" borderId="12" xfId="3" applyNumberFormat="1" applyFont="1" applyFill="1" applyBorder="1" applyAlignment="1" applyProtection="1">
      <alignment horizontal="center" vertical="center" wrapText="1"/>
    </xf>
    <xf numFmtId="4" fontId="50" fillId="0" borderId="44" xfId="3" applyNumberFormat="1" applyFont="1" applyFill="1" applyBorder="1" applyAlignment="1" applyProtection="1">
      <alignment horizontal="center" vertical="center" wrapText="1"/>
    </xf>
    <xf numFmtId="4" fontId="50" fillId="0" borderId="59" xfId="3" applyNumberFormat="1" applyFont="1" applyFill="1" applyBorder="1" applyAlignment="1" applyProtection="1">
      <alignment horizontal="center" vertical="center" wrapText="1"/>
    </xf>
    <xf numFmtId="4" fontId="50" fillId="0" borderId="22" xfId="3" applyNumberFormat="1" applyFont="1" applyFill="1" applyBorder="1" applyAlignment="1" applyProtection="1">
      <alignment horizontal="center" vertical="center" wrapText="1"/>
    </xf>
    <xf numFmtId="4" fontId="50" fillId="0" borderId="45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2" xfId="3" applyFont="1" applyFill="1" applyBorder="1" applyAlignment="1" applyProtection="1">
      <alignment horizontal="right" vertical="center" wrapText="1"/>
    </xf>
    <xf numFmtId="4" fontId="3" fillId="0" borderId="5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4" fontId="2" fillId="0" borderId="11" xfId="3" applyNumberFormat="1" applyFont="1" applyFill="1" applyBorder="1" applyAlignment="1" applyProtection="1">
      <alignment horizontal="right" vertical="center"/>
    </xf>
    <xf numFmtId="4" fontId="8" fillId="6" borderId="12" xfId="3" applyNumberFormat="1" applyFont="1" applyFill="1" applyBorder="1" applyAlignment="1" applyProtection="1">
      <alignment horizontal="right" vertical="center" wrapText="1"/>
    </xf>
    <xf numFmtId="4" fontId="3" fillId="0" borderId="38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8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4" fontId="2" fillId="0" borderId="28" xfId="3" applyNumberFormat="1" applyFont="1" applyFill="1" applyBorder="1" applyAlignment="1" applyProtection="1">
      <alignment horizontal="right" vertical="center"/>
    </xf>
    <xf numFmtId="0" fontId="4" fillId="0" borderId="27" xfId="3" applyFont="1" applyFill="1" applyBorder="1" applyAlignment="1" applyProtection="1">
      <alignment horizontal="righ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0" fontId="4" fillId="0" borderId="28" xfId="3" applyFont="1" applyFill="1" applyBorder="1" applyAlignment="1" applyProtection="1">
      <alignment horizontal="left" vertical="center" wrapText="1"/>
    </xf>
    <xf numFmtId="4" fontId="50" fillId="0" borderId="24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40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Alignment="1" applyProtection="1">
      <alignment horizontal="center" vertical="center" wrapText="1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6" fillId="0" borderId="0" xfId="3" applyNumberFormat="1" applyFont="1" applyFill="1" applyAlignment="1" applyProtection="1">
      <alignment vertical="center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0" fontId="64" fillId="0" borderId="0" xfId="3" applyFont="1" applyFill="1" applyBorder="1" applyAlignment="1">
      <alignment vertical="center"/>
    </xf>
    <xf numFmtId="0" fontId="10" fillId="4" borderId="40" xfId="3" applyFont="1" applyFill="1" applyBorder="1" applyAlignment="1" applyProtection="1">
      <alignment horizontal="right" vertical="center" wrapText="1"/>
    </xf>
    <xf numFmtId="0" fontId="4" fillId="0" borderId="58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justify" wrapText="1" readingOrder="1"/>
    </xf>
    <xf numFmtId="0" fontId="21" fillId="0" borderId="0" xfId="0" applyFont="1" applyFill="1" applyAlignment="1">
      <alignment vertical="justify" wrapText="1" readingOrder="1"/>
    </xf>
    <xf numFmtId="0" fontId="0" fillId="0" borderId="0" xfId="0" applyAlignment="1">
      <alignment vertical="justify" wrapText="1" readingOrder="1"/>
    </xf>
    <xf numFmtId="49" fontId="27" fillId="0" borderId="0" xfId="0" applyNumberFormat="1" applyFont="1" applyAlignment="1">
      <alignment horizontal="justify" vertical="justify" wrapText="1" readingOrder="1"/>
    </xf>
    <xf numFmtId="0" fontId="22" fillId="0" borderId="0" xfId="0" applyFont="1" applyAlignment="1">
      <alignment vertical="justify" wrapText="1" readingOrder="1"/>
    </xf>
    <xf numFmtId="0" fontId="24" fillId="0" borderId="0" xfId="0" applyFont="1" applyAlignment="1">
      <alignment horizontal="left" vertical="justify" wrapText="1" readingOrder="1"/>
    </xf>
    <xf numFmtId="49" fontId="36" fillId="0" borderId="0" xfId="0" applyNumberFormat="1" applyFont="1" applyAlignment="1">
      <alignment horizontal="justify" vertical="justify" wrapText="1" readingOrder="1"/>
    </xf>
    <xf numFmtId="49" fontId="26" fillId="0" borderId="0" xfId="0" applyNumberFormat="1" applyFont="1" applyFill="1" applyAlignment="1">
      <alignment horizontal="justify" vertical="justify" wrapText="1" readingOrder="1"/>
    </xf>
    <xf numFmtId="0" fontId="0" fillId="0" borderId="0" xfId="0" applyFill="1" applyAlignment="1">
      <alignment vertical="justify" wrapText="1" readingOrder="1"/>
    </xf>
    <xf numFmtId="49" fontId="77" fillId="7" borderId="0" xfId="0" applyNumberFormat="1" applyFont="1" applyFill="1" applyAlignment="1">
      <alignment horizontal="justify" vertical="justify" wrapText="1" readingOrder="1"/>
    </xf>
    <xf numFmtId="49" fontId="26" fillId="7" borderId="0" xfId="0" applyNumberFormat="1" applyFont="1" applyFill="1" applyAlignment="1">
      <alignment horizontal="justify" vertical="justify" wrapText="1" readingOrder="1"/>
    </xf>
    <xf numFmtId="49" fontId="38" fillId="7" borderId="0" xfId="0" applyNumberFormat="1" applyFont="1" applyFill="1" applyAlignment="1">
      <alignment horizontal="justify" vertical="justify" wrapText="1" readingOrder="1"/>
    </xf>
    <xf numFmtId="49" fontId="26" fillId="0" borderId="0" xfId="0" applyNumberFormat="1" applyFont="1" applyAlignment="1">
      <alignment horizontal="justify" vertical="justify" wrapText="1" readingOrder="1"/>
    </xf>
    <xf numFmtId="49" fontId="28" fillId="0" borderId="0" xfId="0" applyNumberFormat="1" applyFont="1" applyAlignment="1">
      <alignment horizontal="justify" vertical="justify" wrapText="1" readingOrder="1"/>
    </xf>
    <xf numFmtId="49" fontId="23" fillId="0" borderId="0" xfId="0" applyNumberFormat="1" applyFont="1" applyAlignment="1">
      <alignment horizontal="justify" vertical="justify" wrapText="1" readingOrder="1"/>
    </xf>
    <xf numFmtId="49" fontId="27" fillId="0" borderId="0" xfId="0" applyNumberFormat="1" applyFont="1" applyFill="1" applyAlignment="1">
      <alignment horizontal="justify" vertical="justify" wrapText="1" readingOrder="1"/>
    </xf>
    <xf numFmtId="49" fontId="24" fillId="0" borderId="0" xfId="0" applyNumberFormat="1" applyFont="1" applyAlignment="1">
      <alignment horizontal="justify" vertical="justify" wrapText="1" readingOrder="1"/>
    </xf>
    <xf numFmtId="49" fontId="29" fillId="0" borderId="0" xfId="0" applyNumberFormat="1" applyFont="1" applyAlignment="1">
      <alignment vertical="justify" wrapText="1" readingOrder="1"/>
    </xf>
    <xf numFmtId="49" fontId="24" fillId="0" borderId="0" xfId="0" applyNumberFormat="1" applyFont="1" applyAlignment="1">
      <alignment horizontal="left" vertical="justify" wrapText="1" readingOrder="1"/>
    </xf>
    <xf numFmtId="49" fontId="30" fillId="0" borderId="0" xfId="0" applyNumberFormat="1" applyFont="1" applyAlignment="1">
      <alignment horizontal="justify" vertical="justify" wrapText="1" readingOrder="1"/>
    </xf>
    <xf numFmtId="0" fontId="23" fillId="0" borderId="0" xfId="0" applyFont="1" applyAlignment="1">
      <alignment horizontal="justify" vertical="justify" wrapText="1" readingOrder="1"/>
    </xf>
    <xf numFmtId="0" fontId="31" fillId="0" borderId="0" xfId="0" applyFont="1" applyAlignment="1">
      <alignment horizontal="justify" vertical="justify" wrapText="1" readingOrder="1"/>
    </xf>
    <xf numFmtId="0" fontId="24" fillId="0" borderId="0" xfId="0" applyFont="1" applyAlignment="1">
      <alignment horizontal="justify" vertical="justify" wrapText="1" readingOrder="1"/>
    </xf>
    <xf numFmtId="0" fontId="32" fillId="0" borderId="0" xfId="0" applyFont="1" applyAlignment="1">
      <alignment horizontal="justify" vertical="justify" wrapText="1" readingOrder="1"/>
    </xf>
    <xf numFmtId="0" fontId="33" fillId="0" borderId="0" xfId="0" applyFont="1" applyAlignment="1">
      <alignment horizontal="justify" vertical="justify" wrapText="1" readingOrder="1"/>
    </xf>
    <xf numFmtId="0" fontId="34" fillId="0" borderId="0" xfId="0" applyFont="1" applyAlignment="1">
      <alignment vertical="justify" wrapText="1" readingOrder="1"/>
    </xf>
    <xf numFmtId="0" fontId="35" fillId="0" borderId="0" xfId="0" applyFont="1" applyAlignment="1">
      <alignment horizontal="justify" vertical="justify" wrapText="1" readingOrder="1"/>
    </xf>
    <xf numFmtId="0" fontId="26" fillId="0" borderId="0" xfId="0" applyFont="1" applyAlignment="1">
      <alignment horizontal="justify" vertical="justify" wrapText="1" readingOrder="1"/>
    </xf>
    <xf numFmtId="4" fontId="15" fillId="0" borderId="54" xfId="3" applyNumberFormat="1" applyFont="1" applyFill="1" applyBorder="1" applyAlignment="1" applyProtection="1">
      <alignment horizontal="right" vertical="center"/>
    </xf>
    <xf numFmtId="4" fontId="15" fillId="0" borderId="11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0" fontId="81" fillId="0" borderId="0" xfId="3" applyFont="1" applyFill="1" applyAlignment="1">
      <alignment vertical="center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164" fontId="51" fillId="0" borderId="0" xfId="4" applyNumberFormat="1" applyFont="1" applyFill="1" applyBorder="1" applyAlignment="1" applyProtection="1">
      <alignment horizontal="center" vertical="center"/>
    </xf>
    <xf numFmtId="4" fontId="4" fillId="0" borderId="9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 applyProtection="1">
      <alignment horizontal="right" vertical="center"/>
    </xf>
    <xf numFmtId="0" fontId="42" fillId="0" borderId="0" xfId="3" applyFont="1" applyFill="1" applyBorder="1" applyAlignment="1" applyProtection="1">
      <alignment vertical="center"/>
    </xf>
    <xf numFmtId="4" fontId="6" fillId="0" borderId="0" xfId="3" applyNumberFormat="1" applyFont="1" applyFill="1" applyBorder="1" applyAlignment="1" applyProtection="1">
      <alignment vertical="center"/>
    </xf>
    <xf numFmtId="0" fontId="6" fillId="0" borderId="1" xfId="3" applyFont="1" applyFill="1" applyBorder="1" applyAlignment="1" applyProtection="1">
      <alignment vertical="center"/>
    </xf>
    <xf numFmtId="4" fontId="6" fillId="0" borderId="1" xfId="3" applyNumberFormat="1" applyFont="1" applyFill="1" applyBorder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/>
    </xf>
    <xf numFmtId="4" fontId="4" fillId="0" borderId="54" xfId="3" applyNumberFormat="1" applyFont="1" applyFill="1" applyBorder="1" applyAlignment="1" applyProtection="1">
      <alignment horizontal="right" vertical="center"/>
    </xf>
    <xf numFmtId="4" fontId="12" fillId="4" borderId="36" xfId="3" applyNumberFormat="1" applyFont="1" applyFill="1" applyBorder="1" applyAlignment="1" applyProtection="1">
      <alignment horizontal="right" vertical="center"/>
    </xf>
    <xf numFmtId="4" fontId="12" fillId="4" borderId="15" xfId="3" applyNumberFormat="1" applyFont="1" applyFill="1" applyBorder="1" applyAlignment="1" applyProtection="1">
      <alignment horizontal="right" vertical="center"/>
    </xf>
    <xf numFmtId="4" fontId="12" fillId="4" borderId="38" xfId="3" applyNumberFormat="1" applyFont="1" applyFill="1" applyBorder="1" applyAlignment="1" applyProtection="1">
      <alignment horizontal="right" vertical="center"/>
    </xf>
    <xf numFmtId="4" fontId="12" fillId="4" borderId="50" xfId="3" applyNumberFormat="1" applyFont="1" applyFill="1" applyBorder="1" applyAlignment="1" applyProtection="1">
      <alignment horizontal="right" vertical="center"/>
    </xf>
    <xf numFmtId="4" fontId="12" fillId="4" borderId="41" xfId="3" applyNumberFormat="1" applyFont="1" applyFill="1" applyBorder="1" applyAlignment="1" applyProtection="1">
      <alignment horizontal="right" vertical="center"/>
    </xf>
    <xf numFmtId="4" fontId="12" fillId="4" borderId="37" xfId="3" applyNumberFormat="1" applyFont="1" applyFill="1" applyBorder="1" applyAlignment="1" applyProtection="1">
      <alignment horizontal="right" vertical="center"/>
    </xf>
    <xf numFmtId="4" fontId="40" fillId="0" borderId="25" xfId="3" applyNumberFormat="1" applyFont="1" applyFill="1" applyBorder="1" applyAlignment="1" applyProtection="1">
      <alignment horizontal="center" vertical="center" wrapText="1"/>
    </xf>
    <xf numFmtId="4" fontId="40" fillId="0" borderId="12" xfId="3" applyNumberFormat="1" applyFont="1" applyFill="1" applyBorder="1" applyAlignment="1" applyProtection="1">
      <alignment horizontal="center" vertical="center" wrapText="1"/>
    </xf>
    <xf numFmtId="4" fontId="40" fillId="0" borderId="44" xfId="3" applyNumberFormat="1" applyFont="1" applyFill="1" applyBorder="1" applyAlignment="1" applyProtection="1">
      <alignment horizontal="center" vertical="center" wrapText="1"/>
    </xf>
    <xf numFmtId="4" fontId="40" fillId="0" borderId="22" xfId="3" applyNumberFormat="1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Border="1" applyAlignment="1" applyProtection="1">
      <alignment horizontal="right" vertical="center" wrapText="1"/>
    </xf>
    <xf numFmtId="4" fontId="3" fillId="0" borderId="9" xfId="3" applyNumberFormat="1" applyFont="1" applyFill="1" applyBorder="1" applyAlignment="1" applyProtection="1">
      <alignment horizontal="right" vertical="center" wrapText="1"/>
    </xf>
    <xf numFmtId="4" fontId="3" fillId="3" borderId="6" xfId="3" applyNumberFormat="1" applyFont="1" applyFill="1" applyBorder="1" applyAlignment="1" applyProtection="1">
      <alignment horizontal="right" vertical="center" wrapText="1"/>
    </xf>
    <xf numFmtId="4" fontId="3" fillId="3" borderId="0" xfId="3" applyNumberFormat="1" applyFont="1" applyFill="1" applyBorder="1" applyAlignment="1" applyProtection="1">
      <alignment horizontal="right" vertical="center" wrapText="1"/>
    </xf>
    <xf numFmtId="4" fontId="3" fillId="3" borderId="8" xfId="3" applyNumberFormat="1" applyFont="1" applyFill="1" applyBorder="1" applyAlignment="1" applyProtection="1">
      <alignment horizontal="right" vertical="center" wrapText="1"/>
    </xf>
    <xf numFmtId="4" fontId="3" fillId="3" borderId="54" xfId="3" applyNumberFormat="1" applyFont="1" applyFill="1" applyBorder="1" applyAlignment="1" applyProtection="1">
      <alignment horizontal="right" vertical="center" wrapText="1"/>
    </xf>
    <xf numFmtId="4" fontId="3" fillId="3" borderId="16" xfId="3" applyNumberFormat="1" applyFont="1" applyFill="1" applyBorder="1" applyAlignment="1" applyProtection="1">
      <alignment horizontal="right" vertical="center" wrapText="1"/>
    </xf>
    <xf numFmtId="4" fontId="3" fillId="3" borderId="7" xfId="3" applyNumberFormat="1" applyFont="1" applyFill="1" applyBorder="1" applyAlignment="1" applyProtection="1">
      <alignment horizontal="right" vertical="center" wrapText="1"/>
    </xf>
    <xf numFmtId="4" fontId="3" fillId="5" borderId="6" xfId="3" applyNumberFormat="1" applyFont="1" applyFill="1" applyBorder="1" applyAlignment="1" applyProtection="1">
      <alignment horizontal="right" vertical="center"/>
    </xf>
    <xf numFmtId="4" fontId="3" fillId="5" borderId="0" xfId="3" applyNumberFormat="1" applyFont="1" applyFill="1" applyBorder="1" applyAlignment="1" applyProtection="1">
      <alignment horizontal="right" vertical="center"/>
    </xf>
    <xf numFmtId="4" fontId="3" fillId="5" borderId="8" xfId="3" applyNumberFormat="1" applyFont="1" applyFill="1" applyBorder="1" applyAlignment="1" applyProtection="1">
      <alignment horizontal="right" vertical="center"/>
    </xf>
    <xf numFmtId="4" fontId="3" fillId="5" borderId="54" xfId="3" applyNumberFormat="1" applyFont="1" applyFill="1" applyBorder="1" applyAlignment="1" applyProtection="1">
      <alignment horizontal="right" vertical="center"/>
    </xf>
    <xf numFmtId="4" fontId="3" fillId="5" borderId="16" xfId="3" applyNumberFormat="1" applyFont="1" applyFill="1" applyBorder="1" applyAlignment="1" applyProtection="1">
      <alignment horizontal="right" vertical="center"/>
    </xf>
    <xf numFmtId="4" fontId="3" fillId="5" borderId="7" xfId="3" applyNumberFormat="1" applyFont="1" applyFill="1" applyBorder="1" applyAlignment="1" applyProtection="1">
      <alignment horizontal="right" vertical="center"/>
    </xf>
    <xf numFmtId="4" fontId="2" fillId="0" borderId="10" xfId="3" applyNumberFormat="1" applyFont="1" applyFill="1" applyBorder="1" applyAlignment="1" applyProtection="1">
      <alignment horizontal="right" vertical="center"/>
    </xf>
    <xf numFmtId="4" fontId="2" fillId="0" borderId="60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 applyProtection="1">
      <alignment horizontal="right" vertical="center"/>
    </xf>
    <xf numFmtId="4" fontId="17" fillId="5" borderId="10" xfId="3" applyNumberFormat="1" applyFont="1" applyFill="1" applyBorder="1" applyAlignment="1" applyProtection="1">
      <alignment horizontal="right" vertical="center"/>
    </xf>
    <xf numFmtId="4" fontId="17" fillId="0" borderId="10" xfId="3" applyNumberFormat="1" applyFont="1" applyFill="1" applyBorder="1" applyAlignment="1" applyProtection="1">
      <alignment horizontal="right" vertical="center"/>
    </xf>
    <xf numFmtId="4" fontId="13" fillId="0" borderId="10" xfId="3" applyNumberFormat="1" applyFont="1" applyFill="1" applyBorder="1" applyAlignment="1" applyProtection="1">
      <alignment horizontal="right" vertical="center"/>
    </xf>
    <xf numFmtId="0" fontId="34" fillId="0" borderId="0" xfId="3" applyFont="1" applyFill="1" applyAlignment="1">
      <alignment vertical="center" wrapText="1"/>
    </xf>
    <xf numFmtId="0" fontId="34" fillId="0" borderId="0" xfId="3" applyFont="1" applyFill="1" applyAlignment="1">
      <alignment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right" vertical="center"/>
    </xf>
    <xf numFmtId="4" fontId="82" fillId="0" borderId="5" xfId="3" applyNumberFormat="1" applyFont="1" applyFill="1" applyBorder="1" applyAlignment="1" applyProtection="1">
      <alignment horizontal="right" vertical="center"/>
    </xf>
    <xf numFmtId="0" fontId="43" fillId="0" borderId="0" xfId="3" applyFont="1" applyFill="1" applyAlignment="1">
      <alignment vertical="center"/>
    </xf>
    <xf numFmtId="4" fontId="45" fillId="0" borderId="0" xfId="3" applyNumberFormat="1" applyFont="1" applyFill="1" applyAlignment="1" applyProtection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>
      <alignment horizontal="center" vertical="center" wrapText="1"/>
    </xf>
    <xf numFmtId="0" fontId="8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vertical="center"/>
    </xf>
    <xf numFmtId="0" fontId="67" fillId="0" borderId="9" xfId="3" applyFont="1" applyFill="1" applyBorder="1" applyAlignment="1">
      <alignment vertical="center" wrapText="1"/>
    </xf>
    <xf numFmtId="4" fontId="83" fillId="0" borderId="6" xfId="3" applyNumberFormat="1" applyFont="1" applyFill="1" applyBorder="1" applyAlignment="1" applyProtection="1">
      <alignment horizontal="right" vertical="center"/>
      <protection locked="0"/>
    </xf>
    <xf numFmtId="4" fontId="83" fillId="0" borderId="8" xfId="3" applyNumberFormat="1" applyFont="1" applyFill="1" applyBorder="1" applyAlignment="1" applyProtection="1">
      <alignment horizontal="right" vertical="center"/>
      <protection locked="0"/>
    </xf>
    <xf numFmtId="4" fontId="83" fillId="0" borderId="54" xfId="3" applyNumberFormat="1" applyFont="1" applyFill="1" applyBorder="1" applyAlignment="1" applyProtection="1">
      <alignment horizontal="right" vertical="center"/>
      <protection locked="0"/>
    </xf>
    <xf numFmtId="4" fontId="83" fillId="0" borderId="16" xfId="3" applyNumberFormat="1" applyFont="1" applyFill="1" applyBorder="1" applyAlignment="1" applyProtection="1">
      <alignment horizontal="right" vertical="center"/>
      <protection locked="0"/>
    </xf>
    <xf numFmtId="4" fontId="83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0" fontId="56" fillId="2" borderId="4" xfId="3" applyFont="1" applyFill="1" applyBorder="1" applyAlignment="1">
      <alignment horizontal="left" vertical="center"/>
    </xf>
    <xf numFmtId="0" fontId="52" fillId="0" borderId="0" xfId="3" applyFont="1" applyFill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51" fillId="0" borderId="1" xfId="3" applyFont="1" applyFill="1" applyBorder="1" applyAlignment="1">
      <alignment horizontal="left" vertical="center"/>
    </xf>
    <xf numFmtId="0" fontId="56" fillId="2" borderId="4" xfId="3" applyFont="1" applyFill="1" applyBorder="1" applyAlignment="1">
      <alignment horizontal="left" vertical="center" wrapText="1"/>
    </xf>
    <xf numFmtId="0" fontId="52" fillId="0" borderId="0" xfId="3" applyFont="1" applyFill="1" applyAlignment="1">
      <alignment horizontal="center" vertical="center"/>
    </xf>
    <xf numFmtId="0" fontId="51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center" wrapText="1"/>
    </xf>
    <xf numFmtId="0" fontId="51" fillId="0" borderId="0" xfId="3" applyFont="1" applyFill="1" applyAlignment="1" applyProtection="1">
      <alignment horizontal="left" vertical="center"/>
      <protection locked="0"/>
    </xf>
    <xf numFmtId="0" fontId="14" fillId="0" borderId="2" xfId="3" applyFont="1" applyFill="1" applyBorder="1" applyAlignment="1">
      <alignment horizontal="center" vertical="center" wrapText="1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horizontal="center" vertical="center"/>
      <protection locked="0"/>
    </xf>
    <xf numFmtId="0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52" fillId="0" borderId="0" xfId="4" applyNumberFormat="1" applyFont="1" applyFill="1" applyBorder="1" applyAlignment="1" applyProtection="1">
      <alignment horizontal="center" vertical="center"/>
      <protection locked="0"/>
    </xf>
    <xf numFmtId="0" fontId="52" fillId="0" borderId="0" xfId="4" applyNumberFormat="1" applyFont="1" applyFill="1" applyBorder="1" applyAlignment="1" applyProtection="1">
      <alignment horizontal="center" vertical="center"/>
    </xf>
    <xf numFmtId="4" fontId="59" fillId="0" borderId="47" xfId="3" applyNumberFormat="1" applyFont="1" applyFill="1" applyBorder="1" applyAlignment="1" applyProtection="1">
      <alignment horizontal="center" vertical="center" wrapText="1"/>
    </xf>
    <xf numFmtId="4" fontId="59" fillId="0" borderId="46" xfId="3" applyNumberFormat="1" applyFont="1" applyFill="1" applyBorder="1" applyAlignment="1" applyProtection="1">
      <alignment horizontal="center" vertical="center" wrapText="1"/>
    </xf>
    <xf numFmtId="4" fontId="59" fillId="0" borderId="48" xfId="3" applyNumberFormat="1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9" fillId="0" borderId="51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26" xfId="3" applyFont="1" applyFill="1" applyBorder="1" applyAlignment="1" applyProtection="1">
      <alignment horizontal="center" vertical="center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15" xfId="3" applyFont="1" applyFill="1" applyBorder="1" applyAlignment="1" applyProtection="1">
      <alignment horizontal="center" vertical="center" wrapText="1"/>
    </xf>
    <xf numFmtId="0" fontId="8" fillId="0" borderId="56" xfId="3" applyFont="1" applyFill="1" applyBorder="1" applyAlignment="1" applyProtection="1">
      <alignment horizontal="center" vertical="center" wrapText="1"/>
    </xf>
    <xf numFmtId="0" fontId="8" fillId="0" borderId="29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34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14" fillId="0" borderId="57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39" xfId="3" applyFont="1" applyFill="1" applyBorder="1" applyAlignment="1" applyProtection="1">
      <alignment horizontal="center" vertical="center" wrapText="1"/>
    </xf>
    <xf numFmtId="0" fontId="10" fillId="4" borderId="12" xfId="3" applyFont="1" applyFill="1" applyBorder="1" applyAlignment="1" applyProtection="1">
      <alignment horizontal="left" vertical="center" wrapText="1"/>
    </xf>
    <xf numFmtId="0" fontId="10" fillId="4" borderId="26" xfId="3" applyFont="1" applyFill="1" applyBorder="1" applyAlignment="1" applyProtection="1">
      <alignment horizontal="left" vertical="center" wrapText="1"/>
    </xf>
    <xf numFmtId="0" fontId="20" fillId="6" borderId="40" xfId="3" applyFont="1" applyFill="1" applyBorder="1" applyAlignment="1" applyProtection="1">
      <alignment horizontal="center" vertical="center" wrapText="1"/>
    </xf>
    <xf numFmtId="0" fontId="20" fillId="6" borderId="12" xfId="3" applyFont="1" applyFill="1" applyBorder="1" applyAlignment="1" applyProtection="1">
      <alignment horizontal="center" vertical="center" wrapText="1"/>
    </xf>
    <xf numFmtId="0" fontId="58" fillId="0" borderId="45" xfId="3" applyFont="1" applyFill="1" applyBorder="1" applyAlignment="1" applyProtection="1">
      <alignment horizontal="center" vertical="center" wrapText="1"/>
    </xf>
    <xf numFmtId="0" fontId="58" fillId="0" borderId="22" xfId="3" applyFont="1" applyFill="1" applyBorder="1" applyAlignment="1" applyProtection="1">
      <alignment horizontal="center" vertical="center" wrapText="1"/>
    </xf>
    <xf numFmtId="0" fontId="58" fillId="0" borderId="23" xfId="3" applyFont="1" applyFill="1" applyBorder="1" applyAlignment="1" applyProtection="1">
      <alignment horizontal="center" vertical="center" wrapText="1"/>
    </xf>
    <xf numFmtId="0" fontId="39" fillId="0" borderId="45" xfId="3" applyFont="1" applyFill="1" applyBorder="1" applyAlignment="1" applyProtection="1">
      <alignment horizontal="center" vertical="center" wrapText="1"/>
    </xf>
    <xf numFmtId="0" fontId="39" fillId="0" borderId="22" xfId="3" applyFont="1" applyFill="1" applyBorder="1" applyAlignment="1" applyProtection="1">
      <alignment horizontal="center" vertical="center" wrapText="1"/>
    </xf>
    <xf numFmtId="0" fontId="39" fillId="0" borderId="23" xfId="3" applyFont="1" applyFill="1" applyBorder="1" applyAlignment="1" applyProtection="1">
      <alignment horizontal="center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9" fillId="0" borderId="15" xfId="3" applyFont="1" applyFill="1" applyBorder="1" applyAlignment="1" applyProtection="1">
      <alignment horizontal="left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76" fillId="0" borderId="0" xfId="0" applyFont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45" fillId="0" borderId="0" xfId="3" applyFont="1" applyFill="1" applyAlignment="1">
      <alignment horizontal="center" vertical="center" wrapText="1"/>
    </xf>
    <xf numFmtId="0" fontId="8" fillId="0" borderId="0" xfId="3" applyFont="1" applyFill="1" applyAlignment="1" applyProtection="1">
      <alignment horizontal="center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13" xfId="3" applyFont="1" applyFill="1" applyBorder="1" applyAlignment="1" applyProtection="1">
      <alignment horizontal="center" vertical="center" wrapText="1"/>
    </xf>
    <xf numFmtId="4" fontId="59" fillId="0" borderId="47" xfId="3" applyNumberFormat="1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0" fontId="65" fillId="0" borderId="0" xfId="3" applyFont="1" applyFill="1" applyBorder="1" applyAlignment="1" applyProtection="1">
      <alignment horizontal="left" vertical="center" wrapText="1"/>
    </xf>
    <xf numFmtId="0" fontId="67" fillId="0" borderId="0" xfId="3" applyFont="1" applyFill="1" applyBorder="1" applyAlignment="1">
      <alignment horizontal="left" vertical="center" wrapText="1"/>
    </xf>
    <xf numFmtId="0" fontId="65" fillId="0" borderId="9" xfId="3" applyFont="1" applyFill="1" applyBorder="1" applyAlignment="1" applyProtection="1">
      <alignment horizontal="left" vertical="center" wrapText="1"/>
    </xf>
    <xf numFmtId="0" fontId="67" fillId="0" borderId="0" xfId="3" applyFont="1" applyFill="1" applyBorder="1" applyAlignment="1" applyProtection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9" fillId="3" borderId="58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8" fillId="0" borderId="55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6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14" fillId="0" borderId="5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9" fillId="3" borderId="27" xfId="3" applyFont="1" applyFill="1" applyBorder="1" applyAlignment="1">
      <alignment horizontal="left" vertical="center" wrapText="1"/>
    </xf>
    <xf numFmtId="0" fontId="9" fillId="3" borderId="28" xfId="3" applyFont="1" applyFill="1" applyBorder="1" applyAlignment="1">
      <alignment horizontal="left" vertical="center" wrapText="1"/>
    </xf>
    <xf numFmtId="0" fontId="9" fillId="0" borderId="15" xfId="3" applyFont="1" applyFill="1" applyBorder="1" applyAlignment="1">
      <alignment horizontal="left" vertical="center" wrapText="1"/>
    </xf>
    <xf numFmtId="0" fontId="9" fillId="0" borderId="14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45" fillId="0" borderId="0" xfId="3" applyFont="1" applyFill="1" applyAlignment="1" applyProtection="1">
      <alignment horizontal="center" vertical="center" wrapText="1"/>
    </xf>
  </cellXfs>
  <cellStyles count="6">
    <cellStyle name="Normalno" xfId="0" builtinId="0"/>
    <cellStyle name="Normalno 2" xfId="1"/>
    <cellStyle name="Normalno 3" xfId="3"/>
    <cellStyle name="Normalno 4" xfId="4"/>
    <cellStyle name="Obično 2" xfId="2"/>
    <cellStyle name="Obično_List7" xfId="5"/>
  </cellStyles>
  <dxfs count="46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B94"/>
  <sheetViews>
    <sheetView showGridLines="0" view="pageBreakPreview" zoomScale="80" zoomScaleNormal="80" zoomScaleSheetLayoutView="80" workbookViewId="0">
      <selection activeCell="A15" sqref="A15"/>
    </sheetView>
  </sheetViews>
  <sheetFormatPr defaultColWidth="8.85546875" defaultRowHeight="15" x14ac:dyDescent="0.25"/>
  <cols>
    <col min="1" max="1" width="118.7109375" style="420" customWidth="1"/>
    <col min="2" max="16384" width="8.85546875" style="397"/>
  </cols>
  <sheetData>
    <row r="1" spans="1:2" ht="66.75" customHeight="1" x14ac:dyDescent="0.25">
      <c r="A1" s="395" t="s">
        <v>280</v>
      </c>
      <c r="B1" s="396"/>
    </row>
    <row r="2" spans="1:2" ht="35.450000000000003" customHeight="1" x14ac:dyDescent="0.25">
      <c r="A2" s="395"/>
      <c r="B2" s="396"/>
    </row>
    <row r="3" spans="1:2" s="399" customFormat="1" x14ac:dyDescent="0.25">
      <c r="A3" s="398" t="s">
        <v>78</v>
      </c>
    </row>
    <row r="4" spans="1:2" ht="6" customHeight="1" x14ac:dyDescent="0.25">
      <c r="A4" s="400"/>
    </row>
    <row r="5" spans="1:2" ht="45" x14ac:dyDescent="0.25">
      <c r="A5" s="401" t="s">
        <v>281</v>
      </c>
    </row>
    <row r="6" spans="1:2" s="403" customFormat="1" ht="6" customHeight="1" x14ac:dyDescent="0.25">
      <c r="A6" s="402"/>
    </row>
    <row r="7" spans="1:2" ht="30" x14ac:dyDescent="0.25">
      <c r="A7" s="401" t="s">
        <v>282</v>
      </c>
    </row>
    <row r="8" spans="1:2" s="403" customFormat="1" ht="6" customHeight="1" x14ac:dyDescent="0.25">
      <c r="A8" s="402"/>
    </row>
    <row r="9" spans="1:2" ht="100.15" customHeight="1" x14ac:dyDescent="0.25">
      <c r="A9" s="404" t="s">
        <v>283</v>
      </c>
    </row>
    <row r="10" spans="1:2" x14ac:dyDescent="0.25">
      <c r="A10" s="401"/>
    </row>
    <row r="11" spans="1:2" ht="30.75" x14ac:dyDescent="0.25">
      <c r="A11" s="405" t="s">
        <v>267</v>
      </c>
    </row>
    <row r="12" spans="1:2" ht="6" customHeight="1" x14ac:dyDescent="0.25">
      <c r="A12" s="405"/>
    </row>
    <row r="13" spans="1:2" ht="30" x14ac:dyDescent="0.25">
      <c r="A13" s="406" t="s">
        <v>268</v>
      </c>
    </row>
    <row r="14" spans="1:2" ht="35.450000000000003" customHeight="1" x14ac:dyDescent="0.25">
      <c r="A14" s="407"/>
    </row>
    <row r="15" spans="1:2" s="399" customFormat="1" ht="15.75" x14ac:dyDescent="0.25">
      <c r="A15" s="408" t="s">
        <v>75</v>
      </c>
    </row>
    <row r="16" spans="1:2" ht="6" customHeight="1" x14ac:dyDescent="0.25">
      <c r="A16" s="400"/>
    </row>
    <row r="17" spans="1:1" ht="30" x14ac:dyDescent="0.25">
      <c r="A17" s="409" t="s">
        <v>269</v>
      </c>
    </row>
    <row r="18" spans="1:1" ht="30" x14ac:dyDescent="0.25">
      <c r="A18" s="409" t="s">
        <v>271</v>
      </c>
    </row>
    <row r="19" spans="1:1" ht="45" x14ac:dyDescent="0.25">
      <c r="A19" s="410" t="s">
        <v>272</v>
      </c>
    </row>
    <row r="20" spans="1:1" ht="30" x14ac:dyDescent="0.25">
      <c r="A20" s="407" t="s">
        <v>273</v>
      </c>
    </row>
    <row r="21" spans="1:1" ht="78.75" x14ac:dyDescent="0.25">
      <c r="A21" s="407" t="s">
        <v>274</v>
      </c>
    </row>
    <row r="22" spans="1:1" ht="30" x14ac:dyDescent="0.25">
      <c r="A22" s="410" t="s">
        <v>275</v>
      </c>
    </row>
    <row r="23" spans="1:1" ht="35.450000000000003" customHeight="1" x14ac:dyDescent="0.25">
      <c r="A23" s="398"/>
    </row>
    <row r="24" spans="1:1" s="399" customFormat="1" ht="15.75" x14ac:dyDescent="0.25">
      <c r="A24" s="408" t="s">
        <v>76</v>
      </c>
    </row>
    <row r="25" spans="1:1" ht="6" customHeight="1" x14ac:dyDescent="0.25">
      <c r="A25" s="398"/>
    </row>
    <row r="26" spans="1:1" ht="30" x14ac:dyDescent="0.25">
      <c r="A26" s="402" t="s">
        <v>277</v>
      </c>
    </row>
    <row r="27" spans="1:1" ht="39.6" customHeight="1" x14ac:dyDescent="0.25">
      <c r="A27" s="402" t="s">
        <v>276</v>
      </c>
    </row>
    <row r="28" spans="1:1" ht="90" x14ac:dyDescent="0.25">
      <c r="A28" s="402" t="s">
        <v>278</v>
      </c>
    </row>
    <row r="29" spans="1:1" ht="35.450000000000003" customHeight="1" x14ac:dyDescent="0.25">
      <c r="A29" s="407"/>
    </row>
    <row r="30" spans="1:1" s="399" customFormat="1" ht="15.75" x14ac:dyDescent="0.25">
      <c r="A30" s="408" t="s">
        <v>77</v>
      </c>
    </row>
    <row r="31" spans="1:1" ht="6" customHeight="1" x14ac:dyDescent="0.25">
      <c r="A31" s="407"/>
    </row>
    <row r="32" spans="1:1" ht="60" x14ac:dyDescent="0.25">
      <c r="A32" s="407" t="s">
        <v>279</v>
      </c>
    </row>
    <row r="33" spans="1:1" x14ac:dyDescent="0.25">
      <c r="A33" s="407"/>
    </row>
    <row r="34" spans="1:1" x14ac:dyDescent="0.25">
      <c r="A34" s="407"/>
    </row>
    <row r="35" spans="1:1" x14ac:dyDescent="0.25">
      <c r="A35" s="407"/>
    </row>
    <row r="36" spans="1:1" x14ac:dyDescent="0.25">
      <c r="A36" s="407"/>
    </row>
    <row r="37" spans="1:1" ht="15.75" x14ac:dyDescent="0.25">
      <c r="A37" s="408"/>
    </row>
    <row r="38" spans="1:1" x14ac:dyDescent="0.25">
      <c r="A38" s="407"/>
    </row>
    <row r="39" spans="1:1" x14ac:dyDescent="0.25">
      <c r="A39" s="407"/>
    </row>
    <row r="40" spans="1:1" ht="15.75" x14ac:dyDescent="0.25">
      <c r="A40" s="408"/>
    </row>
    <row r="41" spans="1:1" x14ac:dyDescent="0.25">
      <c r="A41" s="407"/>
    </row>
    <row r="42" spans="1:1" x14ac:dyDescent="0.25">
      <c r="A42" s="407"/>
    </row>
    <row r="43" spans="1:1" x14ac:dyDescent="0.25">
      <c r="A43" s="407"/>
    </row>
    <row r="44" spans="1:1" ht="24.75" customHeight="1" x14ac:dyDescent="0.25">
      <c r="A44" s="408"/>
    </row>
    <row r="45" spans="1:1" x14ac:dyDescent="0.25">
      <c r="A45" s="407"/>
    </row>
    <row r="46" spans="1:1" x14ac:dyDescent="0.25">
      <c r="A46" s="407"/>
    </row>
    <row r="47" spans="1:1" x14ac:dyDescent="0.25">
      <c r="A47" s="407"/>
    </row>
    <row r="48" spans="1:1" ht="15.75" x14ac:dyDescent="0.25">
      <c r="A48" s="408"/>
    </row>
    <row r="49" spans="1:1" x14ac:dyDescent="0.25">
      <c r="A49" s="407"/>
    </row>
    <row r="50" spans="1:1" ht="88.5" customHeight="1" x14ac:dyDescent="0.25">
      <c r="A50" s="411"/>
    </row>
    <row r="51" spans="1:1" x14ac:dyDescent="0.25">
      <c r="A51" s="412"/>
    </row>
    <row r="52" spans="1:1" ht="15.75" x14ac:dyDescent="0.25">
      <c r="A52" s="413"/>
    </row>
    <row r="53" spans="1:1" x14ac:dyDescent="0.25">
      <c r="A53" s="414"/>
    </row>
    <row r="54" spans="1:1" ht="72" customHeight="1" x14ac:dyDescent="0.25">
      <c r="A54" s="409"/>
    </row>
    <row r="55" spans="1:1" ht="51" customHeight="1" x14ac:dyDescent="0.25">
      <c r="A55" s="409"/>
    </row>
    <row r="56" spans="1:1" ht="70.5" customHeight="1" x14ac:dyDescent="0.25">
      <c r="A56" s="409"/>
    </row>
    <row r="57" spans="1:1" ht="15.75" x14ac:dyDescent="0.25">
      <c r="A57" s="411"/>
    </row>
    <row r="58" spans="1:1" ht="72" customHeight="1" x14ac:dyDescent="0.25">
      <c r="A58" s="409"/>
    </row>
    <row r="59" spans="1:1" x14ac:dyDescent="0.25">
      <c r="A59" s="409"/>
    </row>
    <row r="60" spans="1:1" x14ac:dyDescent="0.25">
      <c r="A60" s="409"/>
    </row>
    <row r="61" spans="1:1" ht="30.75" customHeight="1" x14ac:dyDescent="0.25">
      <c r="A61" s="409"/>
    </row>
    <row r="62" spans="1:1" ht="44.25" customHeight="1" x14ac:dyDescent="0.25">
      <c r="A62" s="409"/>
    </row>
    <row r="63" spans="1:1" x14ac:dyDescent="0.25">
      <c r="A63" s="409"/>
    </row>
    <row r="64" spans="1:1" ht="21.75" customHeight="1" x14ac:dyDescent="0.25">
      <c r="A64" s="409"/>
    </row>
    <row r="65" spans="1:1" ht="66.75" customHeight="1" x14ac:dyDescent="0.25">
      <c r="A65" s="409"/>
    </row>
    <row r="66" spans="1:1" x14ac:dyDescent="0.25">
      <c r="A66" s="409"/>
    </row>
    <row r="67" spans="1:1" ht="20.25" customHeight="1" x14ac:dyDescent="0.25">
      <c r="A67" s="409"/>
    </row>
    <row r="68" spans="1:1" ht="37.5" customHeight="1" x14ac:dyDescent="0.25">
      <c r="A68" s="409"/>
    </row>
    <row r="69" spans="1:1" x14ac:dyDescent="0.25">
      <c r="A69" s="409"/>
    </row>
    <row r="70" spans="1:1" ht="19.5" customHeight="1" x14ac:dyDescent="0.25">
      <c r="A70" s="409"/>
    </row>
    <row r="71" spans="1:1" ht="35.25" customHeight="1" x14ac:dyDescent="0.25">
      <c r="A71" s="409"/>
    </row>
    <row r="72" spans="1:1" x14ac:dyDescent="0.25">
      <c r="A72" s="409"/>
    </row>
    <row r="73" spans="1:1" x14ac:dyDescent="0.25">
      <c r="A73" s="409"/>
    </row>
    <row r="74" spans="1:1" ht="97.5" customHeight="1" x14ac:dyDescent="0.25">
      <c r="A74" s="409"/>
    </row>
    <row r="75" spans="1:1" ht="60.75" customHeight="1" x14ac:dyDescent="0.25">
      <c r="A75" s="400"/>
    </row>
    <row r="76" spans="1:1" ht="15.75" x14ac:dyDescent="0.25">
      <c r="A76" s="400"/>
    </row>
    <row r="77" spans="1:1" x14ac:dyDescent="0.25">
      <c r="A77" s="415"/>
    </row>
    <row r="78" spans="1:1" x14ac:dyDescent="0.25">
      <c r="A78" s="415"/>
    </row>
    <row r="79" spans="1:1" x14ac:dyDescent="0.25">
      <c r="A79" s="415"/>
    </row>
    <row r="80" spans="1:1" x14ac:dyDescent="0.25">
      <c r="A80" s="415"/>
    </row>
    <row r="81" spans="1:1" x14ac:dyDescent="0.25">
      <c r="A81" s="415"/>
    </row>
    <row r="82" spans="1:1" x14ac:dyDescent="0.25">
      <c r="A82" s="415"/>
    </row>
    <row r="83" spans="1:1" x14ac:dyDescent="0.25">
      <c r="A83" s="416"/>
    </row>
    <row r="84" spans="1:1" ht="105" customHeight="1" x14ac:dyDescent="0.25">
      <c r="A84" s="417"/>
    </row>
    <row r="85" spans="1:1" ht="84" customHeight="1" x14ac:dyDescent="0.25">
      <c r="A85" s="415"/>
    </row>
    <row r="86" spans="1:1" ht="76.5" customHeight="1" x14ac:dyDescent="0.25">
      <c r="A86" s="415"/>
    </row>
    <row r="87" spans="1:1" x14ac:dyDescent="0.25">
      <c r="A87" s="418"/>
    </row>
    <row r="88" spans="1:1" x14ac:dyDescent="0.25">
      <c r="A88" s="419"/>
    </row>
    <row r="89" spans="1:1" ht="333" customHeight="1" x14ac:dyDescent="0.25"/>
    <row r="90" spans="1:1" x14ac:dyDescent="0.25">
      <c r="A90" s="421"/>
    </row>
    <row r="91" spans="1:1" x14ac:dyDescent="0.25">
      <c r="A91" s="415"/>
    </row>
    <row r="92" spans="1:1" x14ac:dyDescent="0.25">
      <c r="A92" s="422"/>
    </row>
    <row r="93" spans="1:1" x14ac:dyDescent="0.25">
      <c r="A93" s="422"/>
    </row>
    <row r="94" spans="1:1" x14ac:dyDescent="0.25">
      <c r="A94" s="422"/>
    </row>
  </sheetData>
  <sheetProtection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4" manualBreakCount="4">
    <brk id="23" man="1"/>
    <brk id="51" man="1"/>
    <brk id="72" man="1"/>
    <brk id="8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2060"/>
  </sheetPr>
  <dimension ref="A1:XFD92"/>
  <sheetViews>
    <sheetView showGridLines="0" tabSelected="1" topLeftCell="A11" zoomScale="70" zoomScaleNormal="70" zoomScaleSheetLayoutView="80" workbookViewId="0">
      <selection activeCell="A12" sqref="A12:I12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25">
      <c r="A1" s="131"/>
      <c r="B1" s="131"/>
      <c r="C1" s="131"/>
      <c r="D1" s="131"/>
      <c r="E1" s="131"/>
      <c r="F1" s="131"/>
      <c r="G1" s="131"/>
      <c r="H1" s="131"/>
      <c r="I1" s="131"/>
    </row>
    <row r="2" spans="1:9" ht="27" customHeight="1" x14ac:dyDescent="0.25">
      <c r="A2" s="511"/>
      <c r="B2" s="511"/>
      <c r="C2" s="511"/>
      <c r="D2" s="511"/>
      <c r="E2" s="511"/>
      <c r="F2" s="511"/>
      <c r="G2" s="511"/>
      <c r="H2" s="511"/>
      <c r="I2" s="131"/>
    </row>
    <row r="3" spans="1:9" ht="27" customHeight="1" x14ac:dyDescent="0.25">
      <c r="A3" s="511"/>
      <c r="B3" s="511"/>
      <c r="C3" s="511"/>
      <c r="D3" s="511"/>
      <c r="E3" s="511"/>
      <c r="F3" s="511"/>
      <c r="G3" s="511"/>
      <c r="H3" s="511"/>
      <c r="I3" s="133"/>
    </row>
    <row r="4" spans="1:9" ht="4.5" customHeight="1" x14ac:dyDescent="0.25">
      <c r="A4" s="134"/>
      <c r="B4" s="134"/>
      <c r="C4" s="134"/>
      <c r="D4" s="134"/>
      <c r="E4" s="134"/>
      <c r="F4" s="134"/>
      <c r="G4" s="134"/>
      <c r="H4" s="134"/>
      <c r="I4" s="131"/>
    </row>
    <row r="5" spans="1:9" ht="20.25" customHeight="1" x14ac:dyDescent="0.25">
      <c r="A5" s="131"/>
      <c r="B5" s="515" t="s">
        <v>13</v>
      </c>
      <c r="C5" s="515"/>
      <c r="D5" s="515"/>
      <c r="E5" s="515"/>
      <c r="F5" s="135"/>
      <c r="G5" s="135"/>
      <c r="H5" s="131"/>
      <c r="I5" s="131"/>
    </row>
    <row r="6" spans="1:9" s="4" customFormat="1" ht="49.5" customHeight="1" x14ac:dyDescent="0.25">
      <c r="A6" s="136"/>
      <c r="B6" s="516" t="s">
        <v>308</v>
      </c>
      <c r="C6" s="516"/>
      <c r="D6" s="516"/>
      <c r="E6" s="516"/>
      <c r="F6" s="137"/>
      <c r="G6" s="137"/>
      <c r="H6" s="136"/>
      <c r="I6" s="136"/>
    </row>
    <row r="7" spans="1:9" s="5" customFormat="1" ht="21" customHeight="1" x14ac:dyDescent="0.25">
      <c r="A7" s="138"/>
      <c r="B7" s="517" t="str">
        <f>IF(A14=A65,"RAVNATELJ","ŠKOLSKI ODBOR")</f>
        <v>ŠKOLSKI ODBOR</v>
      </c>
      <c r="C7" s="517"/>
      <c r="D7" s="517"/>
      <c r="E7" s="517"/>
      <c r="F7" s="138"/>
      <c r="G7" s="138"/>
      <c r="H7" s="138"/>
      <c r="I7" s="138"/>
    </row>
    <row r="8" spans="1:9" ht="18" customHeight="1" x14ac:dyDescent="0.25">
      <c r="A8" s="131"/>
      <c r="B8" s="132" t="s">
        <v>19</v>
      </c>
      <c r="C8" s="518" t="s">
        <v>309</v>
      </c>
      <c r="D8" s="518"/>
      <c r="E8" s="518"/>
      <c r="F8" s="139"/>
      <c r="G8" s="139"/>
      <c r="H8" s="131"/>
      <c r="I8" s="131"/>
    </row>
    <row r="9" spans="1:9" ht="18" customHeight="1" x14ac:dyDescent="0.25">
      <c r="A9" s="131"/>
      <c r="B9" s="132" t="s">
        <v>270</v>
      </c>
      <c r="C9" s="518" t="s">
        <v>311</v>
      </c>
      <c r="D9" s="518"/>
      <c r="E9" s="518"/>
      <c r="F9" s="139"/>
      <c r="G9" s="139"/>
      <c r="H9" s="131"/>
      <c r="I9" s="131"/>
    </row>
    <row r="10" spans="1:9" ht="18" hidden="1" customHeight="1" x14ac:dyDescent="0.25">
      <c r="A10" s="131"/>
      <c r="B10" s="520"/>
      <c r="C10" s="520"/>
      <c r="D10" s="131" t="s">
        <v>20</v>
      </c>
      <c r="E10" s="140"/>
      <c r="F10" s="139"/>
      <c r="G10" s="139"/>
      <c r="H10" s="131"/>
      <c r="I10" s="131"/>
    </row>
    <row r="11" spans="1:9" ht="56.25" customHeight="1" x14ac:dyDescent="0.25">
      <c r="A11" s="131"/>
      <c r="B11" s="131"/>
      <c r="C11" s="131"/>
      <c r="D11" s="131"/>
      <c r="E11" s="139"/>
      <c r="F11" s="139"/>
      <c r="G11" s="139"/>
      <c r="H11" s="131"/>
      <c r="I11" s="131"/>
    </row>
    <row r="12" spans="1:9" ht="67.5" customHeight="1" x14ac:dyDescent="0.25">
      <c r="A12" s="512" t="s">
        <v>315</v>
      </c>
      <c r="B12" s="512"/>
      <c r="C12" s="512"/>
      <c r="D12" s="512"/>
      <c r="E12" s="512"/>
      <c r="F12" s="512"/>
      <c r="G12" s="512"/>
      <c r="H12" s="512"/>
      <c r="I12" s="512"/>
    </row>
    <row r="13" spans="1:9" ht="47.25" customHeight="1" x14ac:dyDescent="0.25">
      <c r="A13" s="131"/>
      <c r="B13" s="131"/>
      <c r="C13" s="131"/>
      <c r="D13" s="131"/>
      <c r="E13" s="131"/>
      <c r="F13" s="131"/>
      <c r="G13" s="131"/>
      <c r="H13" s="131"/>
      <c r="I13" s="131"/>
    </row>
    <row r="14" spans="1:9" ht="22.5" customHeight="1" x14ac:dyDescent="0.25">
      <c r="A14" s="513" t="s">
        <v>285</v>
      </c>
      <c r="B14" s="513"/>
      <c r="C14" s="513"/>
      <c r="D14" s="513"/>
      <c r="E14" s="513"/>
      <c r="F14" s="513"/>
      <c r="G14" s="513"/>
      <c r="H14" s="513"/>
      <c r="I14" s="513"/>
    </row>
    <row r="15" spans="1:9" ht="22.5" customHeight="1" x14ac:dyDescent="0.25">
      <c r="A15" s="513" t="s">
        <v>312</v>
      </c>
      <c r="B15" s="513"/>
      <c r="C15" s="513"/>
      <c r="D15" s="513"/>
      <c r="E15" s="513"/>
      <c r="F15" s="513"/>
      <c r="G15" s="513"/>
      <c r="H15" s="513"/>
      <c r="I15" s="513"/>
    </row>
    <row r="16" spans="1:9" ht="22.5" customHeight="1" x14ac:dyDescent="0.25">
      <c r="A16" s="514" t="s">
        <v>303</v>
      </c>
      <c r="B16" s="514"/>
      <c r="C16" s="514"/>
      <c r="D16" s="514"/>
      <c r="E16" s="514"/>
      <c r="F16" s="514"/>
      <c r="G16" s="514"/>
      <c r="H16" s="514"/>
      <c r="I16" s="514"/>
    </row>
    <row r="17" spans="1:16384" ht="30" customHeight="1" x14ac:dyDescent="0.25">
      <c r="A17" s="131"/>
      <c r="B17" s="131"/>
      <c r="C17" s="131"/>
      <c r="D17" s="131"/>
      <c r="E17" s="131"/>
      <c r="F17" s="131"/>
      <c r="G17" s="131"/>
      <c r="H17" s="131"/>
      <c r="I17" s="131"/>
    </row>
    <row r="18" spans="1:16384" ht="21.75" customHeight="1" x14ac:dyDescent="0.25">
      <c r="A18" s="522" t="s">
        <v>14</v>
      </c>
      <c r="B18" s="522"/>
      <c r="C18" s="522"/>
      <c r="D18" s="522"/>
      <c r="E18" s="522"/>
      <c r="F18" s="522"/>
      <c r="G18" s="522"/>
      <c r="H18" s="522"/>
      <c r="I18" s="522"/>
    </row>
    <row r="19" spans="1:16384" ht="30" customHeight="1" x14ac:dyDescent="0.25">
      <c r="A19" s="131"/>
      <c r="B19" s="131"/>
      <c r="C19" s="131"/>
      <c r="D19" s="131"/>
      <c r="E19" s="131"/>
      <c r="F19" s="131"/>
      <c r="G19" s="131"/>
      <c r="H19" s="131"/>
      <c r="I19" s="131"/>
    </row>
    <row r="20" spans="1:16384" s="2" customFormat="1" ht="48" thickBot="1" x14ac:dyDescent="0.3">
      <c r="A20" s="521" t="s">
        <v>15</v>
      </c>
      <c r="B20" s="521"/>
      <c r="C20" s="521"/>
      <c r="D20" s="521"/>
      <c r="E20" s="521"/>
      <c r="F20" s="521"/>
      <c r="G20" s="141" t="str">
        <f>IF(A14=A65,"PLAN 2020.","PLAN 
2020.")</f>
        <v>PLAN 
2020.</v>
      </c>
      <c r="H20" s="141" t="str">
        <f>IF(A14=A65,"POVEĆANJE / SMANJENJE","POVEĆANJE / SMANJENJE")</f>
        <v>POVEĆANJE / SMANJENJE</v>
      </c>
      <c r="I20" s="141" t="str">
        <f>IF(A14=A65,"PRIJEDLOG 
III. IZMJENA I DOPUNA 
PLANA 2020.","III. IZMJENA I DOPUNA 
PLANA 2020.")</f>
        <v>III. IZMJENA I DOPUNA 
PLANA 2020.</v>
      </c>
    </row>
    <row r="21" spans="1:16384" s="39" customFormat="1" ht="10.5" customHeight="1" thickTop="1" thickBot="1" x14ac:dyDescent="0.3">
      <c r="A21" s="519">
        <v>1</v>
      </c>
      <c r="B21" s="519"/>
      <c r="C21" s="519"/>
      <c r="D21" s="519"/>
      <c r="E21" s="519"/>
      <c r="F21" s="519"/>
      <c r="G21" s="204">
        <v>2</v>
      </c>
      <c r="H21" s="204">
        <v>3</v>
      </c>
      <c r="I21" s="204">
        <v>4</v>
      </c>
    </row>
    <row r="22" spans="1:16384" s="2" customFormat="1" ht="18" customHeight="1" thickTop="1" x14ac:dyDescent="0.25">
      <c r="A22" s="142"/>
      <c r="B22" s="142"/>
      <c r="C22" s="142"/>
      <c r="D22" s="142"/>
      <c r="E22" s="143"/>
      <c r="F22" s="143"/>
      <c r="G22" s="143"/>
      <c r="H22" s="144"/>
      <c r="I22" s="143"/>
    </row>
    <row r="23" spans="1:16384" s="6" customFormat="1" ht="18" customHeight="1" x14ac:dyDescent="0.25">
      <c r="A23" s="145" t="s">
        <v>23</v>
      </c>
      <c r="B23" s="507" t="s">
        <v>21</v>
      </c>
      <c r="C23" s="507"/>
      <c r="D23" s="507"/>
      <c r="E23" s="507"/>
      <c r="F23" s="507"/>
      <c r="G23" s="146">
        <f>SUM(G24:G25)</f>
        <v>6123971</v>
      </c>
      <c r="H23" s="146">
        <f>SUM(H24:H25)</f>
        <v>33915</v>
      </c>
      <c r="I23" s="146">
        <f>SUM(I24:I25)</f>
        <v>6157886</v>
      </c>
    </row>
    <row r="24" spans="1:16384" ht="18" customHeight="1" x14ac:dyDescent="0.25">
      <c r="A24" s="147"/>
      <c r="B24" s="508" t="s">
        <v>25</v>
      </c>
      <c r="C24" s="508"/>
      <c r="D24" s="508"/>
      <c r="E24" s="508"/>
      <c r="F24" s="508"/>
      <c r="G24" s="148">
        <f>SUMIFS('2. Plan prihoda i primitaka'!$H$13:$H$48,'2. Plan prihoda i primitaka'!$A$13:$A$48,6)</f>
        <v>6123971</v>
      </c>
      <c r="H24" s="148">
        <f>SUMIFS('2. Plan prihoda i primitaka'!$T$13:$T$48,'2. Plan prihoda i primitaka'!$A$13:$A$48,6)</f>
        <v>33915</v>
      </c>
      <c r="I24" s="148">
        <f>SUMIFS('2. Plan prihoda i primitaka'!$AF$13:$AF$48,'2. Plan prihoda i primitaka'!$A$13:$A$48,6)</f>
        <v>6157886</v>
      </c>
    </row>
    <row r="25" spans="1:16384" ht="18" customHeight="1" x14ac:dyDescent="0.25">
      <c r="A25" s="147"/>
      <c r="B25" s="508" t="s">
        <v>26</v>
      </c>
      <c r="C25" s="508"/>
      <c r="D25" s="508"/>
      <c r="E25" s="508"/>
      <c r="F25" s="508"/>
      <c r="G25" s="148">
        <f>SUMIFS('2. Plan prihoda i primitaka'!$H$13:$H$48,'2. Plan prihoda i primitaka'!$A$13:$A$48,7)</f>
        <v>0</v>
      </c>
      <c r="H25" s="148">
        <f>SUMIFS('2. Plan prihoda i primitaka'!$T$13:$T$48,'2. Plan prihoda i primitaka'!$A$13:$A$48,7)</f>
        <v>0</v>
      </c>
      <c r="I25" s="148">
        <f>SUMIFS('2. Plan prihoda i primitaka'!$AF$13:$AF$48,'2. Plan prihoda i primitaka'!$A$13:$A$48,7)</f>
        <v>0</v>
      </c>
    </row>
    <row r="26" spans="1:16384" s="6" customFormat="1" ht="18" customHeight="1" x14ac:dyDescent="0.25">
      <c r="A26" s="145" t="s">
        <v>24</v>
      </c>
      <c r="B26" s="507" t="s">
        <v>22</v>
      </c>
      <c r="C26" s="507"/>
      <c r="D26" s="507"/>
      <c r="E26" s="507"/>
      <c r="F26" s="507"/>
      <c r="G26" s="146">
        <f>SUM(G27:G28)</f>
        <v>6123971</v>
      </c>
      <c r="H26" s="146">
        <f>SUM(H27:H28)</f>
        <v>33915</v>
      </c>
      <c r="I26" s="146">
        <f>SUM(I27:I28)</f>
        <v>6157886</v>
      </c>
    </row>
    <row r="27" spans="1:16384" ht="18" customHeight="1" x14ac:dyDescent="0.25">
      <c r="A27" s="147"/>
      <c r="B27" s="508" t="s">
        <v>27</v>
      </c>
      <c r="C27" s="508"/>
      <c r="D27" s="508"/>
      <c r="E27" s="508"/>
      <c r="F27" s="508"/>
      <c r="G27" s="148">
        <f>SUMIFS('3. Plan rashoda i izdataka'!$H$16:$H$254,'3. Plan rashoda i izdataka'!$A$16:$A$254,3)</f>
        <v>5799971</v>
      </c>
      <c r="H27" s="148">
        <f>SUMIFS('3. Plan rashoda i izdataka'!$T$16:$T$254,'3. Plan rashoda i izdataka'!$A$16:$A$254,3)</f>
        <v>-2228</v>
      </c>
      <c r="I27" s="148">
        <f>SUMIFS('3. Plan rashoda i izdataka'!$AF$16:$AF$254,'3. Plan rashoda i izdataka'!$A$16:$A$254,3)</f>
        <v>5797743</v>
      </c>
    </row>
    <row r="28" spans="1:16384" ht="18" customHeight="1" x14ac:dyDescent="0.25">
      <c r="A28" s="149"/>
      <c r="B28" s="509" t="s">
        <v>28</v>
      </c>
      <c r="C28" s="509"/>
      <c r="D28" s="509"/>
      <c r="E28" s="509"/>
      <c r="F28" s="509"/>
      <c r="G28" s="148">
        <f>SUMIFS('3. Plan rashoda i izdataka'!$H$16:$H$254,'3. Plan rashoda i izdataka'!$A$16:$A$254,4)</f>
        <v>324000</v>
      </c>
      <c r="H28" s="148">
        <f>SUMIFS('3. Plan rashoda i izdataka'!$T$16:$T$254,'3. Plan rashoda i izdataka'!$A$16:$A$254,4)</f>
        <v>36143</v>
      </c>
      <c r="I28" s="148">
        <f>SUMIFS('3. Plan rashoda i izdataka'!$AF$16:$AF$254,'3. Plan rashoda i izdataka'!$A$16:$A$254,4)</f>
        <v>360143</v>
      </c>
      <c r="J28" s="40" t="e">
        <f>'3. Plan rashoda i izdataka'!#REF!+'3. Plan rashoda i izdataka'!#REF!</f>
        <v>#REF!</v>
      </c>
      <c r="K28" s="40" t="e">
        <f>'3. Plan rashoda i izdataka'!#REF!+'3. Plan rashoda i izdataka'!#REF!</f>
        <v>#REF!</v>
      </c>
      <c r="L28" s="40" t="e">
        <f>'3. Plan rashoda i izdataka'!#REF!+'3. Plan rashoda i izdataka'!#REF!</f>
        <v>#REF!</v>
      </c>
      <c r="M28" s="40" t="e">
        <f>'3. Plan rashoda i izdataka'!#REF!+'3. Plan rashoda i izdataka'!#REF!</f>
        <v>#REF!</v>
      </c>
      <c r="N28" s="40" t="e">
        <f>'3. Plan rashoda i izdataka'!#REF!+'3. Plan rashoda i izdataka'!#REF!</f>
        <v>#REF!</v>
      </c>
      <c r="O28" s="40" t="e">
        <f>'3. Plan rashoda i izdataka'!#REF!+'3. Plan rashoda i izdataka'!#REF!</f>
        <v>#REF!</v>
      </c>
      <c r="P28" s="40" t="e">
        <f>'3. Plan rashoda i izdataka'!#REF!+'3. Plan rashoda i izdataka'!#REF!</f>
        <v>#REF!</v>
      </c>
      <c r="Q28" s="40" t="e">
        <f>'3. Plan rashoda i izdataka'!#REF!+'3. Plan rashoda i izdataka'!#REF!</f>
        <v>#REF!</v>
      </c>
      <c r="R28" s="40" t="e">
        <f>'3. Plan rashoda i izdataka'!#REF!+'3. Plan rashoda i izdataka'!#REF!</f>
        <v>#REF!</v>
      </c>
      <c r="S28" s="40" t="e">
        <f>'3. Plan rashoda i izdataka'!#REF!+'3. Plan rashoda i izdataka'!#REF!</f>
        <v>#REF!</v>
      </c>
      <c r="T28" s="40" t="e">
        <f>'3. Plan rashoda i izdataka'!#REF!+'3. Plan rashoda i izdataka'!#REF!</f>
        <v>#REF!</v>
      </c>
      <c r="U28" s="40" t="e">
        <f>'3. Plan rashoda i izdataka'!#REF!+'3. Plan rashoda i izdataka'!#REF!</f>
        <v>#REF!</v>
      </c>
      <c r="V28" s="40" t="e">
        <f>'3. Plan rashoda i izdataka'!#REF!+'3. Plan rashoda i izdataka'!#REF!</f>
        <v>#REF!</v>
      </c>
      <c r="W28" s="40" t="e">
        <f>'3. Plan rashoda i izdataka'!#REF!+'3. Plan rashoda i izdataka'!#REF!</f>
        <v>#REF!</v>
      </c>
      <c r="X28" s="40" t="e">
        <f>'3. Plan rashoda i izdataka'!#REF!+'3. Plan rashoda i izdataka'!#REF!</f>
        <v>#REF!</v>
      </c>
      <c r="Y28" s="40" t="e">
        <f>'3. Plan rashoda i izdataka'!#REF!+'3. Plan rashoda i izdataka'!#REF!</f>
        <v>#REF!</v>
      </c>
      <c r="Z28" s="40" t="e">
        <f>'3. Plan rashoda i izdataka'!#REF!+'3. Plan rashoda i izdataka'!#REF!</f>
        <v>#REF!</v>
      </c>
      <c r="AA28" s="40" t="e">
        <f>'3. Plan rashoda i izdataka'!#REF!+'3. Plan rashoda i izdataka'!#REF!</f>
        <v>#REF!</v>
      </c>
      <c r="AB28" s="40" t="e">
        <f>'3. Plan rashoda i izdataka'!#REF!+'3. Plan rashoda i izdataka'!#REF!</f>
        <v>#REF!</v>
      </c>
      <c r="AC28" s="40" t="e">
        <f>'3. Plan rashoda i izdataka'!#REF!+'3. Plan rashoda i izdataka'!#REF!</f>
        <v>#REF!</v>
      </c>
      <c r="AD28" s="40" t="e">
        <f>'3. Plan rashoda i izdataka'!#REF!+'3. Plan rashoda i izdataka'!#REF!</f>
        <v>#REF!</v>
      </c>
      <c r="AE28" s="40" t="e">
        <f>'3. Plan rashoda i izdataka'!#REF!+'3. Plan rashoda i izdataka'!#REF!</f>
        <v>#REF!</v>
      </c>
      <c r="AF28" s="40" t="e">
        <f>'3. Plan rashoda i izdataka'!#REF!+'3. Plan rashoda i izdataka'!#REF!</f>
        <v>#REF!</v>
      </c>
      <c r="AG28" s="40" t="e">
        <f>'3. Plan rashoda i izdataka'!#REF!+'3. Plan rashoda i izdataka'!#REF!</f>
        <v>#REF!</v>
      </c>
      <c r="AH28" s="40" t="e">
        <f>'3. Plan rashoda i izdataka'!#REF!+'3. Plan rashoda i izdataka'!#REF!</f>
        <v>#REF!</v>
      </c>
      <c r="AI28" s="40" t="e">
        <f>'3. Plan rashoda i izdataka'!#REF!+'3. Plan rashoda i izdataka'!#REF!</f>
        <v>#REF!</v>
      </c>
      <c r="AJ28" s="40" t="e">
        <f>'3. Plan rashoda i izdataka'!#REF!+'3. Plan rashoda i izdataka'!#REF!</f>
        <v>#REF!</v>
      </c>
      <c r="AK28" s="40" t="e">
        <f>'3. Plan rashoda i izdataka'!#REF!+'3. Plan rashoda i izdataka'!#REF!</f>
        <v>#REF!</v>
      </c>
      <c r="AL28" s="40" t="e">
        <f>'3. Plan rashoda i izdataka'!#REF!+'3. Plan rashoda i izdataka'!#REF!</f>
        <v>#REF!</v>
      </c>
      <c r="AM28" s="40" t="e">
        <f>'3. Plan rashoda i izdataka'!#REF!+'3. Plan rashoda i izdataka'!#REF!</f>
        <v>#REF!</v>
      </c>
      <c r="AN28" s="40" t="e">
        <f>'3. Plan rashoda i izdataka'!#REF!+'3. Plan rashoda i izdataka'!#REF!</f>
        <v>#REF!</v>
      </c>
      <c r="AO28" s="40" t="e">
        <f>'3. Plan rashoda i izdataka'!#REF!+'3. Plan rashoda i izdataka'!#REF!</f>
        <v>#REF!</v>
      </c>
      <c r="AP28" s="40" t="e">
        <f>'3. Plan rashoda i izdataka'!#REF!+'3. Plan rashoda i izdataka'!#REF!</f>
        <v>#REF!</v>
      </c>
      <c r="AQ28" s="40" t="e">
        <f>'3. Plan rashoda i izdataka'!#REF!+'3. Plan rashoda i izdataka'!#REF!</f>
        <v>#REF!</v>
      </c>
      <c r="AR28" s="40" t="e">
        <f>'3. Plan rashoda i izdataka'!#REF!+'3. Plan rashoda i izdataka'!#REF!</f>
        <v>#REF!</v>
      </c>
      <c r="AS28" s="40" t="e">
        <f>'3. Plan rashoda i izdataka'!#REF!+'3. Plan rashoda i izdataka'!#REF!</f>
        <v>#REF!</v>
      </c>
      <c r="AT28" s="40" t="e">
        <f>'3. Plan rashoda i izdataka'!#REF!+'3. Plan rashoda i izdataka'!#REF!</f>
        <v>#REF!</v>
      </c>
      <c r="AU28" s="40" t="e">
        <f>'3. Plan rashoda i izdataka'!#REF!+'3. Plan rashoda i izdataka'!#REF!</f>
        <v>#REF!</v>
      </c>
      <c r="AV28" s="40" t="e">
        <f>'3. Plan rashoda i izdataka'!#REF!+'3. Plan rashoda i izdataka'!#REF!</f>
        <v>#REF!</v>
      </c>
      <c r="AW28" s="40" t="e">
        <f>'3. Plan rashoda i izdataka'!#REF!+'3. Plan rashoda i izdataka'!#REF!</f>
        <v>#REF!</v>
      </c>
      <c r="AX28" s="40" t="e">
        <f>'3. Plan rashoda i izdataka'!#REF!+'3. Plan rashoda i izdataka'!#REF!</f>
        <v>#REF!</v>
      </c>
      <c r="AY28" s="40" t="e">
        <f>'3. Plan rashoda i izdataka'!#REF!+'3. Plan rashoda i izdataka'!#REF!</f>
        <v>#REF!</v>
      </c>
      <c r="AZ28" s="40" t="e">
        <f>'3. Plan rashoda i izdataka'!#REF!+'3. Plan rashoda i izdataka'!#REF!</f>
        <v>#REF!</v>
      </c>
      <c r="BA28" s="40" t="e">
        <f>'3. Plan rashoda i izdataka'!#REF!+'3. Plan rashoda i izdataka'!#REF!</f>
        <v>#REF!</v>
      </c>
      <c r="BB28" s="40" t="e">
        <f>'3. Plan rashoda i izdataka'!#REF!+'3. Plan rashoda i izdataka'!#REF!</f>
        <v>#REF!</v>
      </c>
      <c r="BC28" s="40" t="e">
        <f>'3. Plan rashoda i izdataka'!#REF!+'3. Plan rashoda i izdataka'!#REF!</f>
        <v>#REF!</v>
      </c>
      <c r="BD28" s="40" t="e">
        <f>'3. Plan rashoda i izdataka'!#REF!+'3. Plan rashoda i izdataka'!#REF!</f>
        <v>#REF!</v>
      </c>
      <c r="BE28" s="40" t="e">
        <f>'3. Plan rashoda i izdataka'!#REF!+'3. Plan rashoda i izdataka'!#REF!</f>
        <v>#REF!</v>
      </c>
      <c r="BF28" s="40" t="e">
        <f>'3. Plan rashoda i izdataka'!#REF!+'3. Plan rashoda i izdataka'!#REF!</f>
        <v>#REF!</v>
      </c>
      <c r="BG28" s="40" t="e">
        <f>'3. Plan rashoda i izdataka'!#REF!+'3. Plan rashoda i izdataka'!#REF!</f>
        <v>#REF!</v>
      </c>
      <c r="BH28" s="40" t="e">
        <f>'3. Plan rashoda i izdataka'!#REF!+'3. Plan rashoda i izdataka'!#REF!</f>
        <v>#REF!</v>
      </c>
      <c r="BI28" s="40" t="e">
        <f>'3. Plan rashoda i izdataka'!#REF!+'3. Plan rashoda i izdataka'!#REF!</f>
        <v>#REF!</v>
      </c>
      <c r="BJ28" s="40" t="e">
        <f>'3. Plan rashoda i izdataka'!#REF!+'3. Plan rashoda i izdataka'!#REF!</f>
        <v>#REF!</v>
      </c>
      <c r="BK28" s="40" t="e">
        <f>'3. Plan rashoda i izdataka'!#REF!+'3. Plan rashoda i izdataka'!#REF!</f>
        <v>#REF!</v>
      </c>
      <c r="BL28" s="40" t="e">
        <f>'3. Plan rashoda i izdataka'!#REF!+'3. Plan rashoda i izdataka'!#REF!</f>
        <v>#REF!</v>
      </c>
      <c r="BM28" s="40" t="e">
        <f>'3. Plan rashoda i izdataka'!#REF!+'3. Plan rashoda i izdataka'!#REF!</f>
        <v>#REF!</v>
      </c>
      <c r="BN28" s="40" t="e">
        <f>'3. Plan rashoda i izdataka'!#REF!+'3. Plan rashoda i izdataka'!#REF!</f>
        <v>#REF!</v>
      </c>
      <c r="BO28" s="40" t="e">
        <f>'3. Plan rashoda i izdataka'!#REF!+'3. Plan rashoda i izdataka'!#REF!</f>
        <v>#REF!</v>
      </c>
      <c r="BP28" s="40" t="e">
        <f>'3. Plan rashoda i izdataka'!#REF!+'3. Plan rashoda i izdataka'!#REF!</f>
        <v>#REF!</v>
      </c>
      <c r="BQ28" s="40" t="e">
        <f>'3. Plan rashoda i izdataka'!#REF!+'3. Plan rashoda i izdataka'!#REF!</f>
        <v>#REF!</v>
      </c>
      <c r="BR28" s="40" t="e">
        <f>'3. Plan rashoda i izdataka'!#REF!+'3. Plan rashoda i izdataka'!#REF!</f>
        <v>#REF!</v>
      </c>
      <c r="BS28" s="40" t="e">
        <f>'3. Plan rashoda i izdataka'!#REF!+'3. Plan rashoda i izdataka'!#REF!</f>
        <v>#REF!</v>
      </c>
      <c r="BT28" s="40" t="e">
        <f>'3. Plan rashoda i izdataka'!#REF!+'3. Plan rashoda i izdataka'!#REF!</f>
        <v>#REF!</v>
      </c>
      <c r="BU28" s="40" t="e">
        <f>'3. Plan rashoda i izdataka'!#REF!+'3. Plan rashoda i izdataka'!#REF!</f>
        <v>#REF!</v>
      </c>
      <c r="BV28" s="40" t="e">
        <f>'3. Plan rashoda i izdataka'!#REF!+'3. Plan rashoda i izdataka'!#REF!</f>
        <v>#REF!</v>
      </c>
      <c r="BW28" s="40" t="e">
        <f>'3. Plan rashoda i izdataka'!#REF!+'3. Plan rashoda i izdataka'!#REF!</f>
        <v>#REF!</v>
      </c>
      <c r="BX28" s="40" t="e">
        <f>'3. Plan rashoda i izdataka'!#REF!+'3. Plan rashoda i izdataka'!#REF!</f>
        <v>#REF!</v>
      </c>
      <c r="BY28" s="40" t="e">
        <f>'3. Plan rashoda i izdataka'!#REF!+'3. Plan rashoda i izdataka'!#REF!</f>
        <v>#REF!</v>
      </c>
      <c r="BZ28" s="40" t="e">
        <f>'3. Plan rashoda i izdataka'!#REF!+'3. Plan rashoda i izdataka'!#REF!</f>
        <v>#REF!</v>
      </c>
      <c r="CA28" s="40" t="e">
        <f>'3. Plan rashoda i izdataka'!#REF!+'3. Plan rashoda i izdataka'!#REF!</f>
        <v>#REF!</v>
      </c>
      <c r="CB28" s="40" t="e">
        <f>'3. Plan rashoda i izdataka'!#REF!+'3. Plan rashoda i izdataka'!#REF!</f>
        <v>#REF!</v>
      </c>
      <c r="CC28" s="40" t="e">
        <f>'3. Plan rashoda i izdataka'!#REF!+'3. Plan rashoda i izdataka'!#REF!</f>
        <v>#REF!</v>
      </c>
      <c r="CD28" s="40" t="e">
        <f>'3. Plan rashoda i izdataka'!#REF!+'3. Plan rashoda i izdataka'!#REF!</f>
        <v>#REF!</v>
      </c>
      <c r="CE28" s="40" t="e">
        <f>'3. Plan rashoda i izdataka'!#REF!+'3. Plan rashoda i izdataka'!#REF!</f>
        <v>#REF!</v>
      </c>
      <c r="CF28" s="40" t="e">
        <f>'3. Plan rashoda i izdataka'!#REF!+'3. Plan rashoda i izdataka'!#REF!</f>
        <v>#REF!</v>
      </c>
      <c r="CG28" s="40" t="e">
        <f>'3. Plan rashoda i izdataka'!#REF!+'3. Plan rashoda i izdataka'!#REF!</f>
        <v>#REF!</v>
      </c>
      <c r="CH28" s="40" t="e">
        <f>'3. Plan rashoda i izdataka'!#REF!+'3. Plan rashoda i izdataka'!#REF!</f>
        <v>#REF!</v>
      </c>
      <c r="CI28" s="40" t="e">
        <f>'3. Plan rashoda i izdataka'!#REF!+'3. Plan rashoda i izdataka'!#REF!</f>
        <v>#REF!</v>
      </c>
      <c r="CJ28" s="40" t="e">
        <f>'3. Plan rashoda i izdataka'!#REF!+'3. Plan rashoda i izdataka'!#REF!</f>
        <v>#REF!</v>
      </c>
      <c r="CK28" s="40" t="e">
        <f>'3. Plan rashoda i izdataka'!#REF!+'3. Plan rashoda i izdataka'!#REF!</f>
        <v>#REF!</v>
      </c>
      <c r="CL28" s="40" t="e">
        <f>'3. Plan rashoda i izdataka'!#REF!+'3. Plan rashoda i izdataka'!#REF!</f>
        <v>#REF!</v>
      </c>
      <c r="CM28" s="40" t="e">
        <f>'3. Plan rashoda i izdataka'!#REF!+'3. Plan rashoda i izdataka'!#REF!</f>
        <v>#REF!</v>
      </c>
      <c r="CN28" s="40" t="e">
        <f>'3. Plan rashoda i izdataka'!#REF!+'3. Plan rashoda i izdataka'!#REF!</f>
        <v>#REF!</v>
      </c>
      <c r="CO28" s="40" t="e">
        <f>'3. Plan rashoda i izdataka'!#REF!+'3. Plan rashoda i izdataka'!#REF!</f>
        <v>#REF!</v>
      </c>
      <c r="CP28" s="40" t="e">
        <f>'3. Plan rashoda i izdataka'!#REF!+'3. Plan rashoda i izdataka'!#REF!</f>
        <v>#REF!</v>
      </c>
      <c r="CQ28" s="40" t="e">
        <f>'3. Plan rashoda i izdataka'!#REF!+'3. Plan rashoda i izdataka'!#REF!</f>
        <v>#REF!</v>
      </c>
      <c r="CR28" s="40" t="e">
        <f>'3. Plan rashoda i izdataka'!#REF!+'3. Plan rashoda i izdataka'!#REF!</f>
        <v>#REF!</v>
      </c>
      <c r="CS28" s="40" t="e">
        <f>'3. Plan rashoda i izdataka'!#REF!+'3. Plan rashoda i izdataka'!#REF!</f>
        <v>#REF!</v>
      </c>
      <c r="CT28" s="40" t="e">
        <f>'3. Plan rashoda i izdataka'!#REF!+'3. Plan rashoda i izdataka'!#REF!</f>
        <v>#REF!</v>
      </c>
      <c r="CU28" s="40" t="e">
        <f>'3. Plan rashoda i izdataka'!#REF!+'3. Plan rashoda i izdataka'!#REF!</f>
        <v>#REF!</v>
      </c>
      <c r="CV28" s="40" t="e">
        <f>'3. Plan rashoda i izdataka'!#REF!+'3. Plan rashoda i izdataka'!#REF!</f>
        <v>#REF!</v>
      </c>
      <c r="CW28" s="40" t="e">
        <f>'3. Plan rashoda i izdataka'!#REF!+'3. Plan rashoda i izdataka'!#REF!</f>
        <v>#REF!</v>
      </c>
      <c r="CX28" s="40" t="e">
        <f>'3. Plan rashoda i izdataka'!#REF!+'3. Plan rashoda i izdataka'!#REF!</f>
        <v>#REF!</v>
      </c>
      <c r="CY28" s="40" t="e">
        <f>'3. Plan rashoda i izdataka'!#REF!+'3. Plan rashoda i izdataka'!#REF!</f>
        <v>#REF!</v>
      </c>
      <c r="CZ28" s="40" t="e">
        <f>'3. Plan rashoda i izdataka'!#REF!+'3. Plan rashoda i izdataka'!#REF!</f>
        <v>#REF!</v>
      </c>
      <c r="DA28" s="40" t="e">
        <f>'3. Plan rashoda i izdataka'!#REF!+'3. Plan rashoda i izdataka'!#REF!</f>
        <v>#REF!</v>
      </c>
      <c r="DB28" s="40" t="e">
        <f>'3. Plan rashoda i izdataka'!#REF!+'3. Plan rashoda i izdataka'!#REF!</f>
        <v>#REF!</v>
      </c>
      <c r="DC28" s="40" t="e">
        <f>'3. Plan rashoda i izdataka'!#REF!+'3. Plan rashoda i izdataka'!#REF!</f>
        <v>#REF!</v>
      </c>
      <c r="DD28" s="40" t="e">
        <f>'3. Plan rashoda i izdataka'!#REF!+'3. Plan rashoda i izdataka'!#REF!</f>
        <v>#REF!</v>
      </c>
      <c r="DE28" s="40" t="e">
        <f>'3. Plan rashoda i izdataka'!#REF!+'3. Plan rashoda i izdataka'!#REF!</f>
        <v>#REF!</v>
      </c>
      <c r="DF28" s="40" t="e">
        <f>'3. Plan rashoda i izdataka'!#REF!+'3. Plan rashoda i izdataka'!#REF!</f>
        <v>#REF!</v>
      </c>
      <c r="DG28" s="40" t="e">
        <f>'3. Plan rashoda i izdataka'!#REF!+'3. Plan rashoda i izdataka'!#REF!</f>
        <v>#REF!</v>
      </c>
      <c r="DH28" s="40" t="e">
        <f>'3. Plan rashoda i izdataka'!#REF!+'3. Plan rashoda i izdataka'!#REF!</f>
        <v>#REF!</v>
      </c>
      <c r="DI28" s="40" t="e">
        <f>'3. Plan rashoda i izdataka'!#REF!+'3. Plan rashoda i izdataka'!#REF!</f>
        <v>#REF!</v>
      </c>
      <c r="DJ28" s="40" t="e">
        <f>'3. Plan rashoda i izdataka'!#REF!+'3. Plan rashoda i izdataka'!#REF!</f>
        <v>#REF!</v>
      </c>
      <c r="DK28" s="40" t="e">
        <f>'3. Plan rashoda i izdataka'!#REF!+'3. Plan rashoda i izdataka'!#REF!</f>
        <v>#REF!</v>
      </c>
      <c r="DL28" s="40" t="e">
        <f>'3. Plan rashoda i izdataka'!#REF!+'3. Plan rashoda i izdataka'!#REF!</f>
        <v>#REF!</v>
      </c>
      <c r="DM28" s="40" t="e">
        <f>'3. Plan rashoda i izdataka'!#REF!+'3. Plan rashoda i izdataka'!#REF!</f>
        <v>#REF!</v>
      </c>
      <c r="DN28" s="40" t="e">
        <f>'3. Plan rashoda i izdataka'!#REF!+'3. Plan rashoda i izdataka'!#REF!</f>
        <v>#REF!</v>
      </c>
      <c r="DO28" s="40" t="e">
        <f>'3. Plan rashoda i izdataka'!#REF!+'3. Plan rashoda i izdataka'!#REF!</f>
        <v>#REF!</v>
      </c>
      <c r="DP28" s="40" t="e">
        <f>'3. Plan rashoda i izdataka'!#REF!+'3. Plan rashoda i izdataka'!#REF!</f>
        <v>#REF!</v>
      </c>
      <c r="DQ28" s="40" t="e">
        <f>'3. Plan rashoda i izdataka'!#REF!+'3. Plan rashoda i izdataka'!#REF!</f>
        <v>#REF!</v>
      </c>
      <c r="DR28" s="40" t="e">
        <f>'3. Plan rashoda i izdataka'!#REF!+'3. Plan rashoda i izdataka'!#REF!</f>
        <v>#REF!</v>
      </c>
      <c r="DS28" s="40" t="e">
        <f>'3. Plan rashoda i izdataka'!#REF!+'3. Plan rashoda i izdataka'!#REF!</f>
        <v>#REF!</v>
      </c>
      <c r="DT28" s="40" t="e">
        <f>'3. Plan rashoda i izdataka'!#REF!+'3. Plan rashoda i izdataka'!#REF!</f>
        <v>#REF!</v>
      </c>
      <c r="DU28" s="40" t="e">
        <f>'3. Plan rashoda i izdataka'!#REF!+'3. Plan rashoda i izdataka'!#REF!</f>
        <v>#REF!</v>
      </c>
      <c r="DV28" s="40" t="e">
        <f>'3. Plan rashoda i izdataka'!#REF!+'3. Plan rashoda i izdataka'!#REF!</f>
        <v>#REF!</v>
      </c>
      <c r="DW28" s="40" t="e">
        <f>'3. Plan rashoda i izdataka'!#REF!+'3. Plan rashoda i izdataka'!#REF!</f>
        <v>#REF!</v>
      </c>
      <c r="DX28" s="40" t="e">
        <f>'3. Plan rashoda i izdataka'!#REF!+'3. Plan rashoda i izdataka'!#REF!</f>
        <v>#REF!</v>
      </c>
      <c r="DY28" s="40" t="e">
        <f>'3. Plan rashoda i izdataka'!#REF!+'3. Plan rashoda i izdataka'!#REF!</f>
        <v>#REF!</v>
      </c>
      <c r="DZ28" s="40" t="e">
        <f>'3. Plan rashoda i izdataka'!#REF!+'3. Plan rashoda i izdataka'!#REF!</f>
        <v>#REF!</v>
      </c>
      <c r="EA28" s="40" t="e">
        <f>'3. Plan rashoda i izdataka'!#REF!+'3. Plan rashoda i izdataka'!#REF!</f>
        <v>#REF!</v>
      </c>
      <c r="EB28" s="40" t="e">
        <f>'3. Plan rashoda i izdataka'!#REF!+'3. Plan rashoda i izdataka'!#REF!</f>
        <v>#REF!</v>
      </c>
      <c r="EC28" s="40" t="e">
        <f>'3. Plan rashoda i izdataka'!#REF!+'3. Plan rashoda i izdataka'!#REF!</f>
        <v>#REF!</v>
      </c>
      <c r="ED28" s="40" t="e">
        <f>'3. Plan rashoda i izdataka'!#REF!+'3. Plan rashoda i izdataka'!#REF!</f>
        <v>#REF!</v>
      </c>
      <c r="EE28" s="40" t="e">
        <f>'3. Plan rashoda i izdataka'!#REF!+'3. Plan rashoda i izdataka'!#REF!</f>
        <v>#REF!</v>
      </c>
      <c r="EF28" s="40" t="e">
        <f>'3. Plan rashoda i izdataka'!#REF!+'3. Plan rashoda i izdataka'!#REF!</f>
        <v>#REF!</v>
      </c>
      <c r="EG28" s="40" t="e">
        <f>'3. Plan rashoda i izdataka'!#REF!+'3. Plan rashoda i izdataka'!#REF!</f>
        <v>#REF!</v>
      </c>
      <c r="EH28" s="40" t="e">
        <f>'3. Plan rashoda i izdataka'!#REF!+'3. Plan rashoda i izdataka'!#REF!</f>
        <v>#REF!</v>
      </c>
      <c r="EI28" s="40" t="e">
        <f>'3. Plan rashoda i izdataka'!#REF!+'3. Plan rashoda i izdataka'!#REF!</f>
        <v>#REF!</v>
      </c>
      <c r="EJ28" s="40" t="e">
        <f>'3. Plan rashoda i izdataka'!#REF!+'3. Plan rashoda i izdataka'!#REF!</f>
        <v>#REF!</v>
      </c>
      <c r="EK28" s="40" t="e">
        <f>'3. Plan rashoda i izdataka'!#REF!+'3. Plan rashoda i izdataka'!#REF!</f>
        <v>#REF!</v>
      </c>
      <c r="EL28" s="40" t="e">
        <f>'3. Plan rashoda i izdataka'!#REF!+'3. Plan rashoda i izdataka'!#REF!</f>
        <v>#REF!</v>
      </c>
      <c r="EM28" s="40" t="e">
        <f>'3. Plan rashoda i izdataka'!#REF!+'3. Plan rashoda i izdataka'!#REF!</f>
        <v>#REF!</v>
      </c>
      <c r="EN28" s="40" t="e">
        <f>'3. Plan rashoda i izdataka'!#REF!+'3. Plan rashoda i izdataka'!#REF!</f>
        <v>#REF!</v>
      </c>
      <c r="EO28" s="40" t="e">
        <f>'3. Plan rashoda i izdataka'!#REF!+'3. Plan rashoda i izdataka'!#REF!</f>
        <v>#REF!</v>
      </c>
      <c r="EP28" s="40" t="e">
        <f>'3. Plan rashoda i izdataka'!#REF!+'3. Plan rashoda i izdataka'!#REF!</f>
        <v>#REF!</v>
      </c>
      <c r="EQ28" s="40" t="e">
        <f>'3. Plan rashoda i izdataka'!#REF!+'3. Plan rashoda i izdataka'!#REF!</f>
        <v>#REF!</v>
      </c>
      <c r="ER28" s="40" t="e">
        <f>'3. Plan rashoda i izdataka'!#REF!+'3. Plan rashoda i izdataka'!#REF!</f>
        <v>#REF!</v>
      </c>
      <c r="ES28" s="40" t="e">
        <f>'3. Plan rashoda i izdataka'!#REF!+'3. Plan rashoda i izdataka'!#REF!</f>
        <v>#REF!</v>
      </c>
      <c r="ET28" s="40" t="e">
        <f>'3. Plan rashoda i izdataka'!#REF!+'3. Plan rashoda i izdataka'!#REF!</f>
        <v>#REF!</v>
      </c>
      <c r="EU28" s="40" t="e">
        <f>'3. Plan rashoda i izdataka'!#REF!+'3. Plan rashoda i izdataka'!#REF!</f>
        <v>#REF!</v>
      </c>
      <c r="EV28" s="40" t="e">
        <f>'3. Plan rashoda i izdataka'!#REF!+'3. Plan rashoda i izdataka'!#REF!</f>
        <v>#REF!</v>
      </c>
      <c r="EW28" s="40" t="e">
        <f>'3. Plan rashoda i izdataka'!#REF!+'3. Plan rashoda i izdataka'!#REF!</f>
        <v>#REF!</v>
      </c>
      <c r="EX28" s="40" t="e">
        <f>'3. Plan rashoda i izdataka'!#REF!+'3. Plan rashoda i izdataka'!#REF!</f>
        <v>#REF!</v>
      </c>
      <c r="EY28" s="40" t="e">
        <f>'3. Plan rashoda i izdataka'!#REF!+'3. Plan rashoda i izdataka'!#REF!</f>
        <v>#REF!</v>
      </c>
      <c r="EZ28" s="40" t="e">
        <f>'3. Plan rashoda i izdataka'!#REF!+'3. Plan rashoda i izdataka'!#REF!</f>
        <v>#REF!</v>
      </c>
      <c r="FA28" s="40" t="e">
        <f>'3. Plan rashoda i izdataka'!#REF!+'3. Plan rashoda i izdataka'!#REF!</f>
        <v>#REF!</v>
      </c>
      <c r="FB28" s="40" t="e">
        <f>'3. Plan rashoda i izdataka'!#REF!+'3. Plan rashoda i izdataka'!#REF!</f>
        <v>#REF!</v>
      </c>
      <c r="FC28" s="40" t="e">
        <f>'3. Plan rashoda i izdataka'!#REF!+'3. Plan rashoda i izdataka'!#REF!</f>
        <v>#REF!</v>
      </c>
      <c r="FD28" s="40" t="e">
        <f>'3. Plan rashoda i izdataka'!#REF!+'3. Plan rashoda i izdataka'!#REF!</f>
        <v>#REF!</v>
      </c>
      <c r="FE28" s="40" t="e">
        <f>'3. Plan rashoda i izdataka'!#REF!+'3. Plan rashoda i izdataka'!#REF!</f>
        <v>#REF!</v>
      </c>
      <c r="FF28" s="40" t="e">
        <f>'3. Plan rashoda i izdataka'!#REF!+'3. Plan rashoda i izdataka'!#REF!</f>
        <v>#REF!</v>
      </c>
      <c r="FG28" s="40" t="e">
        <f>'3. Plan rashoda i izdataka'!#REF!+'3. Plan rashoda i izdataka'!#REF!</f>
        <v>#REF!</v>
      </c>
      <c r="FH28" s="40" t="e">
        <f>'3. Plan rashoda i izdataka'!#REF!+'3. Plan rashoda i izdataka'!#REF!</f>
        <v>#REF!</v>
      </c>
      <c r="FI28" s="40" t="e">
        <f>'3. Plan rashoda i izdataka'!#REF!+'3. Plan rashoda i izdataka'!#REF!</f>
        <v>#REF!</v>
      </c>
      <c r="FJ28" s="40" t="e">
        <f>'3. Plan rashoda i izdataka'!#REF!+'3. Plan rashoda i izdataka'!#REF!</f>
        <v>#REF!</v>
      </c>
      <c r="FK28" s="40" t="e">
        <f>'3. Plan rashoda i izdataka'!#REF!+'3. Plan rashoda i izdataka'!#REF!</f>
        <v>#REF!</v>
      </c>
      <c r="FL28" s="40" t="e">
        <f>'3. Plan rashoda i izdataka'!#REF!+'3. Plan rashoda i izdataka'!#REF!</f>
        <v>#REF!</v>
      </c>
      <c r="FM28" s="40" t="e">
        <f>'3. Plan rashoda i izdataka'!#REF!+'3. Plan rashoda i izdataka'!#REF!</f>
        <v>#REF!</v>
      </c>
      <c r="FN28" s="40" t="e">
        <f>'3. Plan rashoda i izdataka'!#REF!+'3. Plan rashoda i izdataka'!#REF!</f>
        <v>#REF!</v>
      </c>
      <c r="FO28" s="40" t="e">
        <f>'3. Plan rashoda i izdataka'!#REF!+'3. Plan rashoda i izdataka'!#REF!</f>
        <v>#REF!</v>
      </c>
      <c r="FP28" s="40" t="e">
        <f>'3. Plan rashoda i izdataka'!#REF!+'3. Plan rashoda i izdataka'!#REF!</f>
        <v>#REF!</v>
      </c>
      <c r="FQ28" s="40" t="e">
        <f>'3. Plan rashoda i izdataka'!#REF!+'3. Plan rashoda i izdataka'!#REF!</f>
        <v>#REF!</v>
      </c>
      <c r="FR28" s="40" t="e">
        <f>'3. Plan rashoda i izdataka'!#REF!+'3. Plan rashoda i izdataka'!#REF!</f>
        <v>#REF!</v>
      </c>
      <c r="FS28" s="40" t="e">
        <f>'3. Plan rashoda i izdataka'!#REF!+'3. Plan rashoda i izdataka'!#REF!</f>
        <v>#REF!</v>
      </c>
      <c r="FT28" s="40" t="e">
        <f>'3. Plan rashoda i izdataka'!#REF!+'3. Plan rashoda i izdataka'!#REF!</f>
        <v>#REF!</v>
      </c>
      <c r="FU28" s="40" t="e">
        <f>'3. Plan rashoda i izdataka'!#REF!+'3. Plan rashoda i izdataka'!#REF!</f>
        <v>#REF!</v>
      </c>
      <c r="FV28" s="40" t="e">
        <f>'3. Plan rashoda i izdataka'!#REF!+'3. Plan rashoda i izdataka'!#REF!</f>
        <v>#REF!</v>
      </c>
      <c r="FW28" s="40" t="e">
        <f>'3. Plan rashoda i izdataka'!#REF!+'3. Plan rashoda i izdataka'!#REF!</f>
        <v>#REF!</v>
      </c>
      <c r="FX28" s="40" t="e">
        <f>'3. Plan rashoda i izdataka'!#REF!+'3. Plan rashoda i izdataka'!#REF!</f>
        <v>#REF!</v>
      </c>
      <c r="FY28" s="40" t="e">
        <f>'3. Plan rashoda i izdataka'!#REF!+'3. Plan rashoda i izdataka'!#REF!</f>
        <v>#REF!</v>
      </c>
      <c r="FZ28" s="40" t="e">
        <f>'3. Plan rashoda i izdataka'!#REF!+'3. Plan rashoda i izdataka'!#REF!</f>
        <v>#REF!</v>
      </c>
      <c r="GA28" s="40" t="e">
        <f>'3. Plan rashoda i izdataka'!#REF!+'3. Plan rashoda i izdataka'!#REF!</f>
        <v>#REF!</v>
      </c>
      <c r="GB28" s="40" t="e">
        <f>'3. Plan rashoda i izdataka'!#REF!+'3. Plan rashoda i izdataka'!#REF!</f>
        <v>#REF!</v>
      </c>
      <c r="GC28" s="40" t="e">
        <f>'3. Plan rashoda i izdataka'!#REF!+'3. Plan rashoda i izdataka'!#REF!</f>
        <v>#REF!</v>
      </c>
      <c r="GD28" s="40" t="e">
        <f>'3. Plan rashoda i izdataka'!#REF!+'3. Plan rashoda i izdataka'!#REF!</f>
        <v>#REF!</v>
      </c>
      <c r="GE28" s="40" t="e">
        <f>'3. Plan rashoda i izdataka'!#REF!+'3. Plan rashoda i izdataka'!#REF!</f>
        <v>#REF!</v>
      </c>
      <c r="GF28" s="40" t="e">
        <f>'3. Plan rashoda i izdataka'!#REF!+'3. Plan rashoda i izdataka'!#REF!</f>
        <v>#REF!</v>
      </c>
      <c r="GG28" s="40" t="e">
        <f>'3. Plan rashoda i izdataka'!#REF!+'3. Plan rashoda i izdataka'!#REF!</f>
        <v>#REF!</v>
      </c>
      <c r="GH28" s="40" t="e">
        <f>'3. Plan rashoda i izdataka'!#REF!+'3. Plan rashoda i izdataka'!#REF!</f>
        <v>#REF!</v>
      </c>
      <c r="GI28" s="40" t="e">
        <f>'3. Plan rashoda i izdataka'!#REF!+'3. Plan rashoda i izdataka'!#REF!</f>
        <v>#REF!</v>
      </c>
      <c r="GJ28" s="40" t="e">
        <f>'3. Plan rashoda i izdataka'!#REF!+'3. Plan rashoda i izdataka'!#REF!</f>
        <v>#REF!</v>
      </c>
      <c r="GK28" s="40" t="e">
        <f>'3. Plan rashoda i izdataka'!#REF!+'3. Plan rashoda i izdataka'!#REF!</f>
        <v>#REF!</v>
      </c>
      <c r="GL28" s="40" t="e">
        <f>'3. Plan rashoda i izdataka'!#REF!+'3. Plan rashoda i izdataka'!#REF!</f>
        <v>#REF!</v>
      </c>
      <c r="GM28" s="40" t="e">
        <f>'3. Plan rashoda i izdataka'!#REF!+'3. Plan rashoda i izdataka'!#REF!</f>
        <v>#REF!</v>
      </c>
      <c r="GN28" s="40" t="e">
        <f>'3. Plan rashoda i izdataka'!#REF!+'3. Plan rashoda i izdataka'!#REF!</f>
        <v>#REF!</v>
      </c>
      <c r="GO28" s="40" t="e">
        <f>'3. Plan rashoda i izdataka'!#REF!+'3. Plan rashoda i izdataka'!#REF!</f>
        <v>#REF!</v>
      </c>
      <c r="GP28" s="40" t="e">
        <f>'3. Plan rashoda i izdataka'!#REF!+'3. Plan rashoda i izdataka'!#REF!</f>
        <v>#REF!</v>
      </c>
      <c r="GQ28" s="40" t="e">
        <f>'3. Plan rashoda i izdataka'!#REF!+'3. Plan rashoda i izdataka'!#REF!</f>
        <v>#REF!</v>
      </c>
      <c r="GR28" s="40" t="e">
        <f>'3. Plan rashoda i izdataka'!#REF!+'3. Plan rashoda i izdataka'!#REF!</f>
        <v>#REF!</v>
      </c>
      <c r="GS28" s="40" t="e">
        <f>'3. Plan rashoda i izdataka'!#REF!+'3. Plan rashoda i izdataka'!#REF!</f>
        <v>#REF!</v>
      </c>
      <c r="GT28" s="40" t="e">
        <f>'3. Plan rashoda i izdataka'!#REF!+'3. Plan rashoda i izdataka'!#REF!</f>
        <v>#REF!</v>
      </c>
      <c r="GU28" s="40" t="e">
        <f>'3. Plan rashoda i izdataka'!#REF!+'3. Plan rashoda i izdataka'!#REF!</f>
        <v>#REF!</v>
      </c>
      <c r="GV28" s="40" t="e">
        <f>'3. Plan rashoda i izdataka'!#REF!+'3. Plan rashoda i izdataka'!#REF!</f>
        <v>#REF!</v>
      </c>
      <c r="GW28" s="40" t="e">
        <f>'3. Plan rashoda i izdataka'!#REF!+'3. Plan rashoda i izdataka'!#REF!</f>
        <v>#REF!</v>
      </c>
      <c r="GX28" s="40" t="e">
        <f>'3. Plan rashoda i izdataka'!#REF!+'3. Plan rashoda i izdataka'!#REF!</f>
        <v>#REF!</v>
      </c>
      <c r="GY28" s="40" t="e">
        <f>'3. Plan rashoda i izdataka'!#REF!+'3. Plan rashoda i izdataka'!#REF!</f>
        <v>#REF!</v>
      </c>
      <c r="GZ28" s="40" t="e">
        <f>'3. Plan rashoda i izdataka'!#REF!+'3. Plan rashoda i izdataka'!#REF!</f>
        <v>#REF!</v>
      </c>
      <c r="HA28" s="40" t="e">
        <f>'3. Plan rashoda i izdataka'!#REF!+'3. Plan rashoda i izdataka'!#REF!</f>
        <v>#REF!</v>
      </c>
      <c r="HB28" s="40" t="e">
        <f>'3. Plan rashoda i izdataka'!#REF!+'3. Plan rashoda i izdataka'!#REF!</f>
        <v>#REF!</v>
      </c>
      <c r="HC28" s="40" t="e">
        <f>'3. Plan rashoda i izdataka'!#REF!+'3. Plan rashoda i izdataka'!#REF!</f>
        <v>#REF!</v>
      </c>
      <c r="HD28" s="40" t="e">
        <f>'3. Plan rashoda i izdataka'!#REF!+'3. Plan rashoda i izdataka'!#REF!</f>
        <v>#REF!</v>
      </c>
      <c r="HE28" s="40" t="e">
        <f>'3. Plan rashoda i izdataka'!#REF!+'3. Plan rashoda i izdataka'!#REF!</f>
        <v>#REF!</v>
      </c>
      <c r="HF28" s="40" t="e">
        <f>'3. Plan rashoda i izdataka'!#REF!+'3. Plan rashoda i izdataka'!#REF!</f>
        <v>#REF!</v>
      </c>
      <c r="HG28" s="40" t="e">
        <f>'3. Plan rashoda i izdataka'!#REF!+'3. Plan rashoda i izdataka'!#REF!</f>
        <v>#REF!</v>
      </c>
      <c r="HH28" s="40" t="e">
        <f>'3. Plan rashoda i izdataka'!#REF!+'3. Plan rashoda i izdataka'!#REF!</f>
        <v>#REF!</v>
      </c>
      <c r="HI28" s="40" t="e">
        <f>'3. Plan rashoda i izdataka'!#REF!+'3. Plan rashoda i izdataka'!#REF!</f>
        <v>#REF!</v>
      </c>
      <c r="HJ28" s="40" t="e">
        <f>'3. Plan rashoda i izdataka'!#REF!+'3. Plan rashoda i izdataka'!#REF!</f>
        <v>#REF!</v>
      </c>
      <c r="HK28" s="40" t="e">
        <f>'3. Plan rashoda i izdataka'!#REF!+'3. Plan rashoda i izdataka'!#REF!</f>
        <v>#REF!</v>
      </c>
      <c r="HL28" s="40" t="e">
        <f>'3. Plan rashoda i izdataka'!#REF!+'3. Plan rashoda i izdataka'!#REF!</f>
        <v>#REF!</v>
      </c>
      <c r="HM28" s="40" t="e">
        <f>'3. Plan rashoda i izdataka'!#REF!+'3. Plan rashoda i izdataka'!#REF!</f>
        <v>#REF!</v>
      </c>
      <c r="HN28" s="40" t="e">
        <f>'3. Plan rashoda i izdataka'!#REF!+'3. Plan rashoda i izdataka'!#REF!</f>
        <v>#REF!</v>
      </c>
      <c r="HO28" s="40" t="e">
        <f>'3. Plan rashoda i izdataka'!#REF!+'3. Plan rashoda i izdataka'!#REF!</f>
        <v>#REF!</v>
      </c>
      <c r="HP28" s="40" t="e">
        <f>'3. Plan rashoda i izdataka'!#REF!+'3. Plan rashoda i izdataka'!#REF!</f>
        <v>#REF!</v>
      </c>
      <c r="HQ28" s="40" t="e">
        <f>'3. Plan rashoda i izdataka'!#REF!+'3. Plan rashoda i izdataka'!#REF!</f>
        <v>#REF!</v>
      </c>
      <c r="HR28" s="40" t="e">
        <f>'3. Plan rashoda i izdataka'!#REF!+'3. Plan rashoda i izdataka'!#REF!</f>
        <v>#REF!</v>
      </c>
      <c r="HS28" s="40" t="e">
        <f>'3. Plan rashoda i izdataka'!#REF!+'3. Plan rashoda i izdataka'!#REF!</f>
        <v>#REF!</v>
      </c>
      <c r="HT28" s="40" t="e">
        <f>'3. Plan rashoda i izdataka'!#REF!+'3. Plan rashoda i izdataka'!#REF!</f>
        <v>#REF!</v>
      </c>
      <c r="HU28" s="40" t="e">
        <f>'3. Plan rashoda i izdataka'!#REF!+'3. Plan rashoda i izdataka'!#REF!</f>
        <v>#REF!</v>
      </c>
      <c r="HV28" s="40" t="e">
        <f>'3. Plan rashoda i izdataka'!#REF!+'3. Plan rashoda i izdataka'!#REF!</f>
        <v>#REF!</v>
      </c>
      <c r="HW28" s="40" t="e">
        <f>'3. Plan rashoda i izdataka'!#REF!+'3. Plan rashoda i izdataka'!#REF!</f>
        <v>#REF!</v>
      </c>
      <c r="HX28" s="40" t="e">
        <f>'3. Plan rashoda i izdataka'!#REF!+'3. Plan rashoda i izdataka'!#REF!</f>
        <v>#REF!</v>
      </c>
      <c r="HY28" s="40" t="e">
        <f>'3. Plan rashoda i izdataka'!#REF!+'3. Plan rashoda i izdataka'!#REF!</f>
        <v>#REF!</v>
      </c>
      <c r="HZ28" s="40" t="e">
        <f>'3. Plan rashoda i izdataka'!#REF!+'3. Plan rashoda i izdataka'!#REF!</f>
        <v>#REF!</v>
      </c>
      <c r="IA28" s="40" t="e">
        <f>'3. Plan rashoda i izdataka'!#REF!+'3. Plan rashoda i izdataka'!#REF!</f>
        <v>#REF!</v>
      </c>
      <c r="IB28" s="40" t="e">
        <f>'3. Plan rashoda i izdataka'!#REF!+'3. Plan rashoda i izdataka'!#REF!</f>
        <v>#REF!</v>
      </c>
      <c r="IC28" s="40" t="e">
        <f>'3. Plan rashoda i izdataka'!#REF!+'3. Plan rashoda i izdataka'!#REF!</f>
        <v>#REF!</v>
      </c>
      <c r="ID28" s="40" t="e">
        <f>'3. Plan rashoda i izdataka'!#REF!+'3. Plan rashoda i izdataka'!#REF!</f>
        <v>#REF!</v>
      </c>
      <c r="IE28" s="40" t="e">
        <f>'3. Plan rashoda i izdataka'!#REF!+'3. Plan rashoda i izdataka'!#REF!</f>
        <v>#REF!</v>
      </c>
      <c r="IF28" s="40" t="e">
        <f>'3. Plan rashoda i izdataka'!#REF!+'3. Plan rashoda i izdataka'!#REF!</f>
        <v>#REF!</v>
      </c>
      <c r="IG28" s="40" t="e">
        <f>'3. Plan rashoda i izdataka'!#REF!+'3. Plan rashoda i izdataka'!#REF!</f>
        <v>#REF!</v>
      </c>
      <c r="IH28" s="40" t="e">
        <f>'3. Plan rashoda i izdataka'!#REF!+'3. Plan rashoda i izdataka'!#REF!</f>
        <v>#REF!</v>
      </c>
      <c r="II28" s="40" t="e">
        <f>'3. Plan rashoda i izdataka'!#REF!+'3. Plan rashoda i izdataka'!#REF!</f>
        <v>#REF!</v>
      </c>
      <c r="IJ28" s="40" t="e">
        <f>'3. Plan rashoda i izdataka'!#REF!+'3. Plan rashoda i izdataka'!#REF!</f>
        <v>#REF!</v>
      </c>
      <c r="IK28" s="40" t="e">
        <f>'3. Plan rashoda i izdataka'!#REF!+'3. Plan rashoda i izdataka'!#REF!</f>
        <v>#REF!</v>
      </c>
      <c r="IL28" s="40" t="e">
        <f>'3. Plan rashoda i izdataka'!#REF!+'3. Plan rashoda i izdataka'!#REF!</f>
        <v>#REF!</v>
      </c>
      <c r="IM28" s="40" t="e">
        <f>'3. Plan rashoda i izdataka'!#REF!+'3. Plan rashoda i izdataka'!#REF!</f>
        <v>#REF!</v>
      </c>
      <c r="IN28" s="40" t="e">
        <f>'3. Plan rashoda i izdataka'!#REF!+'3. Plan rashoda i izdataka'!#REF!</f>
        <v>#REF!</v>
      </c>
      <c r="IO28" s="40" t="e">
        <f>'3. Plan rashoda i izdataka'!#REF!+'3. Plan rashoda i izdataka'!#REF!</f>
        <v>#REF!</v>
      </c>
      <c r="IP28" s="40" t="e">
        <f>'3. Plan rashoda i izdataka'!#REF!+'3. Plan rashoda i izdataka'!#REF!</f>
        <v>#REF!</v>
      </c>
      <c r="IQ28" s="40" t="e">
        <f>'3. Plan rashoda i izdataka'!#REF!+'3. Plan rashoda i izdataka'!#REF!</f>
        <v>#REF!</v>
      </c>
      <c r="IR28" s="40" t="e">
        <f>'3. Plan rashoda i izdataka'!#REF!+'3. Plan rashoda i izdataka'!#REF!</f>
        <v>#REF!</v>
      </c>
      <c r="IS28" s="40" t="e">
        <f>'3. Plan rashoda i izdataka'!#REF!+'3. Plan rashoda i izdataka'!#REF!</f>
        <v>#REF!</v>
      </c>
      <c r="IT28" s="40" t="e">
        <f>'3. Plan rashoda i izdataka'!#REF!+'3. Plan rashoda i izdataka'!#REF!</f>
        <v>#REF!</v>
      </c>
      <c r="IU28" s="40" t="e">
        <f>'3. Plan rashoda i izdataka'!#REF!+'3. Plan rashoda i izdataka'!#REF!</f>
        <v>#REF!</v>
      </c>
      <c r="IV28" s="40" t="e">
        <f>'3. Plan rashoda i izdataka'!#REF!+'3. Plan rashoda i izdataka'!#REF!</f>
        <v>#REF!</v>
      </c>
      <c r="IW28" s="40" t="e">
        <f>'3. Plan rashoda i izdataka'!#REF!+'3. Plan rashoda i izdataka'!#REF!</f>
        <v>#REF!</v>
      </c>
      <c r="IX28" s="40" t="e">
        <f>'3. Plan rashoda i izdataka'!#REF!+'3. Plan rashoda i izdataka'!#REF!</f>
        <v>#REF!</v>
      </c>
      <c r="IY28" s="40" t="e">
        <f>'3. Plan rashoda i izdataka'!#REF!+'3. Plan rashoda i izdataka'!#REF!</f>
        <v>#REF!</v>
      </c>
      <c r="IZ28" s="40" t="e">
        <f>'3. Plan rashoda i izdataka'!#REF!+'3. Plan rashoda i izdataka'!#REF!</f>
        <v>#REF!</v>
      </c>
      <c r="JA28" s="40" t="e">
        <f>'3. Plan rashoda i izdataka'!#REF!+'3. Plan rashoda i izdataka'!#REF!</f>
        <v>#REF!</v>
      </c>
      <c r="JB28" s="40" t="e">
        <f>'3. Plan rashoda i izdataka'!#REF!+'3. Plan rashoda i izdataka'!#REF!</f>
        <v>#REF!</v>
      </c>
      <c r="JC28" s="40" t="e">
        <f>'3. Plan rashoda i izdataka'!#REF!+'3. Plan rashoda i izdataka'!#REF!</f>
        <v>#REF!</v>
      </c>
      <c r="JD28" s="40" t="e">
        <f>'3. Plan rashoda i izdataka'!#REF!+'3. Plan rashoda i izdataka'!#REF!</f>
        <v>#REF!</v>
      </c>
      <c r="JE28" s="40" t="e">
        <f>'3. Plan rashoda i izdataka'!#REF!+'3. Plan rashoda i izdataka'!#REF!</f>
        <v>#REF!</v>
      </c>
      <c r="JF28" s="40" t="e">
        <f>'3. Plan rashoda i izdataka'!#REF!+'3. Plan rashoda i izdataka'!#REF!</f>
        <v>#REF!</v>
      </c>
      <c r="JG28" s="40" t="e">
        <f>'3. Plan rashoda i izdataka'!#REF!+'3. Plan rashoda i izdataka'!#REF!</f>
        <v>#REF!</v>
      </c>
      <c r="JH28" s="40" t="e">
        <f>'3. Plan rashoda i izdataka'!#REF!+'3. Plan rashoda i izdataka'!#REF!</f>
        <v>#REF!</v>
      </c>
      <c r="JI28" s="40" t="e">
        <f>'3. Plan rashoda i izdataka'!#REF!+'3. Plan rashoda i izdataka'!#REF!</f>
        <v>#REF!</v>
      </c>
      <c r="JJ28" s="40" t="e">
        <f>'3. Plan rashoda i izdataka'!#REF!+'3. Plan rashoda i izdataka'!#REF!</f>
        <v>#REF!</v>
      </c>
      <c r="JK28" s="40" t="e">
        <f>'3. Plan rashoda i izdataka'!#REF!+'3. Plan rashoda i izdataka'!#REF!</f>
        <v>#REF!</v>
      </c>
      <c r="JL28" s="40" t="e">
        <f>'3. Plan rashoda i izdataka'!#REF!+'3. Plan rashoda i izdataka'!#REF!</f>
        <v>#REF!</v>
      </c>
      <c r="JM28" s="40" t="e">
        <f>'3. Plan rashoda i izdataka'!#REF!+'3. Plan rashoda i izdataka'!#REF!</f>
        <v>#REF!</v>
      </c>
      <c r="JN28" s="40" t="e">
        <f>'3. Plan rashoda i izdataka'!#REF!+'3. Plan rashoda i izdataka'!#REF!</f>
        <v>#REF!</v>
      </c>
      <c r="JO28" s="40" t="e">
        <f>'3. Plan rashoda i izdataka'!#REF!+'3. Plan rashoda i izdataka'!#REF!</f>
        <v>#REF!</v>
      </c>
      <c r="JP28" s="40" t="e">
        <f>'3. Plan rashoda i izdataka'!#REF!+'3. Plan rashoda i izdataka'!#REF!</f>
        <v>#REF!</v>
      </c>
      <c r="JQ28" s="40" t="e">
        <f>'3. Plan rashoda i izdataka'!#REF!+'3. Plan rashoda i izdataka'!#REF!</f>
        <v>#REF!</v>
      </c>
      <c r="JR28" s="40" t="e">
        <f>'3. Plan rashoda i izdataka'!#REF!+'3. Plan rashoda i izdataka'!#REF!</f>
        <v>#REF!</v>
      </c>
      <c r="JS28" s="40" t="e">
        <f>'3. Plan rashoda i izdataka'!#REF!+'3. Plan rashoda i izdataka'!#REF!</f>
        <v>#REF!</v>
      </c>
      <c r="JT28" s="40" t="e">
        <f>'3. Plan rashoda i izdataka'!#REF!+'3. Plan rashoda i izdataka'!#REF!</f>
        <v>#REF!</v>
      </c>
      <c r="JU28" s="40" t="e">
        <f>'3. Plan rashoda i izdataka'!#REF!+'3. Plan rashoda i izdataka'!#REF!</f>
        <v>#REF!</v>
      </c>
      <c r="JV28" s="40" t="e">
        <f>'3. Plan rashoda i izdataka'!#REF!+'3. Plan rashoda i izdataka'!#REF!</f>
        <v>#REF!</v>
      </c>
      <c r="JW28" s="40" t="e">
        <f>'3. Plan rashoda i izdataka'!#REF!+'3. Plan rashoda i izdataka'!#REF!</f>
        <v>#REF!</v>
      </c>
      <c r="JX28" s="40" t="e">
        <f>'3. Plan rashoda i izdataka'!#REF!+'3. Plan rashoda i izdataka'!#REF!</f>
        <v>#REF!</v>
      </c>
      <c r="JY28" s="40" t="e">
        <f>'3. Plan rashoda i izdataka'!#REF!+'3. Plan rashoda i izdataka'!#REF!</f>
        <v>#REF!</v>
      </c>
      <c r="JZ28" s="40" t="e">
        <f>'3. Plan rashoda i izdataka'!#REF!+'3. Plan rashoda i izdataka'!#REF!</f>
        <v>#REF!</v>
      </c>
      <c r="KA28" s="40" t="e">
        <f>'3. Plan rashoda i izdataka'!#REF!+'3. Plan rashoda i izdataka'!#REF!</f>
        <v>#REF!</v>
      </c>
      <c r="KB28" s="40" t="e">
        <f>'3. Plan rashoda i izdataka'!#REF!+'3. Plan rashoda i izdataka'!#REF!</f>
        <v>#REF!</v>
      </c>
      <c r="KC28" s="40" t="e">
        <f>'3. Plan rashoda i izdataka'!#REF!+'3. Plan rashoda i izdataka'!#REF!</f>
        <v>#REF!</v>
      </c>
      <c r="KD28" s="40" t="e">
        <f>'3. Plan rashoda i izdataka'!#REF!+'3. Plan rashoda i izdataka'!#REF!</f>
        <v>#REF!</v>
      </c>
      <c r="KE28" s="40" t="e">
        <f>'3. Plan rashoda i izdataka'!#REF!+'3. Plan rashoda i izdataka'!#REF!</f>
        <v>#REF!</v>
      </c>
      <c r="KF28" s="40" t="e">
        <f>'3. Plan rashoda i izdataka'!#REF!+'3. Plan rashoda i izdataka'!#REF!</f>
        <v>#REF!</v>
      </c>
      <c r="KG28" s="40" t="e">
        <f>'3. Plan rashoda i izdataka'!#REF!+'3. Plan rashoda i izdataka'!#REF!</f>
        <v>#REF!</v>
      </c>
      <c r="KH28" s="40" t="e">
        <f>'3. Plan rashoda i izdataka'!#REF!+'3. Plan rashoda i izdataka'!#REF!</f>
        <v>#REF!</v>
      </c>
      <c r="KI28" s="40" t="e">
        <f>'3. Plan rashoda i izdataka'!#REF!+'3. Plan rashoda i izdataka'!#REF!</f>
        <v>#REF!</v>
      </c>
      <c r="KJ28" s="40" t="e">
        <f>'3. Plan rashoda i izdataka'!#REF!+'3. Plan rashoda i izdataka'!#REF!</f>
        <v>#REF!</v>
      </c>
      <c r="KK28" s="40" t="e">
        <f>'3. Plan rashoda i izdataka'!#REF!+'3. Plan rashoda i izdataka'!#REF!</f>
        <v>#REF!</v>
      </c>
      <c r="KL28" s="40" t="e">
        <f>'3. Plan rashoda i izdataka'!#REF!+'3. Plan rashoda i izdataka'!#REF!</f>
        <v>#REF!</v>
      </c>
      <c r="KM28" s="40" t="e">
        <f>'3. Plan rashoda i izdataka'!#REF!+'3. Plan rashoda i izdataka'!#REF!</f>
        <v>#REF!</v>
      </c>
      <c r="KN28" s="40" t="e">
        <f>'3. Plan rashoda i izdataka'!#REF!+'3. Plan rashoda i izdataka'!#REF!</f>
        <v>#REF!</v>
      </c>
      <c r="KO28" s="40" t="e">
        <f>'3. Plan rashoda i izdataka'!#REF!+'3. Plan rashoda i izdataka'!#REF!</f>
        <v>#REF!</v>
      </c>
      <c r="KP28" s="40" t="e">
        <f>'3. Plan rashoda i izdataka'!#REF!+'3. Plan rashoda i izdataka'!#REF!</f>
        <v>#REF!</v>
      </c>
      <c r="KQ28" s="40" t="e">
        <f>'3. Plan rashoda i izdataka'!#REF!+'3. Plan rashoda i izdataka'!#REF!</f>
        <v>#REF!</v>
      </c>
      <c r="KR28" s="40" t="e">
        <f>'3. Plan rashoda i izdataka'!#REF!+'3. Plan rashoda i izdataka'!#REF!</f>
        <v>#REF!</v>
      </c>
      <c r="KS28" s="40" t="e">
        <f>'3. Plan rashoda i izdataka'!#REF!+'3. Plan rashoda i izdataka'!#REF!</f>
        <v>#REF!</v>
      </c>
      <c r="KT28" s="40" t="e">
        <f>'3. Plan rashoda i izdataka'!#REF!+'3. Plan rashoda i izdataka'!#REF!</f>
        <v>#REF!</v>
      </c>
      <c r="KU28" s="40" t="e">
        <f>'3. Plan rashoda i izdataka'!#REF!+'3. Plan rashoda i izdataka'!#REF!</f>
        <v>#REF!</v>
      </c>
      <c r="KV28" s="40" t="e">
        <f>'3. Plan rashoda i izdataka'!#REF!+'3. Plan rashoda i izdataka'!#REF!</f>
        <v>#REF!</v>
      </c>
      <c r="KW28" s="40" t="e">
        <f>'3. Plan rashoda i izdataka'!#REF!+'3. Plan rashoda i izdataka'!#REF!</f>
        <v>#REF!</v>
      </c>
      <c r="KX28" s="40" t="e">
        <f>'3. Plan rashoda i izdataka'!#REF!+'3. Plan rashoda i izdataka'!#REF!</f>
        <v>#REF!</v>
      </c>
      <c r="KY28" s="40" t="e">
        <f>'3. Plan rashoda i izdataka'!#REF!+'3. Plan rashoda i izdataka'!#REF!</f>
        <v>#REF!</v>
      </c>
      <c r="KZ28" s="40" t="e">
        <f>'3. Plan rashoda i izdataka'!#REF!+'3. Plan rashoda i izdataka'!#REF!</f>
        <v>#REF!</v>
      </c>
      <c r="LA28" s="40" t="e">
        <f>'3. Plan rashoda i izdataka'!#REF!+'3. Plan rashoda i izdataka'!#REF!</f>
        <v>#REF!</v>
      </c>
      <c r="LB28" s="40" t="e">
        <f>'3. Plan rashoda i izdataka'!#REF!+'3. Plan rashoda i izdataka'!#REF!</f>
        <v>#REF!</v>
      </c>
      <c r="LC28" s="40" t="e">
        <f>'3. Plan rashoda i izdataka'!#REF!+'3. Plan rashoda i izdataka'!#REF!</f>
        <v>#REF!</v>
      </c>
      <c r="LD28" s="40" t="e">
        <f>'3. Plan rashoda i izdataka'!#REF!+'3. Plan rashoda i izdataka'!#REF!</f>
        <v>#REF!</v>
      </c>
      <c r="LE28" s="40" t="e">
        <f>'3. Plan rashoda i izdataka'!#REF!+'3. Plan rashoda i izdataka'!#REF!</f>
        <v>#REF!</v>
      </c>
      <c r="LF28" s="40" t="e">
        <f>'3. Plan rashoda i izdataka'!#REF!+'3. Plan rashoda i izdataka'!#REF!</f>
        <v>#REF!</v>
      </c>
      <c r="LG28" s="40" t="e">
        <f>'3. Plan rashoda i izdataka'!#REF!+'3. Plan rashoda i izdataka'!#REF!</f>
        <v>#REF!</v>
      </c>
      <c r="LH28" s="40" t="e">
        <f>'3. Plan rashoda i izdataka'!#REF!+'3. Plan rashoda i izdataka'!#REF!</f>
        <v>#REF!</v>
      </c>
      <c r="LI28" s="40" t="e">
        <f>'3. Plan rashoda i izdataka'!#REF!+'3. Plan rashoda i izdataka'!#REF!</f>
        <v>#REF!</v>
      </c>
      <c r="LJ28" s="40" t="e">
        <f>'3. Plan rashoda i izdataka'!#REF!+'3. Plan rashoda i izdataka'!#REF!</f>
        <v>#REF!</v>
      </c>
      <c r="LK28" s="40" t="e">
        <f>'3. Plan rashoda i izdataka'!#REF!+'3. Plan rashoda i izdataka'!#REF!</f>
        <v>#REF!</v>
      </c>
      <c r="LL28" s="40" t="e">
        <f>'3. Plan rashoda i izdataka'!#REF!+'3. Plan rashoda i izdataka'!#REF!</f>
        <v>#REF!</v>
      </c>
      <c r="LM28" s="40" t="e">
        <f>'3. Plan rashoda i izdataka'!#REF!+'3. Plan rashoda i izdataka'!#REF!</f>
        <v>#REF!</v>
      </c>
      <c r="LN28" s="40" t="e">
        <f>'3. Plan rashoda i izdataka'!#REF!+'3. Plan rashoda i izdataka'!#REF!</f>
        <v>#REF!</v>
      </c>
      <c r="LO28" s="40" t="e">
        <f>'3. Plan rashoda i izdataka'!#REF!+'3. Plan rashoda i izdataka'!#REF!</f>
        <v>#REF!</v>
      </c>
      <c r="LP28" s="40" t="e">
        <f>'3. Plan rashoda i izdataka'!#REF!+'3. Plan rashoda i izdataka'!#REF!</f>
        <v>#REF!</v>
      </c>
      <c r="LQ28" s="40" t="e">
        <f>'3. Plan rashoda i izdataka'!#REF!+'3. Plan rashoda i izdataka'!#REF!</f>
        <v>#REF!</v>
      </c>
      <c r="LR28" s="40" t="e">
        <f>'3. Plan rashoda i izdataka'!#REF!+'3. Plan rashoda i izdataka'!#REF!</f>
        <v>#REF!</v>
      </c>
      <c r="LS28" s="40" t="e">
        <f>'3. Plan rashoda i izdataka'!#REF!+'3. Plan rashoda i izdataka'!#REF!</f>
        <v>#REF!</v>
      </c>
      <c r="LT28" s="40" t="e">
        <f>'3. Plan rashoda i izdataka'!#REF!+'3. Plan rashoda i izdataka'!#REF!</f>
        <v>#REF!</v>
      </c>
      <c r="LU28" s="40" t="e">
        <f>'3. Plan rashoda i izdataka'!#REF!+'3. Plan rashoda i izdataka'!#REF!</f>
        <v>#REF!</v>
      </c>
      <c r="LV28" s="40" t="e">
        <f>'3. Plan rashoda i izdataka'!#REF!+'3. Plan rashoda i izdataka'!#REF!</f>
        <v>#REF!</v>
      </c>
      <c r="LW28" s="40" t="e">
        <f>'3. Plan rashoda i izdataka'!#REF!+'3. Plan rashoda i izdataka'!#REF!</f>
        <v>#REF!</v>
      </c>
      <c r="LX28" s="40" t="e">
        <f>'3. Plan rashoda i izdataka'!#REF!+'3. Plan rashoda i izdataka'!#REF!</f>
        <v>#REF!</v>
      </c>
      <c r="LY28" s="40" t="e">
        <f>'3. Plan rashoda i izdataka'!#REF!+'3. Plan rashoda i izdataka'!#REF!</f>
        <v>#REF!</v>
      </c>
      <c r="LZ28" s="40" t="e">
        <f>'3. Plan rashoda i izdataka'!#REF!+'3. Plan rashoda i izdataka'!#REF!</f>
        <v>#REF!</v>
      </c>
      <c r="MA28" s="40" t="e">
        <f>'3. Plan rashoda i izdataka'!#REF!+'3. Plan rashoda i izdataka'!#REF!</f>
        <v>#REF!</v>
      </c>
      <c r="MB28" s="40" t="e">
        <f>'3. Plan rashoda i izdataka'!#REF!+'3. Plan rashoda i izdataka'!#REF!</f>
        <v>#REF!</v>
      </c>
      <c r="MC28" s="40" t="e">
        <f>'3. Plan rashoda i izdataka'!#REF!+'3. Plan rashoda i izdataka'!#REF!</f>
        <v>#REF!</v>
      </c>
      <c r="MD28" s="40" t="e">
        <f>'3. Plan rashoda i izdataka'!#REF!+'3. Plan rashoda i izdataka'!#REF!</f>
        <v>#REF!</v>
      </c>
      <c r="ME28" s="40" t="e">
        <f>'3. Plan rashoda i izdataka'!#REF!+'3. Plan rashoda i izdataka'!#REF!</f>
        <v>#REF!</v>
      </c>
      <c r="MF28" s="40" t="e">
        <f>'3. Plan rashoda i izdataka'!#REF!+'3. Plan rashoda i izdataka'!#REF!</f>
        <v>#REF!</v>
      </c>
      <c r="MG28" s="40" t="e">
        <f>'3. Plan rashoda i izdataka'!#REF!+'3. Plan rashoda i izdataka'!#REF!</f>
        <v>#REF!</v>
      </c>
      <c r="MH28" s="40" t="e">
        <f>'3. Plan rashoda i izdataka'!#REF!+'3. Plan rashoda i izdataka'!#REF!</f>
        <v>#REF!</v>
      </c>
      <c r="MI28" s="40" t="e">
        <f>'3. Plan rashoda i izdataka'!#REF!+'3. Plan rashoda i izdataka'!#REF!</f>
        <v>#REF!</v>
      </c>
      <c r="MJ28" s="40" t="e">
        <f>'3. Plan rashoda i izdataka'!#REF!+'3. Plan rashoda i izdataka'!#REF!</f>
        <v>#REF!</v>
      </c>
      <c r="MK28" s="40" t="e">
        <f>'3. Plan rashoda i izdataka'!#REF!+'3. Plan rashoda i izdataka'!#REF!</f>
        <v>#REF!</v>
      </c>
      <c r="ML28" s="40" t="e">
        <f>'3. Plan rashoda i izdataka'!#REF!+'3. Plan rashoda i izdataka'!#REF!</f>
        <v>#REF!</v>
      </c>
      <c r="MM28" s="40" t="e">
        <f>'3. Plan rashoda i izdataka'!#REF!+'3. Plan rashoda i izdataka'!#REF!</f>
        <v>#REF!</v>
      </c>
      <c r="MN28" s="40" t="e">
        <f>'3. Plan rashoda i izdataka'!#REF!+'3. Plan rashoda i izdataka'!#REF!</f>
        <v>#REF!</v>
      </c>
      <c r="MO28" s="40" t="e">
        <f>'3. Plan rashoda i izdataka'!#REF!+'3. Plan rashoda i izdataka'!#REF!</f>
        <v>#REF!</v>
      </c>
      <c r="MP28" s="40" t="e">
        <f>'3. Plan rashoda i izdataka'!#REF!+'3. Plan rashoda i izdataka'!#REF!</f>
        <v>#REF!</v>
      </c>
      <c r="MQ28" s="40" t="e">
        <f>'3. Plan rashoda i izdataka'!#REF!+'3. Plan rashoda i izdataka'!#REF!</f>
        <v>#REF!</v>
      </c>
      <c r="MR28" s="40" t="e">
        <f>'3. Plan rashoda i izdataka'!#REF!+'3. Plan rashoda i izdataka'!#REF!</f>
        <v>#REF!</v>
      </c>
      <c r="MS28" s="40" t="e">
        <f>'3. Plan rashoda i izdataka'!#REF!+'3. Plan rashoda i izdataka'!#REF!</f>
        <v>#REF!</v>
      </c>
      <c r="MT28" s="40" t="e">
        <f>'3. Plan rashoda i izdataka'!#REF!+'3. Plan rashoda i izdataka'!#REF!</f>
        <v>#REF!</v>
      </c>
      <c r="MU28" s="40" t="e">
        <f>'3. Plan rashoda i izdataka'!#REF!+'3. Plan rashoda i izdataka'!#REF!</f>
        <v>#REF!</v>
      </c>
      <c r="MV28" s="40" t="e">
        <f>'3. Plan rashoda i izdataka'!#REF!+'3. Plan rashoda i izdataka'!#REF!</f>
        <v>#REF!</v>
      </c>
      <c r="MW28" s="40" t="e">
        <f>'3. Plan rashoda i izdataka'!#REF!+'3. Plan rashoda i izdataka'!#REF!</f>
        <v>#REF!</v>
      </c>
      <c r="MX28" s="40" t="e">
        <f>'3. Plan rashoda i izdataka'!#REF!+'3. Plan rashoda i izdataka'!#REF!</f>
        <v>#REF!</v>
      </c>
      <c r="MY28" s="40" t="e">
        <f>'3. Plan rashoda i izdataka'!#REF!+'3. Plan rashoda i izdataka'!#REF!</f>
        <v>#REF!</v>
      </c>
      <c r="MZ28" s="40" t="e">
        <f>'3. Plan rashoda i izdataka'!#REF!+'3. Plan rashoda i izdataka'!#REF!</f>
        <v>#REF!</v>
      </c>
      <c r="NA28" s="40" t="e">
        <f>'3. Plan rashoda i izdataka'!#REF!+'3. Plan rashoda i izdataka'!#REF!</f>
        <v>#REF!</v>
      </c>
      <c r="NB28" s="40" t="e">
        <f>'3. Plan rashoda i izdataka'!#REF!+'3. Plan rashoda i izdataka'!#REF!</f>
        <v>#REF!</v>
      </c>
      <c r="NC28" s="40" t="e">
        <f>'3. Plan rashoda i izdataka'!#REF!+'3. Plan rashoda i izdataka'!#REF!</f>
        <v>#REF!</v>
      </c>
      <c r="ND28" s="40" t="e">
        <f>'3. Plan rashoda i izdataka'!#REF!+'3. Plan rashoda i izdataka'!#REF!</f>
        <v>#REF!</v>
      </c>
      <c r="NE28" s="40" t="e">
        <f>'3. Plan rashoda i izdataka'!#REF!+'3. Plan rashoda i izdataka'!#REF!</f>
        <v>#REF!</v>
      </c>
      <c r="NF28" s="40" t="e">
        <f>'3. Plan rashoda i izdataka'!#REF!+'3. Plan rashoda i izdataka'!#REF!</f>
        <v>#REF!</v>
      </c>
      <c r="NG28" s="40" t="e">
        <f>'3. Plan rashoda i izdataka'!#REF!+'3. Plan rashoda i izdataka'!#REF!</f>
        <v>#REF!</v>
      </c>
      <c r="NH28" s="40" t="e">
        <f>'3. Plan rashoda i izdataka'!#REF!+'3. Plan rashoda i izdataka'!#REF!</f>
        <v>#REF!</v>
      </c>
      <c r="NI28" s="40" t="e">
        <f>'3. Plan rashoda i izdataka'!#REF!+'3. Plan rashoda i izdataka'!#REF!</f>
        <v>#REF!</v>
      </c>
      <c r="NJ28" s="40" t="e">
        <f>'3. Plan rashoda i izdataka'!#REF!+'3. Plan rashoda i izdataka'!#REF!</f>
        <v>#REF!</v>
      </c>
      <c r="NK28" s="40" t="e">
        <f>'3. Plan rashoda i izdataka'!#REF!+'3. Plan rashoda i izdataka'!#REF!</f>
        <v>#REF!</v>
      </c>
      <c r="NL28" s="40" t="e">
        <f>'3. Plan rashoda i izdataka'!#REF!+'3. Plan rashoda i izdataka'!#REF!</f>
        <v>#REF!</v>
      </c>
      <c r="NM28" s="40" t="e">
        <f>'3. Plan rashoda i izdataka'!#REF!+'3. Plan rashoda i izdataka'!#REF!</f>
        <v>#REF!</v>
      </c>
      <c r="NN28" s="40" t="e">
        <f>'3. Plan rashoda i izdataka'!#REF!+'3. Plan rashoda i izdataka'!#REF!</f>
        <v>#REF!</v>
      </c>
      <c r="NO28" s="40" t="e">
        <f>'3. Plan rashoda i izdataka'!#REF!+'3. Plan rashoda i izdataka'!#REF!</f>
        <v>#REF!</v>
      </c>
      <c r="NP28" s="40" t="e">
        <f>'3. Plan rashoda i izdataka'!#REF!+'3. Plan rashoda i izdataka'!#REF!</f>
        <v>#REF!</v>
      </c>
      <c r="NQ28" s="40" t="e">
        <f>'3. Plan rashoda i izdataka'!#REF!+'3. Plan rashoda i izdataka'!#REF!</f>
        <v>#REF!</v>
      </c>
      <c r="NR28" s="40" t="e">
        <f>'3. Plan rashoda i izdataka'!#REF!+'3. Plan rashoda i izdataka'!#REF!</f>
        <v>#REF!</v>
      </c>
      <c r="NS28" s="40" t="e">
        <f>'3. Plan rashoda i izdataka'!#REF!+'3. Plan rashoda i izdataka'!#REF!</f>
        <v>#REF!</v>
      </c>
      <c r="NT28" s="40" t="e">
        <f>'3. Plan rashoda i izdataka'!#REF!+'3. Plan rashoda i izdataka'!#REF!</f>
        <v>#REF!</v>
      </c>
      <c r="NU28" s="40" t="e">
        <f>'3. Plan rashoda i izdataka'!#REF!+'3. Plan rashoda i izdataka'!#REF!</f>
        <v>#REF!</v>
      </c>
      <c r="NV28" s="40" t="e">
        <f>'3. Plan rashoda i izdataka'!#REF!+'3. Plan rashoda i izdataka'!#REF!</f>
        <v>#REF!</v>
      </c>
      <c r="NW28" s="40" t="e">
        <f>'3. Plan rashoda i izdataka'!#REF!+'3. Plan rashoda i izdataka'!#REF!</f>
        <v>#REF!</v>
      </c>
      <c r="NX28" s="40" t="e">
        <f>'3. Plan rashoda i izdataka'!#REF!+'3. Plan rashoda i izdataka'!#REF!</f>
        <v>#REF!</v>
      </c>
      <c r="NY28" s="40" t="e">
        <f>'3. Plan rashoda i izdataka'!#REF!+'3. Plan rashoda i izdataka'!#REF!</f>
        <v>#REF!</v>
      </c>
      <c r="NZ28" s="40" t="e">
        <f>'3. Plan rashoda i izdataka'!#REF!+'3. Plan rashoda i izdataka'!#REF!</f>
        <v>#REF!</v>
      </c>
      <c r="OA28" s="40" t="e">
        <f>'3. Plan rashoda i izdataka'!#REF!+'3. Plan rashoda i izdataka'!#REF!</f>
        <v>#REF!</v>
      </c>
      <c r="OB28" s="40" t="e">
        <f>'3. Plan rashoda i izdataka'!#REF!+'3. Plan rashoda i izdataka'!#REF!</f>
        <v>#REF!</v>
      </c>
      <c r="OC28" s="40" t="e">
        <f>'3. Plan rashoda i izdataka'!#REF!+'3. Plan rashoda i izdataka'!#REF!</f>
        <v>#REF!</v>
      </c>
      <c r="OD28" s="40" t="e">
        <f>'3. Plan rashoda i izdataka'!#REF!+'3. Plan rashoda i izdataka'!#REF!</f>
        <v>#REF!</v>
      </c>
      <c r="OE28" s="40" t="e">
        <f>'3. Plan rashoda i izdataka'!#REF!+'3. Plan rashoda i izdataka'!#REF!</f>
        <v>#REF!</v>
      </c>
      <c r="OF28" s="40" t="e">
        <f>'3. Plan rashoda i izdataka'!#REF!+'3. Plan rashoda i izdataka'!#REF!</f>
        <v>#REF!</v>
      </c>
      <c r="OG28" s="40" t="e">
        <f>'3. Plan rashoda i izdataka'!#REF!+'3. Plan rashoda i izdataka'!#REF!</f>
        <v>#REF!</v>
      </c>
      <c r="OH28" s="40" t="e">
        <f>'3. Plan rashoda i izdataka'!#REF!+'3. Plan rashoda i izdataka'!#REF!</f>
        <v>#REF!</v>
      </c>
      <c r="OI28" s="40" t="e">
        <f>'3. Plan rashoda i izdataka'!#REF!+'3. Plan rashoda i izdataka'!#REF!</f>
        <v>#REF!</v>
      </c>
      <c r="OJ28" s="40" t="e">
        <f>'3. Plan rashoda i izdataka'!#REF!+'3. Plan rashoda i izdataka'!#REF!</f>
        <v>#REF!</v>
      </c>
      <c r="OK28" s="40" t="e">
        <f>'3. Plan rashoda i izdataka'!#REF!+'3. Plan rashoda i izdataka'!#REF!</f>
        <v>#REF!</v>
      </c>
      <c r="OL28" s="40" t="e">
        <f>'3. Plan rashoda i izdataka'!#REF!+'3. Plan rashoda i izdataka'!#REF!</f>
        <v>#REF!</v>
      </c>
      <c r="OM28" s="40" t="e">
        <f>'3. Plan rashoda i izdataka'!#REF!+'3. Plan rashoda i izdataka'!#REF!</f>
        <v>#REF!</v>
      </c>
      <c r="ON28" s="40" t="e">
        <f>'3. Plan rashoda i izdataka'!#REF!+'3. Plan rashoda i izdataka'!#REF!</f>
        <v>#REF!</v>
      </c>
      <c r="OO28" s="40" t="e">
        <f>'3. Plan rashoda i izdataka'!#REF!+'3. Plan rashoda i izdataka'!#REF!</f>
        <v>#REF!</v>
      </c>
      <c r="OP28" s="40" t="e">
        <f>'3. Plan rashoda i izdataka'!#REF!+'3. Plan rashoda i izdataka'!#REF!</f>
        <v>#REF!</v>
      </c>
      <c r="OQ28" s="40" t="e">
        <f>'3. Plan rashoda i izdataka'!#REF!+'3. Plan rashoda i izdataka'!#REF!</f>
        <v>#REF!</v>
      </c>
      <c r="OR28" s="40" t="e">
        <f>'3. Plan rashoda i izdataka'!#REF!+'3. Plan rashoda i izdataka'!#REF!</f>
        <v>#REF!</v>
      </c>
      <c r="OS28" s="40" t="e">
        <f>'3. Plan rashoda i izdataka'!#REF!+'3. Plan rashoda i izdataka'!#REF!</f>
        <v>#REF!</v>
      </c>
      <c r="OT28" s="40" t="e">
        <f>'3. Plan rashoda i izdataka'!#REF!+'3. Plan rashoda i izdataka'!#REF!</f>
        <v>#REF!</v>
      </c>
      <c r="OU28" s="40" t="e">
        <f>'3. Plan rashoda i izdataka'!#REF!+'3. Plan rashoda i izdataka'!#REF!</f>
        <v>#REF!</v>
      </c>
      <c r="OV28" s="40" t="e">
        <f>'3. Plan rashoda i izdataka'!#REF!+'3. Plan rashoda i izdataka'!#REF!</f>
        <v>#REF!</v>
      </c>
      <c r="OW28" s="40" t="e">
        <f>'3. Plan rashoda i izdataka'!#REF!+'3. Plan rashoda i izdataka'!#REF!</f>
        <v>#REF!</v>
      </c>
      <c r="OX28" s="40" t="e">
        <f>'3. Plan rashoda i izdataka'!#REF!+'3. Plan rashoda i izdataka'!#REF!</f>
        <v>#REF!</v>
      </c>
      <c r="OY28" s="40" t="e">
        <f>'3. Plan rashoda i izdataka'!#REF!+'3. Plan rashoda i izdataka'!#REF!</f>
        <v>#REF!</v>
      </c>
      <c r="OZ28" s="40" t="e">
        <f>'3. Plan rashoda i izdataka'!#REF!+'3. Plan rashoda i izdataka'!#REF!</f>
        <v>#REF!</v>
      </c>
      <c r="PA28" s="40" t="e">
        <f>'3. Plan rashoda i izdataka'!#REF!+'3. Plan rashoda i izdataka'!#REF!</f>
        <v>#REF!</v>
      </c>
      <c r="PB28" s="40" t="e">
        <f>'3. Plan rashoda i izdataka'!#REF!+'3. Plan rashoda i izdataka'!#REF!</f>
        <v>#REF!</v>
      </c>
      <c r="PC28" s="40" t="e">
        <f>'3. Plan rashoda i izdataka'!#REF!+'3. Plan rashoda i izdataka'!#REF!</f>
        <v>#REF!</v>
      </c>
      <c r="PD28" s="40" t="e">
        <f>'3. Plan rashoda i izdataka'!#REF!+'3. Plan rashoda i izdataka'!#REF!</f>
        <v>#REF!</v>
      </c>
      <c r="PE28" s="40" t="e">
        <f>'3. Plan rashoda i izdataka'!#REF!+'3. Plan rashoda i izdataka'!#REF!</f>
        <v>#REF!</v>
      </c>
      <c r="PF28" s="40" t="e">
        <f>'3. Plan rashoda i izdataka'!#REF!+'3. Plan rashoda i izdataka'!#REF!</f>
        <v>#REF!</v>
      </c>
      <c r="PG28" s="40" t="e">
        <f>'3. Plan rashoda i izdataka'!#REF!+'3. Plan rashoda i izdataka'!#REF!</f>
        <v>#REF!</v>
      </c>
      <c r="PH28" s="40" t="e">
        <f>'3. Plan rashoda i izdataka'!#REF!+'3. Plan rashoda i izdataka'!#REF!</f>
        <v>#REF!</v>
      </c>
      <c r="PI28" s="40" t="e">
        <f>'3. Plan rashoda i izdataka'!#REF!+'3. Plan rashoda i izdataka'!#REF!</f>
        <v>#REF!</v>
      </c>
      <c r="PJ28" s="40" t="e">
        <f>'3. Plan rashoda i izdataka'!#REF!+'3. Plan rashoda i izdataka'!#REF!</f>
        <v>#REF!</v>
      </c>
      <c r="PK28" s="40" t="e">
        <f>'3. Plan rashoda i izdataka'!#REF!+'3. Plan rashoda i izdataka'!#REF!</f>
        <v>#REF!</v>
      </c>
      <c r="PL28" s="40" t="e">
        <f>'3. Plan rashoda i izdataka'!#REF!+'3. Plan rashoda i izdataka'!#REF!</f>
        <v>#REF!</v>
      </c>
      <c r="PM28" s="40" t="e">
        <f>'3. Plan rashoda i izdataka'!#REF!+'3. Plan rashoda i izdataka'!#REF!</f>
        <v>#REF!</v>
      </c>
      <c r="PN28" s="40" t="e">
        <f>'3. Plan rashoda i izdataka'!#REF!+'3. Plan rashoda i izdataka'!#REF!</f>
        <v>#REF!</v>
      </c>
      <c r="PO28" s="40" t="e">
        <f>'3. Plan rashoda i izdataka'!#REF!+'3. Plan rashoda i izdataka'!#REF!</f>
        <v>#REF!</v>
      </c>
      <c r="PP28" s="40" t="e">
        <f>'3. Plan rashoda i izdataka'!#REF!+'3. Plan rashoda i izdataka'!#REF!</f>
        <v>#REF!</v>
      </c>
      <c r="PQ28" s="40" t="e">
        <f>'3. Plan rashoda i izdataka'!#REF!+'3. Plan rashoda i izdataka'!#REF!</f>
        <v>#REF!</v>
      </c>
      <c r="PR28" s="40" t="e">
        <f>'3. Plan rashoda i izdataka'!#REF!+'3. Plan rashoda i izdataka'!#REF!</f>
        <v>#REF!</v>
      </c>
      <c r="PS28" s="40" t="e">
        <f>'3. Plan rashoda i izdataka'!#REF!+'3. Plan rashoda i izdataka'!#REF!</f>
        <v>#REF!</v>
      </c>
      <c r="PT28" s="40" t="e">
        <f>'3. Plan rashoda i izdataka'!#REF!+'3. Plan rashoda i izdataka'!#REF!</f>
        <v>#REF!</v>
      </c>
      <c r="PU28" s="40" t="e">
        <f>'3. Plan rashoda i izdataka'!#REF!+'3. Plan rashoda i izdataka'!#REF!</f>
        <v>#REF!</v>
      </c>
      <c r="PV28" s="40" t="e">
        <f>'3. Plan rashoda i izdataka'!#REF!+'3. Plan rashoda i izdataka'!#REF!</f>
        <v>#REF!</v>
      </c>
      <c r="PW28" s="40" t="e">
        <f>'3. Plan rashoda i izdataka'!#REF!+'3. Plan rashoda i izdataka'!#REF!</f>
        <v>#REF!</v>
      </c>
      <c r="PX28" s="40" t="e">
        <f>'3. Plan rashoda i izdataka'!#REF!+'3. Plan rashoda i izdataka'!#REF!</f>
        <v>#REF!</v>
      </c>
      <c r="PY28" s="40" t="e">
        <f>'3. Plan rashoda i izdataka'!#REF!+'3. Plan rashoda i izdataka'!#REF!</f>
        <v>#REF!</v>
      </c>
      <c r="PZ28" s="40" t="e">
        <f>'3. Plan rashoda i izdataka'!#REF!+'3. Plan rashoda i izdataka'!#REF!</f>
        <v>#REF!</v>
      </c>
      <c r="QA28" s="40" t="e">
        <f>'3. Plan rashoda i izdataka'!#REF!+'3. Plan rashoda i izdataka'!#REF!</f>
        <v>#REF!</v>
      </c>
      <c r="QB28" s="40" t="e">
        <f>'3. Plan rashoda i izdataka'!#REF!+'3. Plan rashoda i izdataka'!#REF!</f>
        <v>#REF!</v>
      </c>
      <c r="QC28" s="40" t="e">
        <f>'3. Plan rashoda i izdataka'!#REF!+'3. Plan rashoda i izdataka'!#REF!</f>
        <v>#REF!</v>
      </c>
      <c r="QD28" s="40" t="e">
        <f>'3. Plan rashoda i izdataka'!#REF!+'3. Plan rashoda i izdataka'!#REF!</f>
        <v>#REF!</v>
      </c>
      <c r="QE28" s="40" t="e">
        <f>'3. Plan rashoda i izdataka'!#REF!+'3. Plan rashoda i izdataka'!#REF!</f>
        <v>#REF!</v>
      </c>
      <c r="QF28" s="40" t="e">
        <f>'3. Plan rashoda i izdataka'!#REF!+'3. Plan rashoda i izdataka'!#REF!</f>
        <v>#REF!</v>
      </c>
      <c r="QG28" s="40" t="e">
        <f>'3. Plan rashoda i izdataka'!#REF!+'3. Plan rashoda i izdataka'!#REF!</f>
        <v>#REF!</v>
      </c>
      <c r="QH28" s="40" t="e">
        <f>'3. Plan rashoda i izdataka'!#REF!+'3. Plan rashoda i izdataka'!#REF!</f>
        <v>#REF!</v>
      </c>
      <c r="QI28" s="40" t="e">
        <f>'3. Plan rashoda i izdataka'!#REF!+'3. Plan rashoda i izdataka'!#REF!</f>
        <v>#REF!</v>
      </c>
      <c r="QJ28" s="40" t="e">
        <f>'3. Plan rashoda i izdataka'!#REF!+'3. Plan rashoda i izdataka'!#REF!</f>
        <v>#REF!</v>
      </c>
      <c r="QK28" s="40" t="e">
        <f>'3. Plan rashoda i izdataka'!#REF!+'3. Plan rashoda i izdataka'!#REF!</f>
        <v>#REF!</v>
      </c>
      <c r="QL28" s="40" t="e">
        <f>'3. Plan rashoda i izdataka'!#REF!+'3. Plan rashoda i izdataka'!#REF!</f>
        <v>#REF!</v>
      </c>
      <c r="QM28" s="40" t="e">
        <f>'3. Plan rashoda i izdataka'!#REF!+'3. Plan rashoda i izdataka'!#REF!</f>
        <v>#REF!</v>
      </c>
      <c r="QN28" s="40" t="e">
        <f>'3. Plan rashoda i izdataka'!#REF!+'3. Plan rashoda i izdataka'!#REF!</f>
        <v>#REF!</v>
      </c>
      <c r="QO28" s="40" t="e">
        <f>'3. Plan rashoda i izdataka'!#REF!+'3. Plan rashoda i izdataka'!#REF!</f>
        <v>#REF!</v>
      </c>
      <c r="QP28" s="40" t="e">
        <f>'3. Plan rashoda i izdataka'!#REF!+'3. Plan rashoda i izdataka'!#REF!</f>
        <v>#REF!</v>
      </c>
      <c r="QQ28" s="40" t="e">
        <f>'3. Plan rashoda i izdataka'!#REF!+'3. Plan rashoda i izdataka'!#REF!</f>
        <v>#REF!</v>
      </c>
      <c r="QR28" s="40" t="e">
        <f>'3. Plan rashoda i izdataka'!#REF!+'3. Plan rashoda i izdataka'!#REF!</f>
        <v>#REF!</v>
      </c>
      <c r="QS28" s="40" t="e">
        <f>'3. Plan rashoda i izdataka'!#REF!+'3. Plan rashoda i izdataka'!#REF!</f>
        <v>#REF!</v>
      </c>
      <c r="QT28" s="40" t="e">
        <f>'3. Plan rashoda i izdataka'!#REF!+'3. Plan rashoda i izdataka'!#REF!</f>
        <v>#REF!</v>
      </c>
      <c r="QU28" s="40" t="e">
        <f>'3. Plan rashoda i izdataka'!#REF!+'3. Plan rashoda i izdataka'!#REF!</f>
        <v>#REF!</v>
      </c>
      <c r="QV28" s="40" t="e">
        <f>'3. Plan rashoda i izdataka'!#REF!+'3. Plan rashoda i izdataka'!#REF!</f>
        <v>#REF!</v>
      </c>
      <c r="QW28" s="40" t="e">
        <f>'3. Plan rashoda i izdataka'!#REF!+'3. Plan rashoda i izdataka'!#REF!</f>
        <v>#REF!</v>
      </c>
      <c r="QX28" s="40" t="e">
        <f>'3. Plan rashoda i izdataka'!#REF!+'3. Plan rashoda i izdataka'!#REF!</f>
        <v>#REF!</v>
      </c>
      <c r="QY28" s="40" t="e">
        <f>'3. Plan rashoda i izdataka'!#REF!+'3. Plan rashoda i izdataka'!#REF!</f>
        <v>#REF!</v>
      </c>
      <c r="QZ28" s="40" t="e">
        <f>'3. Plan rashoda i izdataka'!#REF!+'3. Plan rashoda i izdataka'!#REF!</f>
        <v>#REF!</v>
      </c>
      <c r="RA28" s="40" t="e">
        <f>'3. Plan rashoda i izdataka'!#REF!+'3. Plan rashoda i izdataka'!#REF!</f>
        <v>#REF!</v>
      </c>
      <c r="RB28" s="40" t="e">
        <f>'3. Plan rashoda i izdataka'!#REF!+'3. Plan rashoda i izdataka'!#REF!</f>
        <v>#REF!</v>
      </c>
      <c r="RC28" s="40" t="e">
        <f>'3. Plan rashoda i izdataka'!#REF!+'3. Plan rashoda i izdataka'!#REF!</f>
        <v>#REF!</v>
      </c>
      <c r="RD28" s="40" t="e">
        <f>'3. Plan rashoda i izdataka'!#REF!+'3. Plan rashoda i izdataka'!#REF!</f>
        <v>#REF!</v>
      </c>
      <c r="RE28" s="40" t="e">
        <f>'3. Plan rashoda i izdataka'!#REF!+'3. Plan rashoda i izdataka'!#REF!</f>
        <v>#REF!</v>
      </c>
      <c r="RF28" s="40" t="e">
        <f>'3. Plan rashoda i izdataka'!#REF!+'3. Plan rashoda i izdataka'!#REF!</f>
        <v>#REF!</v>
      </c>
      <c r="RG28" s="40" t="e">
        <f>'3. Plan rashoda i izdataka'!#REF!+'3. Plan rashoda i izdataka'!#REF!</f>
        <v>#REF!</v>
      </c>
      <c r="RH28" s="40" t="e">
        <f>'3. Plan rashoda i izdataka'!#REF!+'3. Plan rashoda i izdataka'!#REF!</f>
        <v>#REF!</v>
      </c>
      <c r="RI28" s="40" t="e">
        <f>'3. Plan rashoda i izdataka'!#REF!+'3. Plan rashoda i izdataka'!#REF!</f>
        <v>#REF!</v>
      </c>
      <c r="RJ28" s="40" t="e">
        <f>'3. Plan rashoda i izdataka'!#REF!+'3. Plan rashoda i izdataka'!#REF!</f>
        <v>#REF!</v>
      </c>
      <c r="RK28" s="40" t="e">
        <f>'3. Plan rashoda i izdataka'!#REF!+'3. Plan rashoda i izdataka'!#REF!</f>
        <v>#REF!</v>
      </c>
      <c r="RL28" s="40" t="e">
        <f>'3. Plan rashoda i izdataka'!#REF!+'3. Plan rashoda i izdataka'!#REF!</f>
        <v>#REF!</v>
      </c>
      <c r="RM28" s="40" t="e">
        <f>'3. Plan rashoda i izdataka'!#REF!+'3. Plan rashoda i izdataka'!#REF!</f>
        <v>#REF!</v>
      </c>
      <c r="RN28" s="40" t="e">
        <f>'3. Plan rashoda i izdataka'!#REF!+'3. Plan rashoda i izdataka'!#REF!</f>
        <v>#REF!</v>
      </c>
      <c r="RO28" s="40" t="e">
        <f>'3. Plan rashoda i izdataka'!#REF!+'3. Plan rashoda i izdataka'!#REF!</f>
        <v>#REF!</v>
      </c>
      <c r="RP28" s="40" t="e">
        <f>'3. Plan rashoda i izdataka'!#REF!+'3. Plan rashoda i izdataka'!#REF!</f>
        <v>#REF!</v>
      </c>
      <c r="RQ28" s="40" t="e">
        <f>'3. Plan rashoda i izdataka'!#REF!+'3. Plan rashoda i izdataka'!#REF!</f>
        <v>#REF!</v>
      </c>
      <c r="RR28" s="40" t="e">
        <f>'3. Plan rashoda i izdataka'!#REF!+'3. Plan rashoda i izdataka'!#REF!</f>
        <v>#REF!</v>
      </c>
      <c r="RS28" s="40" t="e">
        <f>'3. Plan rashoda i izdataka'!#REF!+'3. Plan rashoda i izdataka'!#REF!</f>
        <v>#REF!</v>
      </c>
      <c r="RT28" s="40" t="e">
        <f>'3. Plan rashoda i izdataka'!#REF!+'3. Plan rashoda i izdataka'!#REF!</f>
        <v>#REF!</v>
      </c>
      <c r="RU28" s="40" t="e">
        <f>'3. Plan rashoda i izdataka'!#REF!+'3. Plan rashoda i izdataka'!#REF!</f>
        <v>#REF!</v>
      </c>
      <c r="RV28" s="40" t="e">
        <f>'3. Plan rashoda i izdataka'!#REF!+'3. Plan rashoda i izdataka'!#REF!</f>
        <v>#REF!</v>
      </c>
      <c r="RW28" s="40" t="e">
        <f>'3. Plan rashoda i izdataka'!#REF!+'3. Plan rashoda i izdataka'!#REF!</f>
        <v>#REF!</v>
      </c>
      <c r="RX28" s="40" t="e">
        <f>'3. Plan rashoda i izdataka'!#REF!+'3. Plan rashoda i izdataka'!#REF!</f>
        <v>#REF!</v>
      </c>
      <c r="RY28" s="40" t="e">
        <f>'3. Plan rashoda i izdataka'!#REF!+'3. Plan rashoda i izdataka'!#REF!</f>
        <v>#REF!</v>
      </c>
      <c r="RZ28" s="40" t="e">
        <f>'3. Plan rashoda i izdataka'!#REF!+'3. Plan rashoda i izdataka'!#REF!</f>
        <v>#REF!</v>
      </c>
      <c r="SA28" s="40" t="e">
        <f>'3. Plan rashoda i izdataka'!#REF!+'3. Plan rashoda i izdataka'!#REF!</f>
        <v>#REF!</v>
      </c>
      <c r="SB28" s="40" t="e">
        <f>'3. Plan rashoda i izdataka'!#REF!+'3. Plan rashoda i izdataka'!#REF!</f>
        <v>#REF!</v>
      </c>
      <c r="SC28" s="40" t="e">
        <f>'3. Plan rashoda i izdataka'!#REF!+'3. Plan rashoda i izdataka'!#REF!</f>
        <v>#REF!</v>
      </c>
      <c r="SD28" s="40" t="e">
        <f>'3. Plan rashoda i izdataka'!#REF!+'3. Plan rashoda i izdataka'!#REF!</f>
        <v>#REF!</v>
      </c>
      <c r="SE28" s="40" t="e">
        <f>'3. Plan rashoda i izdataka'!#REF!+'3. Plan rashoda i izdataka'!#REF!</f>
        <v>#REF!</v>
      </c>
      <c r="SF28" s="40" t="e">
        <f>'3. Plan rashoda i izdataka'!#REF!+'3. Plan rashoda i izdataka'!#REF!</f>
        <v>#REF!</v>
      </c>
      <c r="SG28" s="40" t="e">
        <f>'3. Plan rashoda i izdataka'!#REF!+'3. Plan rashoda i izdataka'!#REF!</f>
        <v>#REF!</v>
      </c>
      <c r="SH28" s="40" t="e">
        <f>'3. Plan rashoda i izdataka'!#REF!+'3. Plan rashoda i izdataka'!#REF!</f>
        <v>#REF!</v>
      </c>
      <c r="SI28" s="40" t="e">
        <f>'3. Plan rashoda i izdataka'!#REF!+'3. Plan rashoda i izdataka'!#REF!</f>
        <v>#REF!</v>
      </c>
      <c r="SJ28" s="40" t="e">
        <f>'3. Plan rashoda i izdataka'!#REF!+'3. Plan rashoda i izdataka'!#REF!</f>
        <v>#REF!</v>
      </c>
      <c r="SK28" s="40" t="e">
        <f>'3. Plan rashoda i izdataka'!#REF!+'3. Plan rashoda i izdataka'!#REF!</f>
        <v>#REF!</v>
      </c>
      <c r="SL28" s="40" t="e">
        <f>'3. Plan rashoda i izdataka'!#REF!+'3. Plan rashoda i izdataka'!#REF!</f>
        <v>#REF!</v>
      </c>
      <c r="SM28" s="40" t="e">
        <f>'3. Plan rashoda i izdataka'!#REF!+'3. Plan rashoda i izdataka'!#REF!</f>
        <v>#REF!</v>
      </c>
      <c r="SN28" s="40" t="e">
        <f>'3. Plan rashoda i izdataka'!#REF!+'3. Plan rashoda i izdataka'!#REF!</f>
        <v>#REF!</v>
      </c>
      <c r="SO28" s="40" t="e">
        <f>'3. Plan rashoda i izdataka'!#REF!+'3. Plan rashoda i izdataka'!#REF!</f>
        <v>#REF!</v>
      </c>
      <c r="SP28" s="40" t="e">
        <f>'3. Plan rashoda i izdataka'!#REF!+'3. Plan rashoda i izdataka'!#REF!</f>
        <v>#REF!</v>
      </c>
      <c r="SQ28" s="40" t="e">
        <f>'3. Plan rashoda i izdataka'!#REF!+'3. Plan rashoda i izdataka'!#REF!</f>
        <v>#REF!</v>
      </c>
      <c r="SR28" s="40" t="e">
        <f>'3. Plan rashoda i izdataka'!#REF!+'3. Plan rashoda i izdataka'!#REF!</f>
        <v>#REF!</v>
      </c>
      <c r="SS28" s="40" t="e">
        <f>'3. Plan rashoda i izdataka'!#REF!+'3. Plan rashoda i izdataka'!#REF!</f>
        <v>#REF!</v>
      </c>
      <c r="ST28" s="40" t="e">
        <f>'3. Plan rashoda i izdataka'!#REF!+'3. Plan rashoda i izdataka'!#REF!</f>
        <v>#REF!</v>
      </c>
      <c r="SU28" s="40" t="e">
        <f>'3. Plan rashoda i izdataka'!#REF!+'3. Plan rashoda i izdataka'!#REF!</f>
        <v>#REF!</v>
      </c>
      <c r="SV28" s="40" t="e">
        <f>'3. Plan rashoda i izdataka'!#REF!+'3. Plan rashoda i izdataka'!#REF!</f>
        <v>#REF!</v>
      </c>
      <c r="SW28" s="40" t="e">
        <f>'3. Plan rashoda i izdataka'!#REF!+'3. Plan rashoda i izdataka'!#REF!</f>
        <v>#REF!</v>
      </c>
      <c r="SX28" s="40" t="e">
        <f>'3. Plan rashoda i izdataka'!#REF!+'3. Plan rashoda i izdataka'!#REF!</f>
        <v>#REF!</v>
      </c>
      <c r="SY28" s="40" t="e">
        <f>'3. Plan rashoda i izdataka'!#REF!+'3. Plan rashoda i izdataka'!#REF!</f>
        <v>#REF!</v>
      </c>
      <c r="SZ28" s="40" t="e">
        <f>'3. Plan rashoda i izdataka'!#REF!+'3. Plan rashoda i izdataka'!#REF!</f>
        <v>#REF!</v>
      </c>
      <c r="TA28" s="40" t="e">
        <f>'3. Plan rashoda i izdataka'!#REF!+'3. Plan rashoda i izdataka'!#REF!</f>
        <v>#REF!</v>
      </c>
      <c r="TB28" s="40" t="e">
        <f>'3. Plan rashoda i izdataka'!#REF!+'3. Plan rashoda i izdataka'!#REF!</f>
        <v>#REF!</v>
      </c>
      <c r="TC28" s="40" t="e">
        <f>'3. Plan rashoda i izdataka'!#REF!+'3. Plan rashoda i izdataka'!#REF!</f>
        <v>#REF!</v>
      </c>
      <c r="TD28" s="40" t="e">
        <f>'3. Plan rashoda i izdataka'!#REF!+'3. Plan rashoda i izdataka'!#REF!</f>
        <v>#REF!</v>
      </c>
      <c r="TE28" s="40" t="e">
        <f>'3. Plan rashoda i izdataka'!#REF!+'3. Plan rashoda i izdataka'!#REF!</f>
        <v>#REF!</v>
      </c>
      <c r="TF28" s="40" t="e">
        <f>'3. Plan rashoda i izdataka'!#REF!+'3. Plan rashoda i izdataka'!#REF!</f>
        <v>#REF!</v>
      </c>
      <c r="TG28" s="40" t="e">
        <f>'3. Plan rashoda i izdataka'!#REF!+'3. Plan rashoda i izdataka'!#REF!</f>
        <v>#REF!</v>
      </c>
      <c r="TH28" s="40" t="e">
        <f>'3. Plan rashoda i izdataka'!#REF!+'3. Plan rashoda i izdataka'!#REF!</f>
        <v>#REF!</v>
      </c>
      <c r="TI28" s="40" t="e">
        <f>'3. Plan rashoda i izdataka'!#REF!+'3. Plan rashoda i izdataka'!#REF!</f>
        <v>#REF!</v>
      </c>
      <c r="TJ28" s="40" t="e">
        <f>'3. Plan rashoda i izdataka'!#REF!+'3. Plan rashoda i izdataka'!#REF!</f>
        <v>#REF!</v>
      </c>
      <c r="TK28" s="40" t="e">
        <f>'3. Plan rashoda i izdataka'!#REF!+'3. Plan rashoda i izdataka'!#REF!</f>
        <v>#REF!</v>
      </c>
      <c r="TL28" s="40" t="e">
        <f>'3. Plan rashoda i izdataka'!#REF!+'3. Plan rashoda i izdataka'!#REF!</f>
        <v>#REF!</v>
      </c>
      <c r="TM28" s="40" t="e">
        <f>'3. Plan rashoda i izdataka'!#REF!+'3. Plan rashoda i izdataka'!#REF!</f>
        <v>#REF!</v>
      </c>
      <c r="TN28" s="40" t="e">
        <f>'3. Plan rashoda i izdataka'!#REF!+'3. Plan rashoda i izdataka'!#REF!</f>
        <v>#REF!</v>
      </c>
      <c r="TO28" s="40" t="e">
        <f>'3. Plan rashoda i izdataka'!#REF!+'3. Plan rashoda i izdataka'!#REF!</f>
        <v>#REF!</v>
      </c>
      <c r="TP28" s="40" t="e">
        <f>'3. Plan rashoda i izdataka'!#REF!+'3. Plan rashoda i izdataka'!#REF!</f>
        <v>#REF!</v>
      </c>
      <c r="TQ28" s="40" t="e">
        <f>'3. Plan rashoda i izdataka'!#REF!+'3. Plan rashoda i izdataka'!#REF!</f>
        <v>#REF!</v>
      </c>
      <c r="TR28" s="40" t="e">
        <f>'3. Plan rashoda i izdataka'!#REF!+'3. Plan rashoda i izdataka'!#REF!</f>
        <v>#REF!</v>
      </c>
      <c r="TS28" s="40" t="e">
        <f>'3. Plan rashoda i izdataka'!#REF!+'3. Plan rashoda i izdataka'!#REF!</f>
        <v>#REF!</v>
      </c>
      <c r="TT28" s="40" t="e">
        <f>'3. Plan rashoda i izdataka'!#REF!+'3. Plan rashoda i izdataka'!#REF!</f>
        <v>#REF!</v>
      </c>
      <c r="TU28" s="40" t="e">
        <f>'3. Plan rashoda i izdataka'!#REF!+'3. Plan rashoda i izdataka'!#REF!</f>
        <v>#REF!</v>
      </c>
      <c r="TV28" s="40" t="e">
        <f>'3. Plan rashoda i izdataka'!#REF!+'3. Plan rashoda i izdataka'!#REF!</f>
        <v>#REF!</v>
      </c>
      <c r="TW28" s="40" t="e">
        <f>'3. Plan rashoda i izdataka'!#REF!+'3. Plan rashoda i izdataka'!#REF!</f>
        <v>#REF!</v>
      </c>
      <c r="TX28" s="40" t="e">
        <f>'3. Plan rashoda i izdataka'!#REF!+'3. Plan rashoda i izdataka'!#REF!</f>
        <v>#REF!</v>
      </c>
      <c r="TY28" s="40" t="e">
        <f>'3. Plan rashoda i izdataka'!#REF!+'3. Plan rashoda i izdataka'!#REF!</f>
        <v>#REF!</v>
      </c>
      <c r="TZ28" s="40" t="e">
        <f>'3. Plan rashoda i izdataka'!#REF!+'3. Plan rashoda i izdataka'!#REF!</f>
        <v>#REF!</v>
      </c>
      <c r="UA28" s="40" t="e">
        <f>'3. Plan rashoda i izdataka'!#REF!+'3. Plan rashoda i izdataka'!#REF!</f>
        <v>#REF!</v>
      </c>
      <c r="UB28" s="40" t="e">
        <f>'3. Plan rashoda i izdataka'!#REF!+'3. Plan rashoda i izdataka'!#REF!</f>
        <v>#REF!</v>
      </c>
      <c r="UC28" s="40" t="e">
        <f>'3. Plan rashoda i izdataka'!#REF!+'3. Plan rashoda i izdataka'!#REF!</f>
        <v>#REF!</v>
      </c>
      <c r="UD28" s="40" t="e">
        <f>'3. Plan rashoda i izdataka'!#REF!+'3. Plan rashoda i izdataka'!#REF!</f>
        <v>#REF!</v>
      </c>
      <c r="UE28" s="40" t="e">
        <f>'3. Plan rashoda i izdataka'!#REF!+'3. Plan rashoda i izdataka'!#REF!</f>
        <v>#REF!</v>
      </c>
      <c r="UF28" s="40" t="e">
        <f>'3. Plan rashoda i izdataka'!#REF!+'3. Plan rashoda i izdataka'!#REF!</f>
        <v>#REF!</v>
      </c>
      <c r="UG28" s="40" t="e">
        <f>'3. Plan rashoda i izdataka'!#REF!+'3. Plan rashoda i izdataka'!#REF!</f>
        <v>#REF!</v>
      </c>
      <c r="UH28" s="40" t="e">
        <f>'3. Plan rashoda i izdataka'!#REF!+'3. Plan rashoda i izdataka'!#REF!</f>
        <v>#REF!</v>
      </c>
      <c r="UI28" s="40" t="e">
        <f>'3. Plan rashoda i izdataka'!#REF!+'3. Plan rashoda i izdataka'!#REF!</f>
        <v>#REF!</v>
      </c>
      <c r="UJ28" s="40" t="e">
        <f>'3. Plan rashoda i izdataka'!#REF!+'3. Plan rashoda i izdataka'!#REF!</f>
        <v>#REF!</v>
      </c>
      <c r="UK28" s="40" t="e">
        <f>'3. Plan rashoda i izdataka'!#REF!+'3. Plan rashoda i izdataka'!#REF!</f>
        <v>#REF!</v>
      </c>
      <c r="UL28" s="40" t="e">
        <f>'3. Plan rashoda i izdataka'!#REF!+'3. Plan rashoda i izdataka'!#REF!</f>
        <v>#REF!</v>
      </c>
      <c r="UM28" s="40" t="e">
        <f>'3. Plan rashoda i izdataka'!#REF!+'3. Plan rashoda i izdataka'!#REF!</f>
        <v>#REF!</v>
      </c>
      <c r="UN28" s="40" t="e">
        <f>'3. Plan rashoda i izdataka'!#REF!+'3. Plan rashoda i izdataka'!#REF!</f>
        <v>#REF!</v>
      </c>
      <c r="UO28" s="40" t="e">
        <f>'3. Plan rashoda i izdataka'!#REF!+'3. Plan rashoda i izdataka'!#REF!</f>
        <v>#REF!</v>
      </c>
      <c r="UP28" s="40" t="e">
        <f>'3. Plan rashoda i izdataka'!#REF!+'3. Plan rashoda i izdataka'!#REF!</f>
        <v>#REF!</v>
      </c>
      <c r="UQ28" s="40" t="e">
        <f>'3. Plan rashoda i izdataka'!#REF!+'3. Plan rashoda i izdataka'!#REF!</f>
        <v>#REF!</v>
      </c>
      <c r="UR28" s="40" t="e">
        <f>'3. Plan rashoda i izdataka'!#REF!+'3. Plan rashoda i izdataka'!#REF!</f>
        <v>#REF!</v>
      </c>
      <c r="US28" s="40" t="e">
        <f>'3. Plan rashoda i izdataka'!#REF!+'3. Plan rashoda i izdataka'!#REF!</f>
        <v>#REF!</v>
      </c>
      <c r="UT28" s="40" t="e">
        <f>'3. Plan rashoda i izdataka'!#REF!+'3. Plan rashoda i izdataka'!#REF!</f>
        <v>#REF!</v>
      </c>
      <c r="UU28" s="40" t="e">
        <f>'3. Plan rashoda i izdataka'!#REF!+'3. Plan rashoda i izdataka'!#REF!</f>
        <v>#REF!</v>
      </c>
      <c r="UV28" s="40" t="e">
        <f>'3. Plan rashoda i izdataka'!#REF!+'3. Plan rashoda i izdataka'!#REF!</f>
        <v>#REF!</v>
      </c>
      <c r="UW28" s="40" t="e">
        <f>'3. Plan rashoda i izdataka'!#REF!+'3. Plan rashoda i izdataka'!#REF!</f>
        <v>#REF!</v>
      </c>
      <c r="UX28" s="40" t="e">
        <f>'3. Plan rashoda i izdataka'!#REF!+'3. Plan rashoda i izdataka'!#REF!</f>
        <v>#REF!</v>
      </c>
      <c r="UY28" s="40" t="e">
        <f>'3. Plan rashoda i izdataka'!#REF!+'3. Plan rashoda i izdataka'!#REF!</f>
        <v>#REF!</v>
      </c>
      <c r="UZ28" s="40" t="e">
        <f>'3. Plan rashoda i izdataka'!#REF!+'3. Plan rashoda i izdataka'!#REF!</f>
        <v>#REF!</v>
      </c>
      <c r="VA28" s="40" t="e">
        <f>'3. Plan rashoda i izdataka'!#REF!+'3. Plan rashoda i izdataka'!#REF!</f>
        <v>#REF!</v>
      </c>
      <c r="VB28" s="40" t="e">
        <f>'3. Plan rashoda i izdataka'!#REF!+'3. Plan rashoda i izdataka'!#REF!</f>
        <v>#REF!</v>
      </c>
      <c r="VC28" s="40" t="e">
        <f>'3. Plan rashoda i izdataka'!#REF!+'3. Plan rashoda i izdataka'!#REF!</f>
        <v>#REF!</v>
      </c>
      <c r="VD28" s="40" t="e">
        <f>'3. Plan rashoda i izdataka'!#REF!+'3. Plan rashoda i izdataka'!#REF!</f>
        <v>#REF!</v>
      </c>
      <c r="VE28" s="40" t="e">
        <f>'3. Plan rashoda i izdataka'!#REF!+'3. Plan rashoda i izdataka'!#REF!</f>
        <v>#REF!</v>
      </c>
      <c r="VF28" s="40" t="e">
        <f>'3. Plan rashoda i izdataka'!#REF!+'3. Plan rashoda i izdataka'!#REF!</f>
        <v>#REF!</v>
      </c>
      <c r="VG28" s="40" t="e">
        <f>'3. Plan rashoda i izdataka'!#REF!+'3. Plan rashoda i izdataka'!#REF!</f>
        <v>#REF!</v>
      </c>
      <c r="VH28" s="40" t="e">
        <f>'3. Plan rashoda i izdataka'!#REF!+'3. Plan rashoda i izdataka'!#REF!</f>
        <v>#REF!</v>
      </c>
      <c r="VI28" s="40" t="e">
        <f>'3. Plan rashoda i izdataka'!#REF!+'3. Plan rashoda i izdataka'!#REF!</f>
        <v>#REF!</v>
      </c>
      <c r="VJ28" s="40" t="e">
        <f>'3. Plan rashoda i izdataka'!#REF!+'3. Plan rashoda i izdataka'!#REF!</f>
        <v>#REF!</v>
      </c>
      <c r="VK28" s="40" t="e">
        <f>'3. Plan rashoda i izdataka'!#REF!+'3. Plan rashoda i izdataka'!#REF!</f>
        <v>#REF!</v>
      </c>
      <c r="VL28" s="40" t="e">
        <f>'3. Plan rashoda i izdataka'!#REF!+'3. Plan rashoda i izdataka'!#REF!</f>
        <v>#REF!</v>
      </c>
      <c r="VM28" s="40" t="e">
        <f>'3. Plan rashoda i izdataka'!#REF!+'3. Plan rashoda i izdataka'!#REF!</f>
        <v>#REF!</v>
      </c>
      <c r="VN28" s="40" t="e">
        <f>'3. Plan rashoda i izdataka'!#REF!+'3. Plan rashoda i izdataka'!#REF!</f>
        <v>#REF!</v>
      </c>
      <c r="VO28" s="40" t="e">
        <f>'3. Plan rashoda i izdataka'!#REF!+'3. Plan rashoda i izdataka'!#REF!</f>
        <v>#REF!</v>
      </c>
      <c r="VP28" s="40" t="e">
        <f>'3. Plan rashoda i izdataka'!#REF!+'3. Plan rashoda i izdataka'!#REF!</f>
        <v>#REF!</v>
      </c>
      <c r="VQ28" s="40" t="e">
        <f>'3. Plan rashoda i izdataka'!#REF!+'3. Plan rashoda i izdataka'!#REF!</f>
        <v>#REF!</v>
      </c>
      <c r="VR28" s="40" t="e">
        <f>'3. Plan rashoda i izdataka'!#REF!+'3. Plan rashoda i izdataka'!#REF!</f>
        <v>#REF!</v>
      </c>
      <c r="VS28" s="40" t="e">
        <f>'3. Plan rashoda i izdataka'!#REF!+'3. Plan rashoda i izdataka'!#REF!</f>
        <v>#REF!</v>
      </c>
      <c r="VT28" s="40" t="e">
        <f>'3. Plan rashoda i izdataka'!#REF!+'3. Plan rashoda i izdataka'!#REF!</f>
        <v>#REF!</v>
      </c>
      <c r="VU28" s="40" t="e">
        <f>'3. Plan rashoda i izdataka'!#REF!+'3. Plan rashoda i izdataka'!#REF!</f>
        <v>#REF!</v>
      </c>
      <c r="VV28" s="40" t="e">
        <f>'3. Plan rashoda i izdataka'!#REF!+'3. Plan rashoda i izdataka'!#REF!</f>
        <v>#REF!</v>
      </c>
      <c r="VW28" s="40" t="e">
        <f>'3. Plan rashoda i izdataka'!#REF!+'3. Plan rashoda i izdataka'!#REF!</f>
        <v>#REF!</v>
      </c>
      <c r="VX28" s="40" t="e">
        <f>'3. Plan rashoda i izdataka'!#REF!+'3. Plan rashoda i izdataka'!#REF!</f>
        <v>#REF!</v>
      </c>
      <c r="VY28" s="40" t="e">
        <f>'3. Plan rashoda i izdataka'!#REF!+'3. Plan rashoda i izdataka'!#REF!</f>
        <v>#REF!</v>
      </c>
      <c r="VZ28" s="40" t="e">
        <f>'3. Plan rashoda i izdataka'!#REF!+'3. Plan rashoda i izdataka'!#REF!</f>
        <v>#REF!</v>
      </c>
      <c r="WA28" s="40" t="e">
        <f>'3. Plan rashoda i izdataka'!#REF!+'3. Plan rashoda i izdataka'!#REF!</f>
        <v>#REF!</v>
      </c>
      <c r="WB28" s="40" t="e">
        <f>'3. Plan rashoda i izdataka'!#REF!+'3. Plan rashoda i izdataka'!#REF!</f>
        <v>#REF!</v>
      </c>
      <c r="WC28" s="40" t="e">
        <f>'3. Plan rashoda i izdataka'!#REF!+'3. Plan rashoda i izdataka'!#REF!</f>
        <v>#REF!</v>
      </c>
      <c r="WD28" s="40" t="e">
        <f>'3. Plan rashoda i izdataka'!#REF!+'3. Plan rashoda i izdataka'!#REF!</f>
        <v>#REF!</v>
      </c>
      <c r="WE28" s="40" t="e">
        <f>'3. Plan rashoda i izdataka'!#REF!+'3. Plan rashoda i izdataka'!#REF!</f>
        <v>#REF!</v>
      </c>
      <c r="WF28" s="40" t="e">
        <f>'3. Plan rashoda i izdataka'!#REF!+'3. Plan rashoda i izdataka'!#REF!</f>
        <v>#REF!</v>
      </c>
      <c r="WG28" s="40" t="e">
        <f>'3. Plan rashoda i izdataka'!#REF!+'3. Plan rashoda i izdataka'!#REF!</f>
        <v>#REF!</v>
      </c>
      <c r="WH28" s="40" t="e">
        <f>'3. Plan rashoda i izdataka'!#REF!+'3. Plan rashoda i izdataka'!#REF!</f>
        <v>#REF!</v>
      </c>
      <c r="WI28" s="40" t="e">
        <f>'3. Plan rashoda i izdataka'!#REF!+'3. Plan rashoda i izdataka'!#REF!</f>
        <v>#REF!</v>
      </c>
      <c r="WJ28" s="40" t="e">
        <f>'3. Plan rashoda i izdataka'!#REF!+'3. Plan rashoda i izdataka'!#REF!</f>
        <v>#REF!</v>
      </c>
      <c r="WK28" s="40" t="e">
        <f>'3. Plan rashoda i izdataka'!#REF!+'3. Plan rashoda i izdataka'!#REF!</f>
        <v>#REF!</v>
      </c>
      <c r="WL28" s="40" t="e">
        <f>'3. Plan rashoda i izdataka'!#REF!+'3. Plan rashoda i izdataka'!#REF!</f>
        <v>#REF!</v>
      </c>
      <c r="WM28" s="40" t="e">
        <f>'3. Plan rashoda i izdataka'!#REF!+'3. Plan rashoda i izdataka'!#REF!</f>
        <v>#REF!</v>
      </c>
      <c r="WN28" s="40" t="e">
        <f>'3. Plan rashoda i izdataka'!#REF!+'3. Plan rashoda i izdataka'!#REF!</f>
        <v>#REF!</v>
      </c>
      <c r="WO28" s="40" t="e">
        <f>'3. Plan rashoda i izdataka'!#REF!+'3. Plan rashoda i izdataka'!#REF!</f>
        <v>#REF!</v>
      </c>
      <c r="WP28" s="40" t="e">
        <f>'3. Plan rashoda i izdataka'!#REF!+'3. Plan rashoda i izdataka'!#REF!</f>
        <v>#REF!</v>
      </c>
      <c r="WQ28" s="40" t="e">
        <f>'3. Plan rashoda i izdataka'!#REF!+'3. Plan rashoda i izdataka'!#REF!</f>
        <v>#REF!</v>
      </c>
      <c r="WR28" s="40" t="e">
        <f>'3. Plan rashoda i izdataka'!#REF!+'3. Plan rashoda i izdataka'!#REF!</f>
        <v>#REF!</v>
      </c>
      <c r="WS28" s="40" t="e">
        <f>'3. Plan rashoda i izdataka'!#REF!+'3. Plan rashoda i izdataka'!#REF!</f>
        <v>#REF!</v>
      </c>
      <c r="WT28" s="40" t="e">
        <f>'3. Plan rashoda i izdataka'!#REF!+'3. Plan rashoda i izdataka'!#REF!</f>
        <v>#REF!</v>
      </c>
      <c r="WU28" s="40" t="e">
        <f>'3. Plan rashoda i izdataka'!#REF!+'3. Plan rashoda i izdataka'!#REF!</f>
        <v>#REF!</v>
      </c>
      <c r="WV28" s="40" t="e">
        <f>'3. Plan rashoda i izdataka'!#REF!+'3. Plan rashoda i izdataka'!#REF!</f>
        <v>#REF!</v>
      </c>
      <c r="WW28" s="40" t="e">
        <f>'3. Plan rashoda i izdataka'!#REF!+'3. Plan rashoda i izdataka'!#REF!</f>
        <v>#REF!</v>
      </c>
      <c r="WX28" s="40" t="e">
        <f>'3. Plan rashoda i izdataka'!#REF!+'3. Plan rashoda i izdataka'!#REF!</f>
        <v>#REF!</v>
      </c>
      <c r="WY28" s="40" t="e">
        <f>'3. Plan rashoda i izdataka'!#REF!+'3. Plan rashoda i izdataka'!#REF!</f>
        <v>#REF!</v>
      </c>
      <c r="WZ28" s="40" t="e">
        <f>'3. Plan rashoda i izdataka'!#REF!+'3. Plan rashoda i izdataka'!#REF!</f>
        <v>#REF!</v>
      </c>
      <c r="XA28" s="40" t="e">
        <f>'3. Plan rashoda i izdataka'!#REF!+'3. Plan rashoda i izdataka'!#REF!</f>
        <v>#REF!</v>
      </c>
      <c r="XB28" s="40" t="e">
        <f>'3. Plan rashoda i izdataka'!#REF!+'3. Plan rashoda i izdataka'!#REF!</f>
        <v>#REF!</v>
      </c>
      <c r="XC28" s="40" t="e">
        <f>'3. Plan rashoda i izdataka'!#REF!+'3. Plan rashoda i izdataka'!#REF!</f>
        <v>#REF!</v>
      </c>
      <c r="XD28" s="40" t="e">
        <f>'3. Plan rashoda i izdataka'!#REF!+'3. Plan rashoda i izdataka'!#REF!</f>
        <v>#REF!</v>
      </c>
      <c r="XE28" s="40" t="e">
        <f>'3. Plan rashoda i izdataka'!#REF!+'3. Plan rashoda i izdataka'!#REF!</f>
        <v>#REF!</v>
      </c>
      <c r="XF28" s="40" t="e">
        <f>'3. Plan rashoda i izdataka'!#REF!+'3. Plan rashoda i izdataka'!#REF!</f>
        <v>#REF!</v>
      </c>
      <c r="XG28" s="40" t="e">
        <f>'3. Plan rashoda i izdataka'!#REF!+'3. Plan rashoda i izdataka'!#REF!</f>
        <v>#REF!</v>
      </c>
      <c r="XH28" s="40" t="e">
        <f>'3. Plan rashoda i izdataka'!#REF!+'3. Plan rashoda i izdataka'!#REF!</f>
        <v>#REF!</v>
      </c>
      <c r="XI28" s="40" t="e">
        <f>'3. Plan rashoda i izdataka'!#REF!+'3. Plan rashoda i izdataka'!#REF!</f>
        <v>#REF!</v>
      </c>
      <c r="XJ28" s="40" t="e">
        <f>'3. Plan rashoda i izdataka'!#REF!+'3. Plan rashoda i izdataka'!#REF!</f>
        <v>#REF!</v>
      </c>
      <c r="XK28" s="40" t="e">
        <f>'3. Plan rashoda i izdataka'!#REF!+'3. Plan rashoda i izdataka'!#REF!</f>
        <v>#REF!</v>
      </c>
      <c r="XL28" s="40" t="e">
        <f>'3. Plan rashoda i izdataka'!#REF!+'3. Plan rashoda i izdataka'!#REF!</f>
        <v>#REF!</v>
      </c>
      <c r="XM28" s="40" t="e">
        <f>'3. Plan rashoda i izdataka'!#REF!+'3. Plan rashoda i izdataka'!#REF!</f>
        <v>#REF!</v>
      </c>
      <c r="XN28" s="40" t="e">
        <f>'3. Plan rashoda i izdataka'!#REF!+'3. Plan rashoda i izdataka'!#REF!</f>
        <v>#REF!</v>
      </c>
      <c r="XO28" s="40" t="e">
        <f>'3. Plan rashoda i izdataka'!#REF!+'3. Plan rashoda i izdataka'!#REF!</f>
        <v>#REF!</v>
      </c>
      <c r="XP28" s="40" t="e">
        <f>'3. Plan rashoda i izdataka'!#REF!+'3. Plan rashoda i izdataka'!#REF!</f>
        <v>#REF!</v>
      </c>
      <c r="XQ28" s="40" t="e">
        <f>'3. Plan rashoda i izdataka'!#REF!+'3. Plan rashoda i izdataka'!#REF!</f>
        <v>#REF!</v>
      </c>
      <c r="XR28" s="40" t="e">
        <f>'3. Plan rashoda i izdataka'!#REF!+'3. Plan rashoda i izdataka'!#REF!</f>
        <v>#REF!</v>
      </c>
      <c r="XS28" s="40" t="e">
        <f>'3. Plan rashoda i izdataka'!#REF!+'3. Plan rashoda i izdataka'!#REF!</f>
        <v>#REF!</v>
      </c>
      <c r="XT28" s="40" t="e">
        <f>'3. Plan rashoda i izdataka'!#REF!+'3. Plan rashoda i izdataka'!#REF!</f>
        <v>#REF!</v>
      </c>
      <c r="XU28" s="40" t="e">
        <f>'3. Plan rashoda i izdataka'!#REF!+'3. Plan rashoda i izdataka'!#REF!</f>
        <v>#REF!</v>
      </c>
      <c r="XV28" s="40" t="e">
        <f>'3. Plan rashoda i izdataka'!#REF!+'3. Plan rashoda i izdataka'!#REF!</f>
        <v>#REF!</v>
      </c>
      <c r="XW28" s="40" t="e">
        <f>'3. Plan rashoda i izdataka'!#REF!+'3. Plan rashoda i izdataka'!#REF!</f>
        <v>#REF!</v>
      </c>
      <c r="XX28" s="40" t="e">
        <f>'3. Plan rashoda i izdataka'!#REF!+'3. Plan rashoda i izdataka'!#REF!</f>
        <v>#REF!</v>
      </c>
      <c r="XY28" s="40" t="e">
        <f>'3. Plan rashoda i izdataka'!#REF!+'3. Plan rashoda i izdataka'!#REF!</f>
        <v>#REF!</v>
      </c>
      <c r="XZ28" s="40" t="e">
        <f>'3. Plan rashoda i izdataka'!#REF!+'3. Plan rashoda i izdataka'!#REF!</f>
        <v>#REF!</v>
      </c>
      <c r="YA28" s="40" t="e">
        <f>'3. Plan rashoda i izdataka'!#REF!+'3. Plan rashoda i izdataka'!#REF!</f>
        <v>#REF!</v>
      </c>
      <c r="YB28" s="40" t="e">
        <f>'3. Plan rashoda i izdataka'!#REF!+'3. Plan rashoda i izdataka'!#REF!</f>
        <v>#REF!</v>
      </c>
      <c r="YC28" s="40" t="e">
        <f>'3. Plan rashoda i izdataka'!#REF!+'3. Plan rashoda i izdataka'!#REF!</f>
        <v>#REF!</v>
      </c>
      <c r="YD28" s="40" t="e">
        <f>'3. Plan rashoda i izdataka'!#REF!+'3. Plan rashoda i izdataka'!#REF!</f>
        <v>#REF!</v>
      </c>
      <c r="YE28" s="40" t="e">
        <f>'3. Plan rashoda i izdataka'!#REF!+'3. Plan rashoda i izdataka'!#REF!</f>
        <v>#REF!</v>
      </c>
      <c r="YF28" s="40" t="e">
        <f>'3. Plan rashoda i izdataka'!#REF!+'3. Plan rashoda i izdataka'!#REF!</f>
        <v>#REF!</v>
      </c>
      <c r="YG28" s="40" t="e">
        <f>'3. Plan rashoda i izdataka'!#REF!+'3. Plan rashoda i izdataka'!#REF!</f>
        <v>#REF!</v>
      </c>
      <c r="YH28" s="40" t="e">
        <f>'3. Plan rashoda i izdataka'!#REF!+'3. Plan rashoda i izdataka'!#REF!</f>
        <v>#REF!</v>
      </c>
      <c r="YI28" s="40" t="e">
        <f>'3. Plan rashoda i izdataka'!#REF!+'3. Plan rashoda i izdataka'!#REF!</f>
        <v>#REF!</v>
      </c>
      <c r="YJ28" s="40" t="e">
        <f>'3. Plan rashoda i izdataka'!#REF!+'3. Plan rashoda i izdataka'!#REF!</f>
        <v>#REF!</v>
      </c>
      <c r="YK28" s="40" t="e">
        <f>'3. Plan rashoda i izdataka'!#REF!+'3. Plan rashoda i izdataka'!#REF!</f>
        <v>#REF!</v>
      </c>
      <c r="YL28" s="40" t="e">
        <f>'3. Plan rashoda i izdataka'!#REF!+'3. Plan rashoda i izdataka'!#REF!</f>
        <v>#REF!</v>
      </c>
      <c r="YM28" s="40" t="e">
        <f>'3. Plan rashoda i izdataka'!#REF!+'3. Plan rashoda i izdataka'!#REF!</f>
        <v>#REF!</v>
      </c>
      <c r="YN28" s="40" t="e">
        <f>'3. Plan rashoda i izdataka'!#REF!+'3. Plan rashoda i izdataka'!#REF!</f>
        <v>#REF!</v>
      </c>
      <c r="YO28" s="40" t="e">
        <f>'3. Plan rashoda i izdataka'!#REF!+'3. Plan rashoda i izdataka'!#REF!</f>
        <v>#REF!</v>
      </c>
      <c r="YP28" s="40" t="e">
        <f>'3. Plan rashoda i izdataka'!#REF!+'3. Plan rashoda i izdataka'!#REF!</f>
        <v>#REF!</v>
      </c>
      <c r="YQ28" s="40" t="e">
        <f>'3. Plan rashoda i izdataka'!#REF!+'3. Plan rashoda i izdataka'!#REF!</f>
        <v>#REF!</v>
      </c>
      <c r="YR28" s="40" t="e">
        <f>'3. Plan rashoda i izdataka'!#REF!+'3. Plan rashoda i izdataka'!#REF!</f>
        <v>#REF!</v>
      </c>
      <c r="YS28" s="40" t="e">
        <f>'3. Plan rashoda i izdataka'!#REF!+'3. Plan rashoda i izdataka'!#REF!</f>
        <v>#REF!</v>
      </c>
      <c r="YT28" s="40" t="e">
        <f>'3. Plan rashoda i izdataka'!#REF!+'3. Plan rashoda i izdataka'!#REF!</f>
        <v>#REF!</v>
      </c>
      <c r="YU28" s="40" t="e">
        <f>'3. Plan rashoda i izdataka'!#REF!+'3. Plan rashoda i izdataka'!#REF!</f>
        <v>#REF!</v>
      </c>
      <c r="YV28" s="40" t="e">
        <f>'3. Plan rashoda i izdataka'!#REF!+'3. Plan rashoda i izdataka'!#REF!</f>
        <v>#REF!</v>
      </c>
      <c r="YW28" s="40" t="e">
        <f>'3. Plan rashoda i izdataka'!#REF!+'3. Plan rashoda i izdataka'!#REF!</f>
        <v>#REF!</v>
      </c>
      <c r="YX28" s="40" t="e">
        <f>'3. Plan rashoda i izdataka'!#REF!+'3. Plan rashoda i izdataka'!#REF!</f>
        <v>#REF!</v>
      </c>
      <c r="YY28" s="40" t="e">
        <f>'3. Plan rashoda i izdataka'!#REF!+'3. Plan rashoda i izdataka'!#REF!</f>
        <v>#REF!</v>
      </c>
      <c r="YZ28" s="40" t="e">
        <f>'3. Plan rashoda i izdataka'!#REF!+'3. Plan rashoda i izdataka'!#REF!</f>
        <v>#REF!</v>
      </c>
      <c r="ZA28" s="40" t="e">
        <f>'3. Plan rashoda i izdataka'!#REF!+'3. Plan rashoda i izdataka'!#REF!</f>
        <v>#REF!</v>
      </c>
      <c r="ZB28" s="40" t="e">
        <f>'3. Plan rashoda i izdataka'!#REF!+'3. Plan rashoda i izdataka'!#REF!</f>
        <v>#REF!</v>
      </c>
      <c r="ZC28" s="40" t="e">
        <f>'3. Plan rashoda i izdataka'!#REF!+'3. Plan rashoda i izdataka'!#REF!</f>
        <v>#REF!</v>
      </c>
      <c r="ZD28" s="40" t="e">
        <f>'3. Plan rashoda i izdataka'!#REF!+'3. Plan rashoda i izdataka'!#REF!</f>
        <v>#REF!</v>
      </c>
      <c r="ZE28" s="40" t="e">
        <f>'3. Plan rashoda i izdataka'!#REF!+'3. Plan rashoda i izdataka'!#REF!</f>
        <v>#REF!</v>
      </c>
      <c r="ZF28" s="40" t="e">
        <f>'3. Plan rashoda i izdataka'!#REF!+'3. Plan rashoda i izdataka'!#REF!</f>
        <v>#REF!</v>
      </c>
      <c r="ZG28" s="40" t="e">
        <f>'3. Plan rashoda i izdataka'!#REF!+'3. Plan rashoda i izdataka'!#REF!</f>
        <v>#REF!</v>
      </c>
      <c r="ZH28" s="40" t="e">
        <f>'3. Plan rashoda i izdataka'!#REF!+'3. Plan rashoda i izdataka'!#REF!</f>
        <v>#REF!</v>
      </c>
      <c r="ZI28" s="40" t="e">
        <f>'3. Plan rashoda i izdataka'!#REF!+'3. Plan rashoda i izdataka'!#REF!</f>
        <v>#REF!</v>
      </c>
      <c r="ZJ28" s="40" t="e">
        <f>'3. Plan rashoda i izdataka'!#REF!+'3. Plan rashoda i izdataka'!#REF!</f>
        <v>#REF!</v>
      </c>
      <c r="ZK28" s="40" t="e">
        <f>'3. Plan rashoda i izdataka'!#REF!+'3. Plan rashoda i izdataka'!#REF!</f>
        <v>#REF!</v>
      </c>
      <c r="ZL28" s="40" t="e">
        <f>'3. Plan rashoda i izdataka'!#REF!+'3. Plan rashoda i izdataka'!#REF!</f>
        <v>#REF!</v>
      </c>
      <c r="ZM28" s="40" t="e">
        <f>'3. Plan rashoda i izdataka'!#REF!+'3. Plan rashoda i izdataka'!#REF!</f>
        <v>#REF!</v>
      </c>
      <c r="ZN28" s="40" t="e">
        <f>'3. Plan rashoda i izdataka'!#REF!+'3. Plan rashoda i izdataka'!#REF!</f>
        <v>#REF!</v>
      </c>
      <c r="ZO28" s="40" t="e">
        <f>'3. Plan rashoda i izdataka'!#REF!+'3. Plan rashoda i izdataka'!#REF!</f>
        <v>#REF!</v>
      </c>
      <c r="ZP28" s="40" t="e">
        <f>'3. Plan rashoda i izdataka'!#REF!+'3. Plan rashoda i izdataka'!#REF!</f>
        <v>#REF!</v>
      </c>
      <c r="ZQ28" s="40" t="e">
        <f>'3. Plan rashoda i izdataka'!#REF!+'3. Plan rashoda i izdataka'!#REF!</f>
        <v>#REF!</v>
      </c>
      <c r="ZR28" s="40" t="e">
        <f>'3. Plan rashoda i izdataka'!#REF!+'3. Plan rashoda i izdataka'!#REF!</f>
        <v>#REF!</v>
      </c>
      <c r="ZS28" s="40" t="e">
        <f>'3. Plan rashoda i izdataka'!#REF!+'3. Plan rashoda i izdataka'!#REF!</f>
        <v>#REF!</v>
      </c>
      <c r="ZT28" s="40" t="e">
        <f>'3. Plan rashoda i izdataka'!#REF!+'3. Plan rashoda i izdataka'!#REF!</f>
        <v>#REF!</v>
      </c>
      <c r="ZU28" s="40" t="e">
        <f>'3. Plan rashoda i izdataka'!#REF!+'3. Plan rashoda i izdataka'!#REF!</f>
        <v>#REF!</v>
      </c>
      <c r="ZV28" s="40" t="e">
        <f>'3. Plan rashoda i izdataka'!#REF!+'3. Plan rashoda i izdataka'!#REF!</f>
        <v>#REF!</v>
      </c>
      <c r="ZW28" s="40" t="e">
        <f>'3. Plan rashoda i izdataka'!#REF!+'3. Plan rashoda i izdataka'!#REF!</f>
        <v>#REF!</v>
      </c>
      <c r="ZX28" s="40" t="e">
        <f>'3. Plan rashoda i izdataka'!#REF!+'3. Plan rashoda i izdataka'!#REF!</f>
        <v>#REF!</v>
      </c>
      <c r="ZY28" s="40" t="e">
        <f>'3. Plan rashoda i izdataka'!#REF!+'3. Plan rashoda i izdataka'!#REF!</f>
        <v>#REF!</v>
      </c>
      <c r="ZZ28" s="40" t="e">
        <f>'3. Plan rashoda i izdataka'!#REF!+'3. Plan rashoda i izdataka'!#REF!</f>
        <v>#REF!</v>
      </c>
      <c r="AAA28" s="40" t="e">
        <f>'3. Plan rashoda i izdataka'!#REF!+'3. Plan rashoda i izdataka'!#REF!</f>
        <v>#REF!</v>
      </c>
      <c r="AAB28" s="40" t="e">
        <f>'3. Plan rashoda i izdataka'!#REF!+'3. Plan rashoda i izdataka'!#REF!</f>
        <v>#REF!</v>
      </c>
      <c r="AAC28" s="40" t="e">
        <f>'3. Plan rashoda i izdataka'!#REF!+'3. Plan rashoda i izdataka'!#REF!</f>
        <v>#REF!</v>
      </c>
      <c r="AAD28" s="40" t="e">
        <f>'3. Plan rashoda i izdataka'!#REF!+'3. Plan rashoda i izdataka'!#REF!</f>
        <v>#REF!</v>
      </c>
      <c r="AAE28" s="40" t="e">
        <f>'3. Plan rashoda i izdataka'!#REF!+'3. Plan rashoda i izdataka'!#REF!</f>
        <v>#REF!</v>
      </c>
      <c r="AAF28" s="40" t="e">
        <f>'3. Plan rashoda i izdataka'!#REF!+'3. Plan rashoda i izdataka'!#REF!</f>
        <v>#REF!</v>
      </c>
      <c r="AAG28" s="40" t="e">
        <f>'3. Plan rashoda i izdataka'!#REF!+'3. Plan rashoda i izdataka'!#REF!</f>
        <v>#REF!</v>
      </c>
      <c r="AAH28" s="40" t="e">
        <f>'3. Plan rashoda i izdataka'!#REF!+'3. Plan rashoda i izdataka'!#REF!</f>
        <v>#REF!</v>
      </c>
      <c r="AAI28" s="40" t="e">
        <f>'3. Plan rashoda i izdataka'!#REF!+'3. Plan rashoda i izdataka'!#REF!</f>
        <v>#REF!</v>
      </c>
      <c r="AAJ28" s="40" t="e">
        <f>'3. Plan rashoda i izdataka'!#REF!+'3. Plan rashoda i izdataka'!#REF!</f>
        <v>#REF!</v>
      </c>
      <c r="AAK28" s="40" t="e">
        <f>'3. Plan rashoda i izdataka'!#REF!+'3. Plan rashoda i izdataka'!#REF!</f>
        <v>#REF!</v>
      </c>
      <c r="AAL28" s="40" t="e">
        <f>'3. Plan rashoda i izdataka'!#REF!+'3. Plan rashoda i izdataka'!#REF!</f>
        <v>#REF!</v>
      </c>
      <c r="AAM28" s="40" t="e">
        <f>'3. Plan rashoda i izdataka'!#REF!+'3. Plan rashoda i izdataka'!#REF!</f>
        <v>#REF!</v>
      </c>
      <c r="AAN28" s="40" t="e">
        <f>'3. Plan rashoda i izdataka'!#REF!+'3. Plan rashoda i izdataka'!#REF!</f>
        <v>#REF!</v>
      </c>
      <c r="AAO28" s="40" t="e">
        <f>'3. Plan rashoda i izdataka'!#REF!+'3. Plan rashoda i izdataka'!#REF!</f>
        <v>#REF!</v>
      </c>
      <c r="AAP28" s="40" t="e">
        <f>'3. Plan rashoda i izdataka'!#REF!+'3. Plan rashoda i izdataka'!#REF!</f>
        <v>#REF!</v>
      </c>
      <c r="AAQ28" s="40" t="e">
        <f>'3. Plan rashoda i izdataka'!#REF!+'3. Plan rashoda i izdataka'!#REF!</f>
        <v>#REF!</v>
      </c>
      <c r="AAR28" s="40" t="e">
        <f>'3. Plan rashoda i izdataka'!#REF!+'3. Plan rashoda i izdataka'!#REF!</f>
        <v>#REF!</v>
      </c>
      <c r="AAS28" s="40" t="e">
        <f>'3. Plan rashoda i izdataka'!#REF!+'3. Plan rashoda i izdataka'!#REF!</f>
        <v>#REF!</v>
      </c>
      <c r="AAT28" s="40" t="e">
        <f>'3. Plan rashoda i izdataka'!#REF!+'3. Plan rashoda i izdataka'!#REF!</f>
        <v>#REF!</v>
      </c>
      <c r="AAU28" s="40" t="e">
        <f>'3. Plan rashoda i izdataka'!#REF!+'3. Plan rashoda i izdataka'!#REF!</f>
        <v>#REF!</v>
      </c>
      <c r="AAV28" s="40" t="e">
        <f>'3. Plan rashoda i izdataka'!#REF!+'3. Plan rashoda i izdataka'!#REF!</f>
        <v>#REF!</v>
      </c>
      <c r="AAW28" s="40" t="e">
        <f>'3. Plan rashoda i izdataka'!#REF!+'3. Plan rashoda i izdataka'!#REF!</f>
        <v>#REF!</v>
      </c>
      <c r="AAX28" s="40" t="e">
        <f>'3. Plan rashoda i izdataka'!#REF!+'3. Plan rashoda i izdataka'!#REF!</f>
        <v>#REF!</v>
      </c>
      <c r="AAY28" s="40" t="e">
        <f>'3. Plan rashoda i izdataka'!#REF!+'3. Plan rashoda i izdataka'!#REF!</f>
        <v>#REF!</v>
      </c>
      <c r="AAZ28" s="40" t="e">
        <f>'3. Plan rashoda i izdataka'!#REF!+'3. Plan rashoda i izdataka'!#REF!</f>
        <v>#REF!</v>
      </c>
      <c r="ABA28" s="40" t="e">
        <f>'3. Plan rashoda i izdataka'!#REF!+'3. Plan rashoda i izdataka'!#REF!</f>
        <v>#REF!</v>
      </c>
      <c r="ABB28" s="40" t="e">
        <f>'3. Plan rashoda i izdataka'!#REF!+'3. Plan rashoda i izdataka'!#REF!</f>
        <v>#REF!</v>
      </c>
      <c r="ABC28" s="40" t="e">
        <f>'3. Plan rashoda i izdataka'!#REF!+'3. Plan rashoda i izdataka'!#REF!</f>
        <v>#REF!</v>
      </c>
      <c r="ABD28" s="40" t="e">
        <f>'3. Plan rashoda i izdataka'!#REF!+'3. Plan rashoda i izdataka'!#REF!</f>
        <v>#REF!</v>
      </c>
      <c r="ABE28" s="40" t="e">
        <f>'3. Plan rashoda i izdataka'!#REF!+'3. Plan rashoda i izdataka'!#REF!</f>
        <v>#REF!</v>
      </c>
      <c r="ABF28" s="40" t="e">
        <f>'3. Plan rashoda i izdataka'!#REF!+'3. Plan rashoda i izdataka'!#REF!</f>
        <v>#REF!</v>
      </c>
      <c r="ABG28" s="40" t="e">
        <f>'3. Plan rashoda i izdataka'!#REF!+'3. Plan rashoda i izdataka'!#REF!</f>
        <v>#REF!</v>
      </c>
      <c r="ABH28" s="40" t="e">
        <f>'3. Plan rashoda i izdataka'!#REF!+'3. Plan rashoda i izdataka'!#REF!</f>
        <v>#REF!</v>
      </c>
      <c r="ABI28" s="40" t="e">
        <f>'3. Plan rashoda i izdataka'!#REF!+'3. Plan rashoda i izdataka'!#REF!</f>
        <v>#REF!</v>
      </c>
      <c r="ABJ28" s="40" t="e">
        <f>'3. Plan rashoda i izdataka'!#REF!+'3. Plan rashoda i izdataka'!#REF!</f>
        <v>#REF!</v>
      </c>
      <c r="ABK28" s="40" t="e">
        <f>'3. Plan rashoda i izdataka'!#REF!+'3. Plan rashoda i izdataka'!#REF!</f>
        <v>#REF!</v>
      </c>
      <c r="ABL28" s="40" t="e">
        <f>'3. Plan rashoda i izdataka'!#REF!+'3. Plan rashoda i izdataka'!#REF!</f>
        <v>#REF!</v>
      </c>
      <c r="ABM28" s="40" t="e">
        <f>'3. Plan rashoda i izdataka'!#REF!+'3. Plan rashoda i izdataka'!#REF!</f>
        <v>#REF!</v>
      </c>
      <c r="ABN28" s="40" t="e">
        <f>'3. Plan rashoda i izdataka'!#REF!+'3. Plan rashoda i izdataka'!#REF!</f>
        <v>#REF!</v>
      </c>
      <c r="ABO28" s="40" t="e">
        <f>'3. Plan rashoda i izdataka'!#REF!+'3. Plan rashoda i izdataka'!#REF!</f>
        <v>#REF!</v>
      </c>
      <c r="ABP28" s="40" t="e">
        <f>'3. Plan rashoda i izdataka'!#REF!+'3. Plan rashoda i izdataka'!#REF!</f>
        <v>#REF!</v>
      </c>
      <c r="ABQ28" s="40" t="e">
        <f>'3. Plan rashoda i izdataka'!#REF!+'3. Plan rashoda i izdataka'!#REF!</f>
        <v>#REF!</v>
      </c>
      <c r="ABR28" s="40" t="e">
        <f>'3. Plan rashoda i izdataka'!#REF!+'3. Plan rashoda i izdataka'!#REF!</f>
        <v>#REF!</v>
      </c>
      <c r="ABS28" s="40" t="e">
        <f>'3. Plan rashoda i izdataka'!#REF!+'3. Plan rashoda i izdataka'!#REF!</f>
        <v>#REF!</v>
      </c>
      <c r="ABT28" s="40" t="e">
        <f>'3. Plan rashoda i izdataka'!#REF!+'3. Plan rashoda i izdataka'!#REF!</f>
        <v>#REF!</v>
      </c>
      <c r="ABU28" s="40" t="e">
        <f>'3. Plan rashoda i izdataka'!#REF!+'3. Plan rashoda i izdataka'!#REF!</f>
        <v>#REF!</v>
      </c>
      <c r="ABV28" s="40" t="e">
        <f>'3. Plan rashoda i izdataka'!#REF!+'3. Plan rashoda i izdataka'!#REF!</f>
        <v>#REF!</v>
      </c>
      <c r="ABW28" s="40" t="e">
        <f>'3. Plan rashoda i izdataka'!#REF!+'3. Plan rashoda i izdataka'!#REF!</f>
        <v>#REF!</v>
      </c>
      <c r="ABX28" s="40" t="e">
        <f>'3. Plan rashoda i izdataka'!#REF!+'3. Plan rashoda i izdataka'!#REF!</f>
        <v>#REF!</v>
      </c>
      <c r="ABY28" s="40" t="e">
        <f>'3. Plan rashoda i izdataka'!#REF!+'3. Plan rashoda i izdataka'!#REF!</f>
        <v>#REF!</v>
      </c>
      <c r="ABZ28" s="40" t="e">
        <f>'3. Plan rashoda i izdataka'!#REF!+'3. Plan rashoda i izdataka'!#REF!</f>
        <v>#REF!</v>
      </c>
      <c r="ACA28" s="40" t="e">
        <f>'3. Plan rashoda i izdataka'!#REF!+'3. Plan rashoda i izdataka'!#REF!</f>
        <v>#REF!</v>
      </c>
      <c r="ACB28" s="40" t="e">
        <f>'3. Plan rashoda i izdataka'!#REF!+'3. Plan rashoda i izdataka'!#REF!</f>
        <v>#REF!</v>
      </c>
      <c r="ACC28" s="40" t="e">
        <f>'3. Plan rashoda i izdataka'!#REF!+'3. Plan rashoda i izdataka'!#REF!</f>
        <v>#REF!</v>
      </c>
      <c r="ACD28" s="40" t="e">
        <f>'3. Plan rashoda i izdataka'!#REF!+'3. Plan rashoda i izdataka'!#REF!</f>
        <v>#REF!</v>
      </c>
      <c r="ACE28" s="40" t="e">
        <f>'3. Plan rashoda i izdataka'!#REF!+'3. Plan rashoda i izdataka'!#REF!</f>
        <v>#REF!</v>
      </c>
      <c r="ACF28" s="40" t="e">
        <f>'3. Plan rashoda i izdataka'!#REF!+'3. Plan rashoda i izdataka'!#REF!</f>
        <v>#REF!</v>
      </c>
      <c r="ACG28" s="40" t="e">
        <f>'3. Plan rashoda i izdataka'!#REF!+'3. Plan rashoda i izdataka'!#REF!</f>
        <v>#REF!</v>
      </c>
      <c r="ACH28" s="40" t="e">
        <f>'3. Plan rashoda i izdataka'!#REF!+'3. Plan rashoda i izdataka'!#REF!</f>
        <v>#REF!</v>
      </c>
      <c r="ACI28" s="40" t="e">
        <f>'3. Plan rashoda i izdataka'!#REF!+'3. Plan rashoda i izdataka'!#REF!</f>
        <v>#REF!</v>
      </c>
      <c r="ACJ28" s="40" t="e">
        <f>'3. Plan rashoda i izdataka'!#REF!+'3. Plan rashoda i izdataka'!#REF!</f>
        <v>#REF!</v>
      </c>
      <c r="ACK28" s="40" t="e">
        <f>'3. Plan rashoda i izdataka'!#REF!+'3. Plan rashoda i izdataka'!#REF!</f>
        <v>#REF!</v>
      </c>
      <c r="ACL28" s="40" t="e">
        <f>'3. Plan rashoda i izdataka'!#REF!+'3. Plan rashoda i izdataka'!#REF!</f>
        <v>#REF!</v>
      </c>
      <c r="ACM28" s="40" t="e">
        <f>'3. Plan rashoda i izdataka'!#REF!+'3. Plan rashoda i izdataka'!#REF!</f>
        <v>#REF!</v>
      </c>
      <c r="ACN28" s="40" t="e">
        <f>'3. Plan rashoda i izdataka'!#REF!+'3. Plan rashoda i izdataka'!#REF!</f>
        <v>#REF!</v>
      </c>
      <c r="ACO28" s="40" t="e">
        <f>'3. Plan rashoda i izdataka'!#REF!+'3. Plan rashoda i izdataka'!#REF!</f>
        <v>#REF!</v>
      </c>
      <c r="ACP28" s="40" t="e">
        <f>'3. Plan rashoda i izdataka'!#REF!+'3. Plan rashoda i izdataka'!#REF!</f>
        <v>#REF!</v>
      </c>
      <c r="ACQ28" s="40" t="e">
        <f>'3. Plan rashoda i izdataka'!#REF!+'3. Plan rashoda i izdataka'!#REF!</f>
        <v>#REF!</v>
      </c>
      <c r="ACR28" s="40" t="e">
        <f>'3. Plan rashoda i izdataka'!#REF!+'3. Plan rashoda i izdataka'!#REF!</f>
        <v>#REF!</v>
      </c>
      <c r="ACS28" s="40" t="e">
        <f>'3. Plan rashoda i izdataka'!#REF!+'3. Plan rashoda i izdataka'!#REF!</f>
        <v>#REF!</v>
      </c>
      <c r="ACT28" s="40" t="e">
        <f>'3. Plan rashoda i izdataka'!#REF!+'3. Plan rashoda i izdataka'!#REF!</f>
        <v>#REF!</v>
      </c>
      <c r="ACU28" s="40" t="e">
        <f>'3. Plan rashoda i izdataka'!#REF!+'3. Plan rashoda i izdataka'!#REF!</f>
        <v>#REF!</v>
      </c>
      <c r="ACV28" s="40" t="e">
        <f>'3. Plan rashoda i izdataka'!#REF!+'3. Plan rashoda i izdataka'!#REF!</f>
        <v>#REF!</v>
      </c>
      <c r="ACW28" s="40" t="e">
        <f>'3. Plan rashoda i izdataka'!#REF!+'3. Plan rashoda i izdataka'!#REF!</f>
        <v>#REF!</v>
      </c>
      <c r="ACX28" s="40" t="e">
        <f>'3. Plan rashoda i izdataka'!#REF!+'3. Plan rashoda i izdataka'!#REF!</f>
        <v>#REF!</v>
      </c>
      <c r="ACY28" s="40" t="e">
        <f>'3. Plan rashoda i izdataka'!#REF!+'3. Plan rashoda i izdataka'!#REF!</f>
        <v>#REF!</v>
      </c>
      <c r="ACZ28" s="40" t="e">
        <f>'3. Plan rashoda i izdataka'!#REF!+'3. Plan rashoda i izdataka'!#REF!</f>
        <v>#REF!</v>
      </c>
      <c r="ADA28" s="40" t="e">
        <f>'3. Plan rashoda i izdataka'!#REF!+'3. Plan rashoda i izdataka'!#REF!</f>
        <v>#REF!</v>
      </c>
      <c r="ADB28" s="40" t="e">
        <f>'3. Plan rashoda i izdataka'!#REF!+'3. Plan rashoda i izdataka'!#REF!</f>
        <v>#REF!</v>
      </c>
      <c r="ADC28" s="40" t="e">
        <f>'3. Plan rashoda i izdataka'!#REF!+'3. Plan rashoda i izdataka'!#REF!</f>
        <v>#REF!</v>
      </c>
      <c r="ADD28" s="40" t="e">
        <f>'3. Plan rashoda i izdataka'!#REF!+'3. Plan rashoda i izdataka'!#REF!</f>
        <v>#REF!</v>
      </c>
      <c r="ADE28" s="40" t="e">
        <f>'3. Plan rashoda i izdataka'!#REF!+'3. Plan rashoda i izdataka'!#REF!</f>
        <v>#REF!</v>
      </c>
      <c r="ADF28" s="40" t="e">
        <f>'3. Plan rashoda i izdataka'!#REF!+'3. Plan rashoda i izdataka'!#REF!</f>
        <v>#REF!</v>
      </c>
      <c r="ADG28" s="40" t="e">
        <f>'3. Plan rashoda i izdataka'!#REF!+'3. Plan rashoda i izdataka'!#REF!</f>
        <v>#REF!</v>
      </c>
      <c r="ADH28" s="40" t="e">
        <f>'3. Plan rashoda i izdataka'!#REF!+'3. Plan rashoda i izdataka'!#REF!</f>
        <v>#REF!</v>
      </c>
      <c r="ADI28" s="40" t="e">
        <f>'3. Plan rashoda i izdataka'!#REF!+'3. Plan rashoda i izdataka'!#REF!</f>
        <v>#REF!</v>
      </c>
      <c r="ADJ28" s="40" t="e">
        <f>'3. Plan rashoda i izdataka'!#REF!+'3. Plan rashoda i izdataka'!#REF!</f>
        <v>#REF!</v>
      </c>
      <c r="ADK28" s="40" t="e">
        <f>'3. Plan rashoda i izdataka'!#REF!+'3. Plan rashoda i izdataka'!#REF!</f>
        <v>#REF!</v>
      </c>
      <c r="ADL28" s="40" t="e">
        <f>'3. Plan rashoda i izdataka'!#REF!+'3. Plan rashoda i izdataka'!#REF!</f>
        <v>#REF!</v>
      </c>
      <c r="ADM28" s="40" t="e">
        <f>'3. Plan rashoda i izdataka'!#REF!+'3. Plan rashoda i izdataka'!#REF!</f>
        <v>#REF!</v>
      </c>
      <c r="ADN28" s="40" t="e">
        <f>'3. Plan rashoda i izdataka'!#REF!+'3. Plan rashoda i izdataka'!#REF!</f>
        <v>#REF!</v>
      </c>
      <c r="ADO28" s="40" t="e">
        <f>'3. Plan rashoda i izdataka'!#REF!+'3. Plan rashoda i izdataka'!#REF!</f>
        <v>#REF!</v>
      </c>
      <c r="ADP28" s="40" t="e">
        <f>'3. Plan rashoda i izdataka'!#REF!+'3. Plan rashoda i izdataka'!#REF!</f>
        <v>#REF!</v>
      </c>
      <c r="ADQ28" s="40" t="e">
        <f>'3. Plan rashoda i izdataka'!#REF!+'3. Plan rashoda i izdataka'!#REF!</f>
        <v>#REF!</v>
      </c>
      <c r="ADR28" s="40" t="e">
        <f>'3. Plan rashoda i izdataka'!#REF!+'3. Plan rashoda i izdataka'!#REF!</f>
        <v>#REF!</v>
      </c>
      <c r="ADS28" s="40" t="e">
        <f>'3. Plan rashoda i izdataka'!#REF!+'3. Plan rashoda i izdataka'!#REF!</f>
        <v>#REF!</v>
      </c>
      <c r="ADT28" s="40" t="e">
        <f>'3. Plan rashoda i izdataka'!#REF!+'3. Plan rashoda i izdataka'!#REF!</f>
        <v>#REF!</v>
      </c>
      <c r="ADU28" s="40" t="e">
        <f>'3. Plan rashoda i izdataka'!#REF!+'3. Plan rashoda i izdataka'!#REF!</f>
        <v>#REF!</v>
      </c>
      <c r="ADV28" s="40" t="e">
        <f>'3. Plan rashoda i izdataka'!#REF!+'3. Plan rashoda i izdataka'!#REF!</f>
        <v>#REF!</v>
      </c>
      <c r="ADW28" s="40" t="e">
        <f>'3. Plan rashoda i izdataka'!#REF!+'3. Plan rashoda i izdataka'!#REF!</f>
        <v>#REF!</v>
      </c>
      <c r="ADX28" s="40" t="e">
        <f>'3. Plan rashoda i izdataka'!#REF!+'3. Plan rashoda i izdataka'!#REF!</f>
        <v>#REF!</v>
      </c>
      <c r="ADY28" s="40" t="e">
        <f>'3. Plan rashoda i izdataka'!#REF!+'3. Plan rashoda i izdataka'!#REF!</f>
        <v>#REF!</v>
      </c>
      <c r="ADZ28" s="40" t="e">
        <f>'3. Plan rashoda i izdataka'!#REF!+'3. Plan rashoda i izdataka'!#REF!</f>
        <v>#REF!</v>
      </c>
      <c r="AEA28" s="40" t="e">
        <f>'3. Plan rashoda i izdataka'!#REF!+'3. Plan rashoda i izdataka'!#REF!</f>
        <v>#REF!</v>
      </c>
      <c r="AEB28" s="40" t="e">
        <f>'3. Plan rashoda i izdataka'!#REF!+'3. Plan rashoda i izdataka'!#REF!</f>
        <v>#REF!</v>
      </c>
      <c r="AEC28" s="40" t="e">
        <f>'3. Plan rashoda i izdataka'!#REF!+'3. Plan rashoda i izdataka'!#REF!</f>
        <v>#REF!</v>
      </c>
      <c r="AED28" s="40" t="e">
        <f>'3. Plan rashoda i izdataka'!#REF!+'3. Plan rashoda i izdataka'!#REF!</f>
        <v>#REF!</v>
      </c>
      <c r="AEE28" s="40" t="e">
        <f>'3. Plan rashoda i izdataka'!#REF!+'3. Plan rashoda i izdataka'!#REF!</f>
        <v>#REF!</v>
      </c>
      <c r="AEF28" s="40" t="e">
        <f>'3. Plan rashoda i izdataka'!#REF!+'3. Plan rashoda i izdataka'!#REF!</f>
        <v>#REF!</v>
      </c>
      <c r="AEG28" s="40" t="e">
        <f>'3. Plan rashoda i izdataka'!#REF!+'3. Plan rashoda i izdataka'!#REF!</f>
        <v>#REF!</v>
      </c>
      <c r="AEH28" s="40" t="e">
        <f>'3. Plan rashoda i izdataka'!#REF!+'3. Plan rashoda i izdataka'!#REF!</f>
        <v>#REF!</v>
      </c>
      <c r="AEI28" s="40" t="e">
        <f>'3. Plan rashoda i izdataka'!#REF!+'3. Plan rashoda i izdataka'!#REF!</f>
        <v>#REF!</v>
      </c>
      <c r="AEJ28" s="40" t="e">
        <f>'3. Plan rashoda i izdataka'!#REF!+'3. Plan rashoda i izdataka'!#REF!</f>
        <v>#REF!</v>
      </c>
      <c r="AEK28" s="40" t="e">
        <f>'3. Plan rashoda i izdataka'!#REF!+'3. Plan rashoda i izdataka'!#REF!</f>
        <v>#REF!</v>
      </c>
      <c r="AEL28" s="40" t="e">
        <f>'3. Plan rashoda i izdataka'!#REF!+'3. Plan rashoda i izdataka'!#REF!</f>
        <v>#REF!</v>
      </c>
      <c r="AEM28" s="40" t="e">
        <f>'3. Plan rashoda i izdataka'!#REF!+'3. Plan rashoda i izdataka'!#REF!</f>
        <v>#REF!</v>
      </c>
      <c r="AEN28" s="40" t="e">
        <f>'3. Plan rashoda i izdataka'!#REF!+'3. Plan rashoda i izdataka'!#REF!</f>
        <v>#REF!</v>
      </c>
      <c r="AEO28" s="40" t="e">
        <f>'3. Plan rashoda i izdataka'!#REF!+'3. Plan rashoda i izdataka'!#REF!</f>
        <v>#REF!</v>
      </c>
      <c r="AEP28" s="40" t="e">
        <f>'3. Plan rashoda i izdataka'!#REF!+'3. Plan rashoda i izdataka'!#REF!</f>
        <v>#REF!</v>
      </c>
      <c r="AEQ28" s="40" t="e">
        <f>'3. Plan rashoda i izdataka'!#REF!+'3. Plan rashoda i izdataka'!#REF!</f>
        <v>#REF!</v>
      </c>
      <c r="AER28" s="40" t="e">
        <f>'3. Plan rashoda i izdataka'!#REF!+'3. Plan rashoda i izdataka'!#REF!</f>
        <v>#REF!</v>
      </c>
      <c r="AES28" s="40" t="e">
        <f>'3. Plan rashoda i izdataka'!#REF!+'3. Plan rashoda i izdataka'!#REF!</f>
        <v>#REF!</v>
      </c>
      <c r="AET28" s="40" t="e">
        <f>'3. Plan rashoda i izdataka'!#REF!+'3. Plan rashoda i izdataka'!#REF!</f>
        <v>#REF!</v>
      </c>
      <c r="AEU28" s="40" t="e">
        <f>'3. Plan rashoda i izdataka'!#REF!+'3. Plan rashoda i izdataka'!#REF!</f>
        <v>#REF!</v>
      </c>
      <c r="AEV28" s="40" t="e">
        <f>'3. Plan rashoda i izdataka'!#REF!+'3. Plan rashoda i izdataka'!#REF!</f>
        <v>#REF!</v>
      </c>
      <c r="AEW28" s="40" t="e">
        <f>'3. Plan rashoda i izdataka'!#REF!+'3. Plan rashoda i izdataka'!#REF!</f>
        <v>#REF!</v>
      </c>
      <c r="AEX28" s="40" t="e">
        <f>'3. Plan rashoda i izdataka'!#REF!+'3. Plan rashoda i izdataka'!#REF!</f>
        <v>#REF!</v>
      </c>
      <c r="AEY28" s="40" t="e">
        <f>'3. Plan rashoda i izdataka'!#REF!+'3. Plan rashoda i izdataka'!#REF!</f>
        <v>#REF!</v>
      </c>
      <c r="AEZ28" s="40" t="e">
        <f>'3. Plan rashoda i izdataka'!#REF!+'3. Plan rashoda i izdataka'!#REF!</f>
        <v>#REF!</v>
      </c>
      <c r="AFA28" s="40" t="e">
        <f>'3. Plan rashoda i izdataka'!#REF!+'3. Plan rashoda i izdataka'!#REF!</f>
        <v>#REF!</v>
      </c>
      <c r="AFB28" s="40" t="e">
        <f>'3. Plan rashoda i izdataka'!#REF!+'3. Plan rashoda i izdataka'!#REF!</f>
        <v>#REF!</v>
      </c>
      <c r="AFC28" s="40" t="e">
        <f>'3. Plan rashoda i izdataka'!#REF!+'3. Plan rashoda i izdataka'!#REF!</f>
        <v>#REF!</v>
      </c>
      <c r="AFD28" s="40" t="e">
        <f>'3. Plan rashoda i izdataka'!#REF!+'3. Plan rashoda i izdataka'!#REF!</f>
        <v>#REF!</v>
      </c>
      <c r="AFE28" s="40" t="e">
        <f>'3. Plan rashoda i izdataka'!#REF!+'3. Plan rashoda i izdataka'!#REF!</f>
        <v>#REF!</v>
      </c>
      <c r="AFF28" s="40" t="e">
        <f>'3. Plan rashoda i izdataka'!#REF!+'3. Plan rashoda i izdataka'!#REF!</f>
        <v>#REF!</v>
      </c>
      <c r="AFG28" s="40" t="e">
        <f>'3. Plan rashoda i izdataka'!#REF!+'3. Plan rashoda i izdataka'!#REF!</f>
        <v>#REF!</v>
      </c>
      <c r="AFH28" s="40" t="e">
        <f>'3. Plan rashoda i izdataka'!#REF!+'3. Plan rashoda i izdataka'!#REF!</f>
        <v>#REF!</v>
      </c>
      <c r="AFI28" s="40" t="e">
        <f>'3. Plan rashoda i izdataka'!#REF!+'3. Plan rashoda i izdataka'!#REF!</f>
        <v>#REF!</v>
      </c>
      <c r="AFJ28" s="40" t="e">
        <f>'3. Plan rashoda i izdataka'!#REF!+'3. Plan rashoda i izdataka'!#REF!</f>
        <v>#REF!</v>
      </c>
      <c r="AFK28" s="40" t="e">
        <f>'3. Plan rashoda i izdataka'!#REF!+'3. Plan rashoda i izdataka'!#REF!</f>
        <v>#REF!</v>
      </c>
      <c r="AFL28" s="40" t="e">
        <f>'3. Plan rashoda i izdataka'!#REF!+'3. Plan rashoda i izdataka'!#REF!</f>
        <v>#REF!</v>
      </c>
      <c r="AFM28" s="40" t="e">
        <f>'3. Plan rashoda i izdataka'!#REF!+'3. Plan rashoda i izdataka'!#REF!</f>
        <v>#REF!</v>
      </c>
      <c r="AFN28" s="40" t="e">
        <f>'3. Plan rashoda i izdataka'!#REF!+'3. Plan rashoda i izdataka'!#REF!</f>
        <v>#REF!</v>
      </c>
      <c r="AFO28" s="40" t="e">
        <f>'3. Plan rashoda i izdataka'!#REF!+'3. Plan rashoda i izdataka'!#REF!</f>
        <v>#REF!</v>
      </c>
      <c r="AFP28" s="40" t="e">
        <f>'3. Plan rashoda i izdataka'!#REF!+'3. Plan rashoda i izdataka'!#REF!</f>
        <v>#REF!</v>
      </c>
      <c r="AFQ28" s="40" t="e">
        <f>'3. Plan rashoda i izdataka'!#REF!+'3. Plan rashoda i izdataka'!#REF!</f>
        <v>#REF!</v>
      </c>
      <c r="AFR28" s="40" t="e">
        <f>'3. Plan rashoda i izdataka'!#REF!+'3. Plan rashoda i izdataka'!#REF!</f>
        <v>#REF!</v>
      </c>
      <c r="AFS28" s="40" t="e">
        <f>'3. Plan rashoda i izdataka'!#REF!+'3. Plan rashoda i izdataka'!#REF!</f>
        <v>#REF!</v>
      </c>
      <c r="AFT28" s="40" t="e">
        <f>'3. Plan rashoda i izdataka'!#REF!+'3. Plan rashoda i izdataka'!#REF!</f>
        <v>#REF!</v>
      </c>
      <c r="AFU28" s="40" t="e">
        <f>'3. Plan rashoda i izdataka'!#REF!+'3. Plan rashoda i izdataka'!#REF!</f>
        <v>#REF!</v>
      </c>
      <c r="AFV28" s="40" t="e">
        <f>'3. Plan rashoda i izdataka'!#REF!+'3. Plan rashoda i izdataka'!#REF!</f>
        <v>#REF!</v>
      </c>
      <c r="AFW28" s="40" t="e">
        <f>'3. Plan rashoda i izdataka'!#REF!+'3. Plan rashoda i izdataka'!#REF!</f>
        <v>#REF!</v>
      </c>
      <c r="AFX28" s="40" t="e">
        <f>'3. Plan rashoda i izdataka'!#REF!+'3. Plan rashoda i izdataka'!#REF!</f>
        <v>#REF!</v>
      </c>
      <c r="AFY28" s="40" t="e">
        <f>'3. Plan rashoda i izdataka'!#REF!+'3. Plan rashoda i izdataka'!#REF!</f>
        <v>#REF!</v>
      </c>
      <c r="AFZ28" s="40" t="e">
        <f>'3. Plan rashoda i izdataka'!#REF!+'3. Plan rashoda i izdataka'!#REF!</f>
        <v>#REF!</v>
      </c>
      <c r="AGA28" s="40" t="e">
        <f>'3. Plan rashoda i izdataka'!#REF!+'3. Plan rashoda i izdataka'!#REF!</f>
        <v>#REF!</v>
      </c>
      <c r="AGB28" s="40" t="e">
        <f>'3. Plan rashoda i izdataka'!#REF!+'3. Plan rashoda i izdataka'!#REF!</f>
        <v>#REF!</v>
      </c>
      <c r="AGC28" s="40" t="e">
        <f>'3. Plan rashoda i izdataka'!#REF!+'3. Plan rashoda i izdataka'!#REF!</f>
        <v>#REF!</v>
      </c>
      <c r="AGD28" s="40" t="e">
        <f>'3. Plan rashoda i izdataka'!#REF!+'3. Plan rashoda i izdataka'!#REF!</f>
        <v>#REF!</v>
      </c>
      <c r="AGE28" s="40" t="e">
        <f>'3. Plan rashoda i izdataka'!#REF!+'3. Plan rashoda i izdataka'!#REF!</f>
        <v>#REF!</v>
      </c>
      <c r="AGF28" s="40" t="e">
        <f>'3. Plan rashoda i izdataka'!#REF!+'3. Plan rashoda i izdataka'!#REF!</f>
        <v>#REF!</v>
      </c>
      <c r="AGG28" s="40" t="e">
        <f>'3. Plan rashoda i izdataka'!#REF!+'3. Plan rashoda i izdataka'!#REF!</f>
        <v>#REF!</v>
      </c>
      <c r="AGH28" s="40" t="e">
        <f>'3. Plan rashoda i izdataka'!#REF!+'3. Plan rashoda i izdataka'!#REF!</f>
        <v>#REF!</v>
      </c>
      <c r="AGI28" s="40" t="e">
        <f>'3. Plan rashoda i izdataka'!#REF!+'3. Plan rashoda i izdataka'!#REF!</f>
        <v>#REF!</v>
      </c>
      <c r="AGJ28" s="40" t="e">
        <f>'3. Plan rashoda i izdataka'!#REF!+'3. Plan rashoda i izdataka'!#REF!</f>
        <v>#REF!</v>
      </c>
      <c r="AGK28" s="40" t="e">
        <f>'3. Plan rashoda i izdataka'!#REF!+'3. Plan rashoda i izdataka'!#REF!</f>
        <v>#REF!</v>
      </c>
      <c r="AGL28" s="40" t="e">
        <f>'3. Plan rashoda i izdataka'!#REF!+'3. Plan rashoda i izdataka'!#REF!</f>
        <v>#REF!</v>
      </c>
      <c r="AGM28" s="40" t="e">
        <f>'3. Plan rashoda i izdataka'!#REF!+'3. Plan rashoda i izdataka'!#REF!</f>
        <v>#REF!</v>
      </c>
      <c r="AGN28" s="40" t="e">
        <f>'3. Plan rashoda i izdataka'!#REF!+'3. Plan rashoda i izdataka'!#REF!</f>
        <v>#REF!</v>
      </c>
      <c r="AGO28" s="40" t="e">
        <f>'3. Plan rashoda i izdataka'!#REF!+'3. Plan rashoda i izdataka'!#REF!</f>
        <v>#REF!</v>
      </c>
      <c r="AGP28" s="40" t="e">
        <f>'3. Plan rashoda i izdataka'!#REF!+'3. Plan rashoda i izdataka'!#REF!</f>
        <v>#REF!</v>
      </c>
      <c r="AGQ28" s="40" t="e">
        <f>'3. Plan rashoda i izdataka'!#REF!+'3. Plan rashoda i izdataka'!#REF!</f>
        <v>#REF!</v>
      </c>
      <c r="AGR28" s="40" t="e">
        <f>'3. Plan rashoda i izdataka'!#REF!+'3. Plan rashoda i izdataka'!#REF!</f>
        <v>#REF!</v>
      </c>
      <c r="AGS28" s="40" t="e">
        <f>'3. Plan rashoda i izdataka'!#REF!+'3. Plan rashoda i izdataka'!#REF!</f>
        <v>#REF!</v>
      </c>
      <c r="AGT28" s="40" t="e">
        <f>'3. Plan rashoda i izdataka'!#REF!+'3. Plan rashoda i izdataka'!#REF!</f>
        <v>#REF!</v>
      </c>
      <c r="AGU28" s="40" t="e">
        <f>'3. Plan rashoda i izdataka'!#REF!+'3. Plan rashoda i izdataka'!#REF!</f>
        <v>#REF!</v>
      </c>
      <c r="AGV28" s="40" t="e">
        <f>'3. Plan rashoda i izdataka'!#REF!+'3. Plan rashoda i izdataka'!#REF!</f>
        <v>#REF!</v>
      </c>
      <c r="AGW28" s="40" t="e">
        <f>'3. Plan rashoda i izdataka'!#REF!+'3. Plan rashoda i izdataka'!#REF!</f>
        <v>#REF!</v>
      </c>
      <c r="AGX28" s="40" t="e">
        <f>'3. Plan rashoda i izdataka'!#REF!+'3. Plan rashoda i izdataka'!#REF!</f>
        <v>#REF!</v>
      </c>
      <c r="AGY28" s="40" t="e">
        <f>'3. Plan rashoda i izdataka'!#REF!+'3. Plan rashoda i izdataka'!#REF!</f>
        <v>#REF!</v>
      </c>
      <c r="AGZ28" s="40" t="e">
        <f>'3. Plan rashoda i izdataka'!#REF!+'3. Plan rashoda i izdataka'!#REF!</f>
        <v>#REF!</v>
      </c>
      <c r="AHA28" s="40" t="e">
        <f>'3. Plan rashoda i izdataka'!#REF!+'3. Plan rashoda i izdataka'!#REF!</f>
        <v>#REF!</v>
      </c>
      <c r="AHB28" s="40" t="e">
        <f>'3. Plan rashoda i izdataka'!#REF!+'3. Plan rashoda i izdataka'!#REF!</f>
        <v>#REF!</v>
      </c>
      <c r="AHC28" s="40" t="e">
        <f>'3. Plan rashoda i izdataka'!#REF!+'3. Plan rashoda i izdataka'!#REF!</f>
        <v>#REF!</v>
      </c>
      <c r="AHD28" s="40" t="e">
        <f>'3. Plan rashoda i izdataka'!#REF!+'3. Plan rashoda i izdataka'!#REF!</f>
        <v>#REF!</v>
      </c>
      <c r="AHE28" s="40" t="e">
        <f>'3. Plan rashoda i izdataka'!#REF!+'3. Plan rashoda i izdataka'!#REF!</f>
        <v>#REF!</v>
      </c>
      <c r="AHF28" s="40" t="e">
        <f>'3. Plan rashoda i izdataka'!#REF!+'3. Plan rashoda i izdataka'!#REF!</f>
        <v>#REF!</v>
      </c>
      <c r="AHG28" s="40" t="e">
        <f>'3. Plan rashoda i izdataka'!#REF!+'3. Plan rashoda i izdataka'!#REF!</f>
        <v>#REF!</v>
      </c>
      <c r="AHH28" s="40" t="e">
        <f>'3. Plan rashoda i izdataka'!#REF!+'3. Plan rashoda i izdataka'!#REF!</f>
        <v>#REF!</v>
      </c>
      <c r="AHI28" s="40" t="e">
        <f>'3. Plan rashoda i izdataka'!#REF!+'3. Plan rashoda i izdataka'!#REF!</f>
        <v>#REF!</v>
      </c>
      <c r="AHJ28" s="40" t="e">
        <f>'3. Plan rashoda i izdataka'!#REF!+'3. Plan rashoda i izdataka'!#REF!</f>
        <v>#REF!</v>
      </c>
      <c r="AHK28" s="40" t="e">
        <f>'3. Plan rashoda i izdataka'!#REF!+'3. Plan rashoda i izdataka'!#REF!</f>
        <v>#REF!</v>
      </c>
      <c r="AHL28" s="40" t="e">
        <f>'3. Plan rashoda i izdataka'!#REF!+'3. Plan rashoda i izdataka'!#REF!</f>
        <v>#REF!</v>
      </c>
      <c r="AHM28" s="40" t="e">
        <f>'3. Plan rashoda i izdataka'!#REF!+'3. Plan rashoda i izdataka'!#REF!</f>
        <v>#REF!</v>
      </c>
      <c r="AHN28" s="40" t="e">
        <f>'3. Plan rashoda i izdataka'!#REF!+'3. Plan rashoda i izdataka'!#REF!</f>
        <v>#REF!</v>
      </c>
      <c r="AHO28" s="40" t="e">
        <f>'3. Plan rashoda i izdataka'!#REF!+'3. Plan rashoda i izdataka'!#REF!</f>
        <v>#REF!</v>
      </c>
      <c r="AHP28" s="40" t="e">
        <f>'3. Plan rashoda i izdataka'!#REF!+'3. Plan rashoda i izdataka'!#REF!</f>
        <v>#REF!</v>
      </c>
      <c r="AHQ28" s="40" t="e">
        <f>'3. Plan rashoda i izdataka'!#REF!+'3. Plan rashoda i izdataka'!#REF!</f>
        <v>#REF!</v>
      </c>
      <c r="AHR28" s="40" t="e">
        <f>'3. Plan rashoda i izdataka'!#REF!+'3. Plan rashoda i izdataka'!#REF!</f>
        <v>#REF!</v>
      </c>
      <c r="AHS28" s="40" t="e">
        <f>'3. Plan rashoda i izdataka'!#REF!+'3. Plan rashoda i izdataka'!#REF!</f>
        <v>#REF!</v>
      </c>
      <c r="AHT28" s="40" t="e">
        <f>'3. Plan rashoda i izdataka'!#REF!+'3. Plan rashoda i izdataka'!#REF!</f>
        <v>#REF!</v>
      </c>
      <c r="AHU28" s="40" t="e">
        <f>'3. Plan rashoda i izdataka'!#REF!+'3. Plan rashoda i izdataka'!#REF!</f>
        <v>#REF!</v>
      </c>
      <c r="AHV28" s="40" t="e">
        <f>'3. Plan rashoda i izdataka'!#REF!+'3. Plan rashoda i izdataka'!#REF!</f>
        <v>#REF!</v>
      </c>
      <c r="AHW28" s="40" t="e">
        <f>'3. Plan rashoda i izdataka'!#REF!+'3. Plan rashoda i izdataka'!#REF!</f>
        <v>#REF!</v>
      </c>
      <c r="AHX28" s="40" t="e">
        <f>'3. Plan rashoda i izdataka'!#REF!+'3. Plan rashoda i izdataka'!#REF!</f>
        <v>#REF!</v>
      </c>
      <c r="AHY28" s="40" t="e">
        <f>'3. Plan rashoda i izdataka'!#REF!+'3. Plan rashoda i izdataka'!#REF!</f>
        <v>#REF!</v>
      </c>
      <c r="AHZ28" s="40" t="e">
        <f>'3. Plan rashoda i izdataka'!#REF!+'3. Plan rashoda i izdataka'!#REF!</f>
        <v>#REF!</v>
      </c>
      <c r="AIA28" s="40" t="e">
        <f>'3. Plan rashoda i izdataka'!#REF!+'3. Plan rashoda i izdataka'!#REF!</f>
        <v>#REF!</v>
      </c>
      <c r="AIB28" s="40" t="e">
        <f>'3. Plan rashoda i izdataka'!#REF!+'3. Plan rashoda i izdataka'!#REF!</f>
        <v>#REF!</v>
      </c>
      <c r="AIC28" s="40" t="e">
        <f>'3. Plan rashoda i izdataka'!#REF!+'3. Plan rashoda i izdataka'!#REF!</f>
        <v>#REF!</v>
      </c>
      <c r="AID28" s="40" t="e">
        <f>'3. Plan rashoda i izdataka'!#REF!+'3. Plan rashoda i izdataka'!#REF!</f>
        <v>#REF!</v>
      </c>
      <c r="AIE28" s="40" t="e">
        <f>'3. Plan rashoda i izdataka'!#REF!+'3. Plan rashoda i izdataka'!#REF!</f>
        <v>#REF!</v>
      </c>
      <c r="AIF28" s="40" t="e">
        <f>'3. Plan rashoda i izdataka'!#REF!+'3. Plan rashoda i izdataka'!#REF!</f>
        <v>#REF!</v>
      </c>
      <c r="AIG28" s="40" t="e">
        <f>'3. Plan rashoda i izdataka'!#REF!+'3. Plan rashoda i izdataka'!#REF!</f>
        <v>#REF!</v>
      </c>
      <c r="AIH28" s="40" t="e">
        <f>'3. Plan rashoda i izdataka'!#REF!+'3. Plan rashoda i izdataka'!#REF!</f>
        <v>#REF!</v>
      </c>
      <c r="AII28" s="40" t="e">
        <f>'3. Plan rashoda i izdataka'!#REF!+'3. Plan rashoda i izdataka'!#REF!</f>
        <v>#REF!</v>
      </c>
      <c r="AIJ28" s="40" t="e">
        <f>'3. Plan rashoda i izdataka'!#REF!+'3. Plan rashoda i izdataka'!#REF!</f>
        <v>#REF!</v>
      </c>
      <c r="AIK28" s="40" t="e">
        <f>'3. Plan rashoda i izdataka'!#REF!+'3. Plan rashoda i izdataka'!#REF!</f>
        <v>#REF!</v>
      </c>
      <c r="AIL28" s="40" t="e">
        <f>'3. Plan rashoda i izdataka'!#REF!+'3. Plan rashoda i izdataka'!#REF!</f>
        <v>#REF!</v>
      </c>
      <c r="AIM28" s="40" t="e">
        <f>'3. Plan rashoda i izdataka'!#REF!+'3. Plan rashoda i izdataka'!#REF!</f>
        <v>#REF!</v>
      </c>
      <c r="AIN28" s="40" t="e">
        <f>'3. Plan rashoda i izdataka'!#REF!+'3. Plan rashoda i izdataka'!#REF!</f>
        <v>#REF!</v>
      </c>
      <c r="AIO28" s="40" t="e">
        <f>'3. Plan rashoda i izdataka'!#REF!+'3. Plan rashoda i izdataka'!#REF!</f>
        <v>#REF!</v>
      </c>
      <c r="AIP28" s="40" t="e">
        <f>'3. Plan rashoda i izdataka'!#REF!+'3. Plan rashoda i izdataka'!#REF!</f>
        <v>#REF!</v>
      </c>
      <c r="AIQ28" s="40" t="e">
        <f>'3. Plan rashoda i izdataka'!#REF!+'3. Plan rashoda i izdataka'!#REF!</f>
        <v>#REF!</v>
      </c>
      <c r="AIR28" s="40" t="e">
        <f>'3. Plan rashoda i izdataka'!#REF!+'3. Plan rashoda i izdataka'!#REF!</f>
        <v>#REF!</v>
      </c>
      <c r="AIS28" s="40" t="e">
        <f>'3. Plan rashoda i izdataka'!#REF!+'3. Plan rashoda i izdataka'!#REF!</f>
        <v>#REF!</v>
      </c>
      <c r="AIT28" s="40" t="e">
        <f>'3. Plan rashoda i izdataka'!#REF!+'3. Plan rashoda i izdataka'!#REF!</f>
        <v>#REF!</v>
      </c>
      <c r="AIU28" s="40" t="e">
        <f>'3. Plan rashoda i izdataka'!#REF!+'3. Plan rashoda i izdataka'!#REF!</f>
        <v>#REF!</v>
      </c>
      <c r="AIV28" s="40" t="e">
        <f>'3. Plan rashoda i izdataka'!#REF!+'3. Plan rashoda i izdataka'!#REF!</f>
        <v>#REF!</v>
      </c>
      <c r="AIW28" s="40" t="e">
        <f>'3. Plan rashoda i izdataka'!#REF!+'3. Plan rashoda i izdataka'!#REF!</f>
        <v>#REF!</v>
      </c>
      <c r="AIX28" s="40" t="e">
        <f>'3. Plan rashoda i izdataka'!#REF!+'3. Plan rashoda i izdataka'!#REF!</f>
        <v>#REF!</v>
      </c>
      <c r="AIY28" s="40" t="e">
        <f>'3. Plan rashoda i izdataka'!#REF!+'3. Plan rashoda i izdataka'!#REF!</f>
        <v>#REF!</v>
      </c>
      <c r="AIZ28" s="40" t="e">
        <f>'3. Plan rashoda i izdataka'!#REF!+'3. Plan rashoda i izdataka'!#REF!</f>
        <v>#REF!</v>
      </c>
      <c r="AJA28" s="40" t="e">
        <f>'3. Plan rashoda i izdataka'!#REF!+'3. Plan rashoda i izdataka'!#REF!</f>
        <v>#REF!</v>
      </c>
      <c r="AJB28" s="40" t="e">
        <f>'3. Plan rashoda i izdataka'!#REF!+'3. Plan rashoda i izdataka'!#REF!</f>
        <v>#REF!</v>
      </c>
      <c r="AJC28" s="40" t="e">
        <f>'3. Plan rashoda i izdataka'!#REF!+'3. Plan rashoda i izdataka'!#REF!</f>
        <v>#REF!</v>
      </c>
      <c r="AJD28" s="40" t="e">
        <f>'3. Plan rashoda i izdataka'!#REF!+'3. Plan rashoda i izdataka'!#REF!</f>
        <v>#REF!</v>
      </c>
      <c r="AJE28" s="40" t="e">
        <f>'3. Plan rashoda i izdataka'!#REF!+'3. Plan rashoda i izdataka'!#REF!</f>
        <v>#REF!</v>
      </c>
      <c r="AJF28" s="40" t="e">
        <f>'3. Plan rashoda i izdataka'!#REF!+'3. Plan rashoda i izdataka'!#REF!</f>
        <v>#REF!</v>
      </c>
      <c r="AJG28" s="40" t="e">
        <f>'3. Plan rashoda i izdataka'!#REF!+'3. Plan rashoda i izdataka'!#REF!</f>
        <v>#REF!</v>
      </c>
      <c r="AJH28" s="40" t="e">
        <f>'3. Plan rashoda i izdataka'!#REF!+'3. Plan rashoda i izdataka'!#REF!</f>
        <v>#REF!</v>
      </c>
      <c r="AJI28" s="40" t="e">
        <f>'3. Plan rashoda i izdataka'!#REF!+'3. Plan rashoda i izdataka'!#REF!</f>
        <v>#REF!</v>
      </c>
      <c r="AJJ28" s="40" t="e">
        <f>'3. Plan rashoda i izdataka'!#REF!+'3. Plan rashoda i izdataka'!#REF!</f>
        <v>#REF!</v>
      </c>
      <c r="AJK28" s="40" t="e">
        <f>'3. Plan rashoda i izdataka'!#REF!+'3. Plan rashoda i izdataka'!#REF!</f>
        <v>#REF!</v>
      </c>
      <c r="AJL28" s="40" t="e">
        <f>'3. Plan rashoda i izdataka'!#REF!+'3. Plan rashoda i izdataka'!#REF!</f>
        <v>#REF!</v>
      </c>
      <c r="AJM28" s="40" t="e">
        <f>'3. Plan rashoda i izdataka'!#REF!+'3. Plan rashoda i izdataka'!#REF!</f>
        <v>#REF!</v>
      </c>
      <c r="AJN28" s="40" t="e">
        <f>'3. Plan rashoda i izdataka'!#REF!+'3. Plan rashoda i izdataka'!#REF!</f>
        <v>#REF!</v>
      </c>
      <c r="AJO28" s="40" t="e">
        <f>'3. Plan rashoda i izdataka'!#REF!+'3. Plan rashoda i izdataka'!#REF!</f>
        <v>#REF!</v>
      </c>
      <c r="AJP28" s="40" t="e">
        <f>'3. Plan rashoda i izdataka'!#REF!+'3. Plan rashoda i izdataka'!#REF!</f>
        <v>#REF!</v>
      </c>
      <c r="AJQ28" s="40" t="e">
        <f>'3. Plan rashoda i izdataka'!#REF!+'3. Plan rashoda i izdataka'!#REF!</f>
        <v>#REF!</v>
      </c>
      <c r="AJR28" s="40" t="e">
        <f>'3. Plan rashoda i izdataka'!#REF!+'3. Plan rashoda i izdataka'!#REF!</f>
        <v>#REF!</v>
      </c>
      <c r="AJS28" s="40" t="e">
        <f>'3. Plan rashoda i izdataka'!#REF!+'3. Plan rashoda i izdataka'!#REF!</f>
        <v>#REF!</v>
      </c>
      <c r="AJT28" s="40" t="e">
        <f>'3. Plan rashoda i izdataka'!#REF!+'3. Plan rashoda i izdataka'!#REF!</f>
        <v>#REF!</v>
      </c>
      <c r="AJU28" s="40" t="e">
        <f>'3. Plan rashoda i izdataka'!#REF!+'3. Plan rashoda i izdataka'!#REF!</f>
        <v>#REF!</v>
      </c>
      <c r="AJV28" s="40" t="e">
        <f>'3. Plan rashoda i izdataka'!#REF!+'3. Plan rashoda i izdataka'!#REF!</f>
        <v>#REF!</v>
      </c>
      <c r="AJW28" s="40" t="e">
        <f>'3. Plan rashoda i izdataka'!#REF!+'3. Plan rashoda i izdataka'!#REF!</f>
        <v>#REF!</v>
      </c>
      <c r="AJX28" s="40" t="e">
        <f>'3. Plan rashoda i izdataka'!#REF!+'3. Plan rashoda i izdataka'!#REF!</f>
        <v>#REF!</v>
      </c>
      <c r="AJY28" s="40" t="e">
        <f>'3. Plan rashoda i izdataka'!#REF!+'3. Plan rashoda i izdataka'!#REF!</f>
        <v>#REF!</v>
      </c>
      <c r="AJZ28" s="40" t="e">
        <f>'3. Plan rashoda i izdataka'!#REF!+'3. Plan rashoda i izdataka'!#REF!</f>
        <v>#REF!</v>
      </c>
      <c r="AKA28" s="40" t="e">
        <f>'3. Plan rashoda i izdataka'!#REF!+'3. Plan rashoda i izdataka'!#REF!</f>
        <v>#REF!</v>
      </c>
      <c r="AKB28" s="40" t="e">
        <f>'3. Plan rashoda i izdataka'!#REF!+'3. Plan rashoda i izdataka'!#REF!</f>
        <v>#REF!</v>
      </c>
      <c r="AKC28" s="40" t="e">
        <f>'3. Plan rashoda i izdataka'!#REF!+'3. Plan rashoda i izdataka'!#REF!</f>
        <v>#REF!</v>
      </c>
      <c r="AKD28" s="40" t="e">
        <f>'3. Plan rashoda i izdataka'!#REF!+'3. Plan rashoda i izdataka'!#REF!</f>
        <v>#REF!</v>
      </c>
      <c r="AKE28" s="40" t="e">
        <f>'3. Plan rashoda i izdataka'!#REF!+'3. Plan rashoda i izdataka'!#REF!</f>
        <v>#REF!</v>
      </c>
      <c r="AKF28" s="40" t="e">
        <f>'3. Plan rashoda i izdataka'!#REF!+'3. Plan rashoda i izdataka'!#REF!</f>
        <v>#REF!</v>
      </c>
      <c r="AKG28" s="40" t="e">
        <f>'3. Plan rashoda i izdataka'!#REF!+'3. Plan rashoda i izdataka'!#REF!</f>
        <v>#REF!</v>
      </c>
      <c r="AKH28" s="40" t="e">
        <f>'3. Plan rashoda i izdataka'!#REF!+'3. Plan rashoda i izdataka'!#REF!</f>
        <v>#REF!</v>
      </c>
      <c r="AKI28" s="40" t="e">
        <f>'3. Plan rashoda i izdataka'!#REF!+'3. Plan rashoda i izdataka'!#REF!</f>
        <v>#REF!</v>
      </c>
      <c r="AKJ28" s="40" t="e">
        <f>'3. Plan rashoda i izdataka'!#REF!+'3. Plan rashoda i izdataka'!#REF!</f>
        <v>#REF!</v>
      </c>
      <c r="AKK28" s="40" t="e">
        <f>'3. Plan rashoda i izdataka'!#REF!+'3. Plan rashoda i izdataka'!#REF!</f>
        <v>#REF!</v>
      </c>
      <c r="AKL28" s="40" t="e">
        <f>'3. Plan rashoda i izdataka'!#REF!+'3. Plan rashoda i izdataka'!#REF!</f>
        <v>#REF!</v>
      </c>
      <c r="AKM28" s="40" t="e">
        <f>'3. Plan rashoda i izdataka'!#REF!+'3. Plan rashoda i izdataka'!#REF!</f>
        <v>#REF!</v>
      </c>
      <c r="AKN28" s="40" t="e">
        <f>'3. Plan rashoda i izdataka'!#REF!+'3. Plan rashoda i izdataka'!#REF!</f>
        <v>#REF!</v>
      </c>
      <c r="AKO28" s="40" t="e">
        <f>'3. Plan rashoda i izdataka'!#REF!+'3. Plan rashoda i izdataka'!#REF!</f>
        <v>#REF!</v>
      </c>
      <c r="AKP28" s="40" t="e">
        <f>'3. Plan rashoda i izdataka'!#REF!+'3. Plan rashoda i izdataka'!#REF!</f>
        <v>#REF!</v>
      </c>
      <c r="AKQ28" s="40" t="e">
        <f>'3. Plan rashoda i izdataka'!#REF!+'3. Plan rashoda i izdataka'!#REF!</f>
        <v>#REF!</v>
      </c>
      <c r="AKR28" s="40" t="e">
        <f>'3. Plan rashoda i izdataka'!#REF!+'3. Plan rashoda i izdataka'!#REF!</f>
        <v>#REF!</v>
      </c>
      <c r="AKS28" s="40" t="e">
        <f>'3. Plan rashoda i izdataka'!#REF!+'3. Plan rashoda i izdataka'!#REF!</f>
        <v>#REF!</v>
      </c>
      <c r="AKT28" s="40" t="e">
        <f>'3. Plan rashoda i izdataka'!#REF!+'3. Plan rashoda i izdataka'!#REF!</f>
        <v>#REF!</v>
      </c>
      <c r="AKU28" s="40" t="e">
        <f>'3. Plan rashoda i izdataka'!#REF!+'3. Plan rashoda i izdataka'!#REF!</f>
        <v>#REF!</v>
      </c>
      <c r="AKV28" s="40" t="e">
        <f>'3. Plan rashoda i izdataka'!#REF!+'3. Plan rashoda i izdataka'!#REF!</f>
        <v>#REF!</v>
      </c>
      <c r="AKW28" s="40" t="e">
        <f>'3. Plan rashoda i izdataka'!#REF!+'3. Plan rashoda i izdataka'!#REF!</f>
        <v>#REF!</v>
      </c>
      <c r="AKX28" s="40" t="e">
        <f>'3. Plan rashoda i izdataka'!#REF!+'3. Plan rashoda i izdataka'!#REF!</f>
        <v>#REF!</v>
      </c>
      <c r="AKY28" s="40" t="e">
        <f>'3. Plan rashoda i izdataka'!#REF!+'3. Plan rashoda i izdataka'!#REF!</f>
        <v>#REF!</v>
      </c>
      <c r="AKZ28" s="40" t="e">
        <f>'3. Plan rashoda i izdataka'!#REF!+'3. Plan rashoda i izdataka'!#REF!</f>
        <v>#REF!</v>
      </c>
      <c r="ALA28" s="40" t="e">
        <f>'3. Plan rashoda i izdataka'!#REF!+'3. Plan rashoda i izdataka'!#REF!</f>
        <v>#REF!</v>
      </c>
      <c r="ALB28" s="40" t="e">
        <f>'3. Plan rashoda i izdataka'!#REF!+'3. Plan rashoda i izdataka'!#REF!</f>
        <v>#REF!</v>
      </c>
      <c r="ALC28" s="40" t="e">
        <f>'3. Plan rashoda i izdataka'!#REF!+'3. Plan rashoda i izdataka'!#REF!</f>
        <v>#REF!</v>
      </c>
      <c r="ALD28" s="40" t="e">
        <f>'3. Plan rashoda i izdataka'!#REF!+'3. Plan rashoda i izdataka'!#REF!</f>
        <v>#REF!</v>
      </c>
      <c r="ALE28" s="40" t="e">
        <f>'3. Plan rashoda i izdataka'!#REF!+'3. Plan rashoda i izdataka'!#REF!</f>
        <v>#REF!</v>
      </c>
      <c r="ALF28" s="40" t="e">
        <f>'3. Plan rashoda i izdataka'!#REF!+'3. Plan rashoda i izdataka'!#REF!</f>
        <v>#REF!</v>
      </c>
      <c r="ALG28" s="40" t="e">
        <f>'3. Plan rashoda i izdataka'!#REF!+'3. Plan rashoda i izdataka'!#REF!</f>
        <v>#REF!</v>
      </c>
      <c r="ALH28" s="40" t="e">
        <f>'3. Plan rashoda i izdataka'!#REF!+'3. Plan rashoda i izdataka'!#REF!</f>
        <v>#REF!</v>
      </c>
      <c r="ALI28" s="40" t="e">
        <f>'3. Plan rashoda i izdataka'!#REF!+'3. Plan rashoda i izdataka'!#REF!</f>
        <v>#REF!</v>
      </c>
      <c r="ALJ28" s="40" t="e">
        <f>'3. Plan rashoda i izdataka'!#REF!+'3. Plan rashoda i izdataka'!#REF!</f>
        <v>#REF!</v>
      </c>
      <c r="ALK28" s="40" t="e">
        <f>'3. Plan rashoda i izdataka'!#REF!+'3. Plan rashoda i izdataka'!#REF!</f>
        <v>#REF!</v>
      </c>
      <c r="ALL28" s="40" t="e">
        <f>'3. Plan rashoda i izdataka'!#REF!+'3. Plan rashoda i izdataka'!#REF!</f>
        <v>#REF!</v>
      </c>
      <c r="ALM28" s="40" t="e">
        <f>'3. Plan rashoda i izdataka'!#REF!+'3. Plan rashoda i izdataka'!#REF!</f>
        <v>#REF!</v>
      </c>
      <c r="ALN28" s="40" t="e">
        <f>'3. Plan rashoda i izdataka'!#REF!+'3. Plan rashoda i izdataka'!#REF!</f>
        <v>#REF!</v>
      </c>
      <c r="ALO28" s="40" t="e">
        <f>'3. Plan rashoda i izdataka'!#REF!+'3. Plan rashoda i izdataka'!#REF!</f>
        <v>#REF!</v>
      </c>
      <c r="ALP28" s="40" t="e">
        <f>'3. Plan rashoda i izdataka'!#REF!+'3. Plan rashoda i izdataka'!#REF!</f>
        <v>#REF!</v>
      </c>
      <c r="ALQ28" s="40" t="e">
        <f>'3. Plan rashoda i izdataka'!#REF!+'3. Plan rashoda i izdataka'!#REF!</f>
        <v>#REF!</v>
      </c>
      <c r="ALR28" s="40" t="e">
        <f>'3. Plan rashoda i izdataka'!#REF!+'3. Plan rashoda i izdataka'!#REF!</f>
        <v>#REF!</v>
      </c>
      <c r="ALS28" s="40" t="e">
        <f>'3. Plan rashoda i izdataka'!#REF!+'3. Plan rashoda i izdataka'!#REF!</f>
        <v>#REF!</v>
      </c>
      <c r="ALT28" s="40" t="e">
        <f>'3. Plan rashoda i izdataka'!#REF!+'3. Plan rashoda i izdataka'!#REF!</f>
        <v>#REF!</v>
      </c>
      <c r="ALU28" s="40" t="e">
        <f>'3. Plan rashoda i izdataka'!#REF!+'3. Plan rashoda i izdataka'!#REF!</f>
        <v>#REF!</v>
      </c>
      <c r="ALV28" s="40" t="e">
        <f>'3. Plan rashoda i izdataka'!#REF!+'3. Plan rashoda i izdataka'!#REF!</f>
        <v>#REF!</v>
      </c>
      <c r="ALW28" s="40" t="e">
        <f>'3. Plan rashoda i izdataka'!#REF!+'3. Plan rashoda i izdataka'!#REF!</f>
        <v>#REF!</v>
      </c>
      <c r="ALX28" s="40" t="e">
        <f>'3. Plan rashoda i izdataka'!#REF!+'3. Plan rashoda i izdataka'!#REF!</f>
        <v>#REF!</v>
      </c>
      <c r="ALY28" s="40" t="e">
        <f>'3. Plan rashoda i izdataka'!#REF!+'3. Plan rashoda i izdataka'!#REF!</f>
        <v>#REF!</v>
      </c>
      <c r="ALZ28" s="40" t="e">
        <f>'3. Plan rashoda i izdataka'!#REF!+'3. Plan rashoda i izdataka'!#REF!</f>
        <v>#REF!</v>
      </c>
      <c r="AMA28" s="40" t="e">
        <f>'3. Plan rashoda i izdataka'!#REF!+'3. Plan rashoda i izdataka'!#REF!</f>
        <v>#REF!</v>
      </c>
      <c r="AMB28" s="40" t="e">
        <f>'3. Plan rashoda i izdataka'!#REF!+'3. Plan rashoda i izdataka'!#REF!</f>
        <v>#REF!</v>
      </c>
      <c r="AMC28" s="40" t="e">
        <f>'3. Plan rashoda i izdataka'!#REF!+'3. Plan rashoda i izdataka'!#REF!</f>
        <v>#REF!</v>
      </c>
      <c r="AMD28" s="40" t="e">
        <f>'3. Plan rashoda i izdataka'!#REF!+'3. Plan rashoda i izdataka'!#REF!</f>
        <v>#REF!</v>
      </c>
      <c r="AME28" s="40" t="e">
        <f>'3. Plan rashoda i izdataka'!#REF!+'3. Plan rashoda i izdataka'!#REF!</f>
        <v>#REF!</v>
      </c>
      <c r="AMF28" s="40" t="e">
        <f>'3. Plan rashoda i izdataka'!#REF!+'3. Plan rashoda i izdataka'!#REF!</f>
        <v>#REF!</v>
      </c>
      <c r="AMG28" s="40" t="e">
        <f>'3. Plan rashoda i izdataka'!#REF!+'3. Plan rashoda i izdataka'!#REF!</f>
        <v>#REF!</v>
      </c>
      <c r="AMH28" s="40" t="e">
        <f>'3. Plan rashoda i izdataka'!#REF!+'3. Plan rashoda i izdataka'!#REF!</f>
        <v>#REF!</v>
      </c>
      <c r="AMI28" s="40" t="e">
        <f>'3. Plan rashoda i izdataka'!#REF!+'3. Plan rashoda i izdataka'!#REF!</f>
        <v>#REF!</v>
      </c>
      <c r="AMJ28" s="40" t="e">
        <f>'3. Plan rashoda i izdataka'!#REF!+'3. Plan rashoda i izdataka'!#REF!</f>
        <v>#REF!</v>
      </c>
      <c r="AMK28" s="40" t="e">
        <f>'3. Plan rashoda i izdataka'!#REF!+'3. Plan rashoda i izdataka'!#REF!</f>
        <v>#REF!</v>
      </c>
      <c r="AML28" s="40" t="e">
        <f>'3. Plan rashoda i izdataka'!#REF!+'3. Plan rashoda i izdataka'!#REF!</f>
        <v>#REF!</v>
      </c>
      <c r="AMM28" s="40" t="e">
        <f>'3. Plan rashoda i izdataka'!#REF!+'3. Plan rashoda i izdataka'!#REF!</f>
        <v>#REF!</v>
      </c>
      <c r="AMN28" s="40" t="e">
        <f>'3. Plan rashoda i izdataka'!#REF!+'3. Plan rashoda i izdataka'!#REF!</f>
        <v>#REF!</v>
      </c>
      <c r="AMO28" s="40" t="e">
        <f>'3. Plan rashoda i izdataka'!#REF!+'3. Plan rashoda i izdataka'!#REF!</f>
        <v>#REF!</v>
      </c>
      <c r="AMP28" s="40" t="e">
        <f>'3. Plan rashoda i izdataka'!#REF!+'3. Plan rashoda i izdataka'!#REF!</f>
        <v>#REF!</v>
      </c>
      <c r="AMQ28" s="40" t="e">
        <f>'3. Plan rashoda i izdataka'!#REF!+'3. Plan rashoda i izdataka'!#REF!</f>
        <v>#REF!</v>
      </c>
      <c r="AMR28" s="40" t="e">
        <f>'3. Plan rashoda i izdataka'!#REF!+'3. Plan rashoda i izdataka'!#REF!</f>
        <v>#REF!</v>
      </c>
      <c r="AMS28" s="40" t="e">
        <f>'3. Plan rashoda i izdataka'!#REF!+'3. Plan rashoda i izdataka'!#REF!</f>
        <v>#REF!</v>
      </c>
      <c r="AMT28" s="40" t="e">
        <f>'3. Plan rashoda i izdataka'!#REF!+'3. Plan rashoda i izdataka'!#REF!</f>
        <v>#REF!</v>
      </c>
      <c r="AMU28" s="40" t="e">
        <f>'3. Plan rashoda i izdataka'!#REF!+'3. Plan rashoda i izdataka'!#REF!</f>
        <v>#REF!</v>
      </c>
      <c r="AMV28" s="40" t="e">
        <f>'3. Plan rashoda i izdataka'!#REF!+'3. Plan rashoda i izdataka'!#REF!</f>
        <v>#REF!</v>
      </c>
      <c r="AMW28" s="40" t="e">
        <f>'3. Plan rashoda i izdataka'!#REF!+'3. Plan rashoda i izdataka'!#REF!</f>
        <v>#REF!</v>
      </c>
      <c r="AMX28" s="40" t="e">
        <f>'3. Plan rashoda i izdataka'!#REF!+'3. Plan rashoda i izdataka'!#REF!</f>
        <v>#REF!</v>
      </c>
      <c r="AMY28" s="40" t="e">
        <f>'3. Plan rashoda i izdataka'!#REF!+'3. Plan rashoda i izdataka'!#REF!</f>
        <v>#REF!</v>
      </c>
      <c r="AMZ28" s="40" t="e">
        <f>'3. Plan rashoda i izdataka'!#REF!+'3. Plan rashoda i izdataka'!#REF!</f>
        <v>#REF!</v>
      </c>
      <c r="ANA28" s="40" t="e">
        <f>'3. Plan rashoda i izdataka'!#REF!+'3. Plan rashoda i izdataka'!#REF!</f>
        <v>#REF!</v>
      </c>
      <c r="ANB28" s="40" t="e">
        <f>'3. Plan rashoda i izdataka'!#REF!+'3. Plan rashoda i izdataka'!#REF!</f>
        <v>#REF!</v>
      </c>
      <c r="ANC28" s="40" t="e">
        <f>'3. Plan rashoda i izdataka'!#REF!+'3. Plan rashoda i izdataka'!#REF!</f>
        <v>#REF!</v>
      </c>
      <c r="AND28" s="40" t="e">
        <f>'3. Plan rashoda i izdataka'!#REF!+'3. Plan rashoda i izdataka'!#REF!</f>
        <v>#REF!</v>
      </c>
      <c r="ANE28" s="40" t="e">
        <f>'3. Plan rashoda i izdataka'!#REF!+'3. Plan rashoda i izdataka'!#REF!</f>
        <v>#REF!</v>
      </c>
      <c r="ANF28" s="40" t="e">
        <f>'3. Plan rashoda i izdataka'!#REF!+'3. Plan rashoda i izdataka'!#REF!</f>
        <v>#REF!</v>
      </c>
      <c r="ANG28" s="40" t="e">
        <f>'3. Plan rashoda i izdataka'!#REF!+'3. Plan rashoda i izdataka'!#REF!</f>
        <v>#REF!</v>
      </c>
      <c r="ANH28" s="40" t="e">
        <f>'3. Plan rashoda i izdataka'!#REF!+'3. Plan rashoda i izdataka'!#REF!</f>
        <v>#REF!</v>
      </c>
      <c r="ANI28" s="40" t="e">
        <f>'3. Plan rashoda i izdataka'!#REF!+'3. Plan rashoda i izdataka'!#REF!</f>
        <v>#REF!</v>
      </c>
      <c r="ANJ28" s="40" t="e">
        <f>'3. Plan rashoda i izdataka'!#REF!+'3. Plan rashoda i izdataka'!#REF!</f>
        <v>#REF!</v>
      </c>
      <c r="ANK28" s="40" t="e">
        <f>'3. Plan rashoda i izdataka'!#REF!+'3. Plan rashoda i izdataka'!#REF!</f>
        <v>#REF!</v>
      </c>
      <c r="ANL28" s="40" t="e">
        <f>'3. Plan rashoda i izdataka'!#REF!+'3. Plan rashoda i izdataka'!#REF!</f>
        <v>#REF!</v>
      </c>
      <c r="ANM28" s="40" t="e">
        <f>'3. Plan rashoda i izdataka'!#REF!+'3. Plan rashoda i izdataka'!#REF!</f>
        <v>#REF!</v>
      </c>
      <c r="ANN28" s="40" t="e">
        <f>'3. Plan rashoda i izdataka'!#REF!+'3. Plan rashoda i izdataka'!#REF!</f>
        <v>#REF!</v>
      </c>
      <c r="ANO28" s="40" t="e">
        <f>'3. Plan rashoda i izdataka'!#REF!+'3. Plan rashoda i izdataka'!#REF!</f>
        <v>#REF!</v>
      </c>
      <c r="ANP28" s="40" t="e">
        <f>'3. Plan rashoda i izdataka'!#REF!+'3. Plan rashoda i izdataka'!#REF!</f>
        <v>#REF!</v>
      </c>
      <c r="ANQ28" s="40" t="e">
        <f>'3. Plan rashoda i izdataka'!#REF!+'3. Plan rashoda i izdataka'!#REF!</f>
        <v>#REF!</v>
      </c>
      <c r="ANR28" s="40" t="e">
        <f>'3. Plan rashoda i izdataka'!#REF!+'3. Plan rashoda i izdataka'!#REF!</f>
        <v>#REF!</v>
      </c>
      <c r="ANS28" s="40" t="e">
        <f>'3. Plan rashoda i izdataka'!#REF!+'3. Plan rashoda i izdataka'!#REF!</f>
        <v>#REF!</v>
      </c>
      <c r="ANT28" s="40" t="e">
        <f>'3. Plan rashoda i izdataka'!#REF!+'3. Plan rashoda i izdataka'!#REF!</f>
        <v>#REF!</v>
      </c>
      <c r="ANU28" s="40" t="e">
        <f>'3. Plan rashoda i izdataka'!#REF!+'3. Plan rashoda i izdataka'!#REF!</f>
        <v>#REF!</v>
      </c>
      <c r="ANV28" s="40" t="e">
        <f>'3. Plan rashoda i izdataka'!#REF!+'3. Plan rashoda i izdataka'!#REF!</f>
        <v>#REF!</v>
      </c>
      <c r="ANW28" s="40" t="e">
        <f>'3. Plan rashoda i izdataka'!#REF!+'3. Plan rashoda i izdataka'!#REF!</f>
        <v>#REF!</v>
      </c>
      <c r="ANX28" s="40" t="e">
        <f>'3. Plan rashoda i izdataka'!#REF!+'3. Plan rashoda i izdataka'!#REF!</f>
        <v>#REF!</v>
      </c>
      <c r="ANY28" s="40" t="e">
        <f>'3. Plan rashoda i izdataka'!#REF!+'3. Plan rashoda i izdataka'!#REF!</f>
        <v>#REF!</v>
      </c>
      <c r="ANZ28" s="40" t="e">
        <f>'3. Plan rashoda i izdataka'!#REF!+'3. Plan rashoda i izdataka'!#REF!</f>
        <v>#REF!</v>
      </c>
      <c r="AOA28" s="40" t="e">
        <f>'3. Plan rashoda i izdataka'!#REF!+'3. Plan rashoda i izdataka'!#REF!</f>
        <v>#REF!</v>
      </c>
      <c r="AOB28" s="40" t="e">
        <f>'3. Plan rashoda i izdataka'!#REF!+'3. Plan rashoda i izdataka'!#REF!</f>
        <v>#REF!</v>
      </c>
      <c r="AOC28" s="40" t="e">
        <f>'3. Plan rashoda i izdataka'!#REF!+'3. Plan rashoda i izdataka'!#REF!</f>
        <v>#REF!</v>
      </c>
      <c r="AOD28" s="40" t="e">
        <f>'3. Plan rashoda i izdataka'!#REF!+'3. Plan rashoda i izdataka'!#REF!</f>
        <v>#REF!</v>
      </c>
      <c r="AOE28" s="40" t="e">
        <f>'3. Plan rashoda i izdataka'!#REF!+'3. Plan rashoda i izdataka'!#REF!</f>
        <v>#REF!</v>
      </c>
      <c r="AOF28" s="40" t="e">
        <f>'3. Plan rashoda i izdataka'!#REF!+'3. Plan rashoda i izdataka'!#REF!</f>
        <v>#REF!</v>
      </c>
      <c r="AOG28" s="40" t="e">
        <f>'3. Plan rashoda i izdataka'!#REF!+'3. Plan rashoda i izdataka'!#REF!</f>
        <v>#REF!</v>
      </c>
      <c r="AOH28" s="40" t="e">
        <f>'3. Plan rashoda i izdataka'!#REF!+'3. Plan rashoda i izdataka'!#REF!</f>
        <v>#REF!</v>
      </c>
      <c r="AOI28" s="40" t="e">
        <f>'3. Plan rashoda i izdataka'!#REF!+'3. Plan rashoda i izdataka'!#REF!</f>
        <v>#REF!</v>
      </c>
      <c r="AOJ28" s="40" t="e">
        <f>'3. Plan rashoda i izdataka'!#REF!+'3. Plan rashoda i izdataka'!#REF!</f>
        <v>#REF!</v>
      </c>
      <c r="AOK28" s="40" t="e">
        <f>'3. Plan rashoda i izdataka'!#REF!+'3. Plan rashoda i izdataka'!#REF!</f>
        <v>#REF!</v>
      </c>
      <c r="AOL28" s="40" t="e">
        <f>'3. Plan rashoda i izdataka'!#REF!+'3. Plan rashoda i izdataka'!#REF!</f>
        <v>#REF!</v>
      </c>
      <c r="AOM28" s="40" t="e">
        <f>'3. Plan rashoda i izdataka'!#REF!+'3. Plan rashoda i izdataka'!#REF!</f>
        <v>#REF!</v>
      </c>
      <c r="AON28" s="40" t="e">
        <f>'3. Plan rashoda i izdataka'!#REF!+'3. Plan rashoda i izdataka'!#REF!</f>
        <v>#REF!</v>
      </c>
      <c r="AOO28" s="40" t="e">
        <f>'3. Plan rashoda i izdataka'!#REF!+'3. Plan rashoda i izdataka'!#REF!</f>
        <v>#REF!</v>
      </c>
      <c r="AOP28" s="40" t="e">
        <f>'3. Plan rashoda i izdataka'!#REF!+'3. Plan rashoda i izdataka'!#REF!</f>
        <v>#REF!</v>
      </c>
      <c r="AOQ28" s="40" t="e">
        <f>'3. Plan rashoda i izdataka'!#REF!+'3. Plan rashoda i izdataka'!#REF!</f>
        <v>#REF!</v>
      </c>
      <c r="AOR28" s="40" t="e">
        <f>'3. Plan rashoda i izdataka'!#REF!+'3. Plan rashoda i izdataka'!#REF!</f>
        <v>#REF!</v>
      </c>
      <c r="AOS28" s="40" t="e">
        <f>'3. Plan rashoda i izdataka'!#REF!+'3. Plan rashoda i izdataka'!#REF!</f>
        <v>#REF!</v>
      </c>
      <c r="AOT28" s="40" t="e">
        <f>'3. Plan rashoda i izdataka'!#REF!+'3. Plan rashoda i izdataka'!#REF!</f>
        <v>#REF!</v>
      </c>
      <c r="AOU28" s="40" t="e">
        <f>'3. Plan rashoda i izdataka'!#REF!+'3. Plan rashoda i izdataka'!#REF!</f>
        <v>#REF!</v>
      </c>
      <c r="AOV28" s="40" t="e">
        <f>'3. Plan rashoda i izdataka'!#REF!+'3. Plan rashoda i izdataka'!#REF!</f>
        <v>#REF!</v>
      </c>
      <c r="AOW28" s="40" t="e">
        <f>'3. Plan rashoda i izdataka'!#REF!+'3. Plan rashoda i izdataka'!#REF!</f>
        <v>#REF!</v>
      </c>
      <c r="AOX28" s="40" t="e">
        <f>'3. Plan rashoda i izdataka'!#REF!+'3. Plan rashoda i izdataka'!#REF!</f>
        <v>#REF!</v>
      </c>
      <c r="AOY28" s="40" t="e">
        <f>'3. Plan rashoda i izdataka'!#REF!+'3. Plan rashoda i izdataka'!#REF!</f>
        <v>#REF!</v>
      </c>
      <c r="AOZ28" s="40" t="e">
        <f>'3. Plan rashoda i izdataka'!#REF!+'3. Plan rashoda i izdataka'!#REF!</f>
        <v>#REF!</v>
      </c>
      <c r="APA28" s="40" t="e">
        <f>'3. Plan rashoda i izdataka'!#REF!+'3. Plan rashoda i izdataka'!#REF!</f>
        <v>#REF!</v>
      </c>
      <c r="APB28" s="40" t="e">
        <f>'3. Plan rashoda i izdataka'!#REF!+'3. Plan rashoda i izdataka'!#REF!</f>
        <v>#REF!</v>
      </c>
      <c r="APC28" s="40" t="e">
        <f>'3. Plan rashoda i izdataka'!#REF!+'3. Plan rashoda i izdataka'!#REF!</f>
        <v>#REF!</v>
      </c>
      <c r="APD28" s="40" t="e">
        <f>'3. Plan rashoda i izdataka'!#REF!+'3. Plan rashoda i izdataka'!#REF!</f>
        <v>#REF!</v>
      </c>
      <c r="APE28" s="40" t="e">
        <f>'3. Plan rashoda i izdataka'!#REF!+'3. Plan rashoda i izdataka'!#REF!</f>
        <v>#REF!</v>
      </c>
      <c r="APF28" s="40" t="e">
        <f>'3. Plan rashoda i izdataka'!#REF!+'3. Plan rashoda i izdataka'!#REF!</f>
        <v>#REF!</v>
      </c>
      <c r="APG28" s="40" t="e">
        <f>'3. Plan rashoda i izdataka'!#REF!+'3. Plan rashoda i izdataka'!#REF!</f>
        <v>#REF!</v>
      </c>
      <c r="APH28" s="40" t="e">
        <f>'3. Plan rashoda i izdataka'!#REF!+'3. Plan rashoda i izdataka'!#REF!</f>
        <v>#REF!</v>
      </c>
      <c r="API28" s="40" t="e">
        <f>'3. Plan rashoda i izdataka'!#REF!+'3. Plan rashoda i izdataka'!#REF!</f>
        <v>#REF!</v>
      </c>
      <c r="APJ28" s="40" t="e">
        <f>'3. Plan rashoda i izdataka'!#REF!+'3. Plan rashoda i izdataka'!#REF!</f>
        <v>#REF!</v>
      </c>
      <c r="APK28" s="40" t="e">
        <f>'3. Plan rashoda i izdataka'!#REF!+'3. Plan rashoda i izdataka'!#REF!</f>
        <v>#REF!</v>
      </c>
      <c r="APL28" s="40" t="e">
        <f>'3. Plan rashoda i izdataka'!#REF!+'3. Plan rashoda i izdataka'!#REF!</f>
        <v>#REF!</v>
      </c>
      <c r="APM28" s="40" t="e">
        <f>'3. Plan rashoda i izdataka'!#REF!+'3. Plan rashoda i izdataka'!#REF!</f>
        <v>#REF!</v>
      </c>
      <c r="APN28" s="40" t="e">
        <f>'3. Plan rashoda i izdataka'!#REF!+'3. Plan rashoda i izdataka'!#REF!</f>
        <v>#REF!</v>
      </c>
      <c r="APO28" s="40" t="e">
        <f>'3. Plan rashoda i izdataka'!#REF!+'3. Plan rashoda i izdataka'!#REF!</f>
        <v>#REF!</v>
      </c>
      <c r="APP28" s="40" t="e">
        <f>'3. Plan rashoda i izdataka'!#REF!+'3. Plan rashoda i izdataka'!#REF!</f>
        <v>#REF!</v>
      </c>
      <c r="APQ28" s="40" t="e">
        <f>'3. Plan rashoda i izdataka'!#REF!+'3. Plan rashoda i izdataka'!#REF!</f>
        <v>#REF!</v>
      </c>
      <c r="APR28" s="40" t="e">
        <f>'3. Plan rashoda i izdataka'!#REF!+'3. Plan rashoda i izdataka'!#REF!</f>
        <v>#REF!</v>
      </c>
      <c r="APS28" s="40" t="e">
        <f>'3. Plan rashoda i izdataka'!#REF!+'3. Plan rashoda i izdataka'!#REF!</f>
        <v>#REF!</v>
      </c>
      <c r="APT28" s="40" t="e">
        <f>'3. Plan rashoda i izdataka'!#REF!+'3. Plan rashoda i izdataka'!#REF!</f>
        <v>#REF!</v>
      </c>
      <c r="APU28" s="40" t="e">
        <f>'3. Plan rashoda i izdataka'!#REF!+'3. Plan rashoda i izdataka'!#REF!</f>
        <v>#REF!</v>
      </c>
      <c r="APV28" s="40" t="e">
        <f>'3. Plan rashoda i izdataka'!#REF!+'3. Plan rashoda i izdataka'!#REF!</f>
        <v>#REF!</v>
      </c>
      <c r="APW28" s="40" t="e">
        <f>'3. Plan rashoda i izdataka'!#REF!+'3. Plan rashoda i izdataka'!#REF!</f>
        <v>#REF!</v>
      </c>
      <c r="APX28" s="40" t="e">
        <f>'3. Plan rashoda i izdataka'!#REF!+'3. Plan rashoda i izdataka'!#REF!</f>
        <v>#REF!</v>
      </c>
      <c r="APY28" s="40" t="e">
        <f>'3. Plan rashoda i izdataka'!#REF!+'3. Plan rashoda i izdataka'!#REF!</f>
        <v>#REF!</v>
      </c>
      <c r="APZ28" s="40" t="e">
        <f>'3. Plan rashoda i izdataka'!#REF!+'3. Plan rashoda i izdataka'!#REF!</f>
        <v>#REF!</v>
      </c>
      <c r="AQA28" s="40" t="e">
        <f>'3. Plan rashoda i izdataka'!#REF!+'3. Plan rashoda i izdataka'!#REF!</f>
        <v>#REF!</v>
      </c>
      <c r="AQB28" s="40" t="e">
        <f>'3. Plan rashoda i izdataka'!#REF!+'3. Plan rashoda i izdataka'!#REF!</f>
        <v>#REF!</v>
      </c>
      <c r="AQC28" s="40" t="e">
        <f>'3. Plan rashoda i izdataka'!#REF!+'3. Plan rashoda i izdataka'!#REF!</f>
        <v>#REF!</v>
      </c>
      <c r="AQD28" s="40" t="e">
        <f>'3. Plan rashoda i izdataka'!#REF!+'3. Plan rashoda i izdataka'!#REF!</f>
        <v>#REF!</v>
      </c>
      <c r="AQE28" s="40" t="e">
        <f>'3. Plan rashoda i izdataka'!#REF!+'3. Plan rashoda i izdataka'!#REF!</f>
        <v>#REF!</v>
      </c>
      <c r="AQF28" s="40" t="e">
        <f>'3. Plan rashoda i izdataka'!#REF!+'3. Plan rashoda i izdataka'!#REF!</f>
        <v>#REF!</v>
      </c>
      <c r="AQG28" s="40" t="e">
        <f>'3. Plan rashoda i izdataka'!#REF!+'3. Plan rashoda i izdataka'!#REF!</f>
        <v>#REF!</v>
      </c>
      <c r="AQH28" s="40" t="e">
        <f>'3. Plan rashoda i izdataka'!#REF!+'3. Plan rashoda i izdataka'!#REF!</f>
        <v>#REF!</v>
      </c>
      <c r="AQI28" s="40" t="e">
        <f>'3. Plan rashoda i izdataka'!#REF!+'3. Plan rashoda i izdataka'!#REF!</f>
        <v>#REF!</v>
      </c>
      <c r="AQJ28" s="40" t="e">
        <f>'3. Plan rashoda i izdataka'!#REF!+'3. Plan rashoda i izdataka'!#REF!</f>
        <v>#REF!</v>
      </c>
      <c r="AQK28" s="40" t="e">
        <f>'3. Plan rashoda i izdataka'!#REF!+'3. Plan rashoda i izdataka'!#REF!</f>
        <v>#REF!</v>
      </c>
      <c r="AQL28" s="40" t="e">
        <f>'3. Plan rashoda i izdataka'!#REF!+'3. Plan rashoda i izdataka'!#REF!</f>
        <v>#REF!</v>
      </c>
      <c r="AQM28" s="40" t="e">
        <f>'3. Plan rashoda i izdataka'!#REF!+'3. Plan rashoda i izdataka'!#REF!</f>
        <v>#REF!</v>
      </c>
      <c r="AQN28" s="40" t="e">
        <f>'3. Plan rashoda i izdataka'!#REF!+'3. Plan rashoda i izdataka'!#REF!</f>
        <v>#REF!</v>
      </c>
      <c r="AQO28" s="40" t="e">
        <f>'3. Plan rashoda i izdataka'!#REF!+'3. Plan rashoda i izdataka'!#REF!</f>
        <v>#REF!</v>
      </c>
      <c r="AQP28" s="40" t="e">
        <f>'3. Plan rashoda i izdataka'!#REF!+'3. Plan rashoda i izdataka'!#REF!</f>
        <v>#REF!</v>
      </c>
      <c r="AQQ28" s="40" t="e">
        <f>'3. Plan rashoda i izdataka'!#REF!+'3. Plan rashoda i izdataka'!#REF!</f>
        <v>#REF!</v>
      </c>
      <c r="AQR28" s="40" t="e">
        <f>'3. Plan rashoda i izdataka'!#REF!+'3. Plan rashoda i izdataka'!#REF!</f>
        <v>#REF!</v>
      </c>
      <c r="AQS28" s="40" t="e">
        <f>'3. Plan rashoda i izdataka'!#REF!+'3. Plan rashoda i izdataka'!#REF!</f>
        <v>#REF!</v>
      </c>
      <c r="AQT28" s="40" t="e">
        <f>'3. Plan rashoda i izdataka'!#REF!+'3. Plan rashoda i izdataka'!#REF!</f>
        <v>#REF!</v>
      </c>
      <c r="AQU28" s="40" t="e">
        <f>'3. Plan rashoda i izdataka'!#REF!+'3. Plan rashoda i izdataka'!#REF!</f>
        <v>#REF!</v>
      </c>
      <c r="AQV28" s="40" t="e">
        <f>'3. Plan rashoda i izdataka'!#REF!+'3. Plan rashoda i izdataka'!#REF!</f>
        <v>#REF!</v>
      </c>
      <c r="AQW28" s="40" t="e">
        <f>'3. Plan rashoda i izdataka'!#REF!+'3. Plan rashoda i izdataka'!#REF!</f>
        <v>#REF!</v>
      </c>
      <c r="AQX28" s="40" t="e">
        <f>'3. Plan rashoda i izdataka'!#REF!+'3. Plan rashoda i izdataka'!#REF!</f>
        <v>#REF!</v>
      </c>
      <c r="AQY28" s="40" t="e">
        <f>'3. Plan rashoda i izdataka'!#REF!+'3. Plan rashoda i izdataka'!#REF!</f>
        <v>#REF!</v>
      </c>
      <c r="AQZ28" s="40" t="e">
        <f>'3. Plan rashoda i izdataka'!#REF!+'3. Plan rashoda i izdataka'!#REF!</f>
        <v>#REF!</v>
      </c>
      <c r="ARA28" s="40" t="e">
        <f>'3. Plan rashoda i izdataka'!#REF!+'3. Plan rashoda i izdataka'!#REF!</f>
        <v>#REF!</v>
      </c>
      <c r="ARB28" s="40" t="e">
        <f>'3. Plan rashoda i izdataka'!#REF!+'3. Plan rashoda i izdataka'!#REF!</f>
        <v>#REF!</v>
      </c>
      <c r="ARC28" s="40" t="e">
        <f>'3. Plan rashoda i izdataka'!#REF!+'3. Plan rashoda i izdataka'!#REF!</f>
        <v>#REF!</v>
      </c>
      <c r="ARD28" s="40" t="e">
        <f>'3. Plan rashoda i izdataka'!#REF!+'3. Plan rashoda i izdataka'!#REF!</f>
        <v>#REF!</v>
      </c>
      <c r="ARE28" s="40" t="e">
        <f>'3. Plan rashoda i izdataka'!#REF!+'3. Plan rashoda i izdataka'!#REF!</f>
        <v>#REF!</v>
      </c>
      <c r="ARF28" s="40" t="e">
        <f>'3. Plan rashoda i izdataka'!#REF!+'3. Plan rashoda i izdataka'!#REF!</f>
        <v>#REF!</v>
      </c>
      <c r="ARG28" s="40" t="e">
        <f>'3. Plan rashoda i izdataka'!#REF!+'3. Plan rashoda i izdataka'!#REF!</f>
        <v>#REF!</v>
      </c>
      <c r="ARH28" s="40" t="e">
        <f>'3. Plan rashoda i izdataka'!#REF!+'3. Plan rashoda i izdataka'!#REF!</f>
        <v>#REF!</v>
      </c>
      <c r="ARI28" s="40" t="e">
        <f>'3. Plan rashoda i izdataka'!#REF!+'3. Plan rashoda i izdataka'!#REF!</f>
        <v>#REF!</v>
      </c>
      <c r="ARJ28" s="40" t="e">
        <f>'3. Plan rashoda i izdataka'!#REF!+'3. Plan rashoda i izdataka'!#REF!</f>
        <v>#REF!</v>
      </c>
      <c r="ARK28" s="40" t="e">
        <f>'3. Plan rashoda i izdataka'!#REF!+'3. Plan rashoda i izdataka'!#REF!</f>
        <v>#REF!</v>
      </c>
      <c r="ARL28" s="40" t="e">
        <f>'3. Plan rashoda i izdataka'!#REF!+'3. Plan rashoda i izdataka'!#REF!</f>
        <v>#REF!</v>
      </c>
      <c r="ARM28" s="40" t="e">
        <f>'3. Plan rashoda i izdataka'!#REF!+'3. Plan rashoda i izdataka'!#REF!</f>
        <v>#REF!</v>
      </c>
      <c r="ARN28" s="40" t="e">
        <f>'3. Plan rashoda i izdataka'!#REF!+'3. Plan rashoda i izdataka'!#REF!</f>
        <v>#REF!</v>
      </c>
      <c r="ARO28" s="40" t="e">
        <f>'3. Plan rashoda i izdataka'!#REF!+'3. Plan rashoda i izdataka'!#REF!</f>
        <v>#REF!</v>
      </c>
      <c r="ARP28" s="40" t="e">
        <f>'3. Plan rashoda i izdataka'!#REF!+'3. Plan rashoda i izdataka'!#REF!</f>
        <v>#REF!</v>
      </c>
      <c r="ARQ28" s="40" t="e">
        <f>'3. Plan rashoda i izdataka'!#REF!+'3. Plan rashoda i izdataka'!#REF!</f>
        <v>#REF!</v>
      </c>
      <c r="ARR28" s="40" t="e">
        <f>'3. Plan rashoda i izdataka'!#REF!+'3. Plan rashoda i izdataka'!#REF!</f>
        <v>#REF!</v>
      </c>
      <c r="ARS28" s="40" t="e">
        <f>'3. Plan rashoda i izdataka'!#REF!+'3. Plan rashoda i izdataka'!#REF!</f>
        <v>#REF!</v>
      </c>
      <c r="ART28" s="40" t="e">
        <f>'3. Plan rashoda i izdataka'!#REF!+'3. Plan rashoda i izdataka'!#REF!</f>
        <v>#REF!</v>
      </c>
      <c r="ARU28" s="40" t="e">
        <f>'3. Plan rashoda i izdataka'!#REF!+'3. Plan rashoda i izdataka'!#REF!</f>
        <v>#REF!</v>
      </c>
      <c r="ARV28" s="40" t="e">
        <f>'3. Plan rashoda i izdataka'!#REF!+'3. Plan rashoda i izdataka'!#REF!</f>
        <v>#REF!</v>
      </c>
      <c r="ARW28" s="40" t="e">
        <f>'3. Plan rashoda i izdataka'!#REF!+'3. Plan rashoda i izdataka'!#REF!</f>
        <v>#REF!</v>
      </c>
      <c r="ARX28" s="40" t="e">
        <f>'3. Plan rashoda i izdataka'!#REF!+'3. Plan rashoda i izdataka'!#REF!</f>
        <v>#REF!</v>
      </c>
      <c r="ARY28" s="40" t="e">
        <f>'3. Plan rashoda i izdataka'!#REF!+'3. Plan rashoda i izdataka'!#REF!</f>
        <v>#REF!</v>
      </c>
      <c r="ARZ28" s="40" t="e">
        <f>'3. Plan rashoda i izdataka'!#REF!+'3. Plan rashoda i izdataka'!#REF!</f>
        <v>#REF!</v>
      </c>
      <c r="ASA28" s="40" t="e">
        <f>'3. Plan rashoda i izdataka'!#REF!+'3. Plan rashoda i izdataka'!#REF!</f>
        <v>#REF!</v>
      </c>
      <c r="ASB28" s="40" t="e">
        <f>'3. Plan rashoda i izdataka'!#REF!+'3. Plan rashoda i izdataka'!#REF!</f>
        <v>#REF!</v>
      </c>
      <c r="ASC28" s="40" t="e">
        <f>'3. Plan rashoda i izdataka'!#REF!+'3. Plan rashoda i izdataka'!#REF!</f>
        <v>#REF!</v>
      </c>
      <c r="ASD28" s="40" t="e">
        <f>'3. Plan rashoda i izdataka'!#REF!+'3. Plan rashoda i izdataka'!#REF!</f>
        <v>#REF!</v>
      </c>
      <c r="ASE28" s="40" t="e">
        <f>'3. Plan rashoda i izdataka'!#REF!+'3. Plan rashoda i izdataka'!#REF!</f>
        <v>#REF!</v>
      </c>
      <c r="ASF28" s="40" t="e">
        <f>'3. Plan rashoda i izdataka'!#REF!+'3. Plan rashoda i izdataka'!#REF!</f>
        <v>#REF!</v>
      </c>
      <c r="ASG28" s="40" t="e">
        <f>'3. Plan rashoda i izdataka'!#REF!+'3. Plan rashoda i izdataka'!#REF!</f>
        <v>#REF!</v>
      </c>
      <c r="ASH28" s="40" t="e">
        <f>'3. Plan rashoda i izdataka'!#REF!+'3. Plan rashoda i izdataka'!#REF!</f>
        <v>#REF!</v>
      </c>
      <c r="ASI28" s="40" t="e">
        <f>'3. Plan rashoda i izdataka'!#REF!+'3. Plan rashoda i izdataka'!#REF!</f>
        <v>#REF!</v>
      </c>
      <c r="ASJ28" s="40" t="e">
        <f>'3. Plan rashoda i izdataka'!#REF!+'3. Plan rashoda i izdataka'!#REF!</f>
        <v>#REF!</v>
      </c>
      <c r="ASK28" s="40" t="e">
        <f>'3. Plan rashoda i izdataka'!#REF!+'3. Plan rashoda i izdataka'!#REF!</f>
        <v>#REF!</v>
      </c>
      <c r="ASL28" s="40" t="e">
        <f>'3. Plan rashoda i izdataka'!#REF!+'3. Plan rashoda i izdataka'!#REF!</f>
        <v>#REF!</v>
      </c>
      <c r="ASM28" s="40" t="e">
        <f>'3. Plan rashoda i izdataka'!#REF!+'3. Plan rashoda i izdataka'!#REF!</f>
        <v>#REF!</v>
      </c>
      <c r="ASN28" s="40" t="e">
        <f>'3. Plan rashoda i izdataka'!#REF!+'3. Plan rashoda i izdataka'!#REF!</f>
        <v>#REF!</v>
      </c>
      <c r="ASO28" s="40" t="e">
        <f>'3. Plan rashoda i izdataka'!#REF!+'3. Plan rashoda i izdataka'!#REF!</f>
        <v>#REF!</v>
      </c>
      <c r="ASP28" s="40" t="e">
        <f>'3. Plan rashoda i izdataka'!#REF!+'3. Plan rashoda i izdataka'!#REF!</f>
        <v>#REF!</v>
      </c>
      <c r="ASQ28" s="40" t="e">
        <f>'3. Plan rashoda i izdataka'!#REF!+'3. Plan rashoda i izdataka'!#REF!</f>
        <v>#REF!</v>
      </c>
      <c r="ASR28" s="40" t="e">
        <f>'3. Plan rashoda i izdataka'!#REF!+'3. Plan rashoda i izdataka'!#REF!</f>
        <v>#REF!</v>
      </c>
      <c r="ASS28" s="40" t="e">
        <f>'3. Plan rashoda i izdataka'!#REF!+'3. Plan rashoda i izdataka'!#REF!</f>
        <v>#REF!</v>
      </c>
      <c r="AST28" s="40" t="e">
        <f>'3. Plan rashoda i izdataka'!#REF!+'3. Plan rashoda i izdataka'!#REF!</f>
        <v>#REF!</v>
      </c>
      <c r="ASU28" s="40" t="e">
        <f>'3. Plan rashoda i izdataka'!#REF!+'3. Plan rashoda i izdataka'!#REF!</f>
        <v>#REF!</v>
      </c>
      <c r="ASV28" s="40" t="e">
        <f>'3. Plan rashoda i izdataka'!#REF!+'3. Plan rashoda i izdataka'!#REF!</f>
        <v>#REF!</v>
      </c>
      <c r="ASW28" s="40" t="e">
        <f>'3. Plan rashoda i izdataka'!#REF!+'3. Plan rashoda i izdataka'!#REF!</f>
        <v>#REF!</v>
      </c>
      <c r="ASX28" s="40" t="e">
        <f>'3. Plan rashoda i izdataka'!#REF!+'3. Plan rashoda i izdataka'!#REF!</f>
        <v>#REF!</v>
      </c>
      <c r="ASY28" s="40" t="e">
        <f>'3. Plan rashoda i izdataka'!#REF!+'3. Plan rashoda i izdataka'!#REF!</f>
        <v>#REF!</v>
      </c>
      <c r="ASZ28" s="40" t="e">
        <f>'3. Plan rashoda i izdataka'!#REF!+'3. Plan rashoda i izdataka'!#REF!</f>
        <v>#REF!</v>
      </c>
      <c r="ATA28" s="40" t="e">
        <f>'3. Plan rashoda i izdataka'!#REF!+'3. Plan rashoda i izdataka'!#REF!</f>
        <v>#REF!</v>
      </c>
      <c r="ATB28" s="40" t="e">
        <f>'3. Plan rashoda i izdataka'!#REF!+'3. Plan rashoda i izdataka'!#REF!</f>
        <v>#REF!</v>
      </c>
      <c r="ATC28" s="40" t="e">
        <f>'3. Plan rashoda i izdataka'!#REF!+'3. Plan rashoda i izdataka'!#REF!</f>
        <v>#REF!</v>
      </c>
      <c r="ATD28" s="40" t="e">
        <f>'3. Plan rashoda i izdataka'!#REF!+'3. Plan rashoda i izdataka'!#REF!</f>
        <v>#REF!</v>
      </c>
      <c r="ATE28" s="40" t="e">
        <f>'3. Plan rashoda i izdataka'!#REF!+'3. Plan rashoda i izdataka'!#REF!</f>
        <v>#REF!</v>
      </c>
      <c r="ATF28" s="40" t="e">
        <f>'3. Plan rashoda i izdataka'!#REF!+'3. Plan rashoda i izdataka'!#REF!</f>
        <v>#REF!</v>
      </c>
      <c r="ATG28" s="40" t="e">
        <f>'3. Plan rashoda i izdataka'!#REF!+'3. Plan rashoda i izdataka'!#REF!</f>
        <v>#REF!</v>
      </c>
      <c r="ATH28" s="40" t="e">
        <f>'3. Plan rashoda i izdataka'!#REF!+'3. Plan rashoda i izdataka'!#REF!</f>
        <v>#REF!</v>
      </c>
      <c r="ATI28" s="40" t="e">
        <f>'3. Plan rashoda i izdataka'!#REF!+'3. Plan rashoda i izdataka'!#REF!</f>
        <v>#REF!</v>
      </c>
      <c r="ATJ28" s="40" t="e">
        <f>'3. Plan rashoda i izdataka'!#REF!+'3. Plan rashoda i izdataka'!#REF!</f>
        <v>#REF!</v>
      </c>
      <c r="ATK28" s="40" t="e">
        <f>'3. Plan rashoda i izdataka'!#REF!+'3. Plan rashoda i izdataka'!#REF!</f>
        <v>#REF!</v>
      </c>
      <c r="ATL28" s="40" t="e">
        <f>'3. Plan rashoda i izdataka'!#REF!+'3. Plan rashoda i izdataka'!#REF!</f>
        <v>#REF!</v>
      </c>
      <c r="ATM28" s="40" t="e">
        <f>'3. Plan rashoda i izdataka'!#REF!+'3. Plan rashoda i izdataka'!#REF!</f>
        <v>#REF!</v>
      </c>
      <c r="ATN28" s="40" t="e">
        <f>'3. Plan rashoda i izdataka'!#REF!+'3. Plan rashoda i izdataka'!#REF!</f>
        <v>#REF!</v>
      </c>
      <c r="ATO28" s="40" t="e">
        <f>'3. Plan rashoda i izdataka'!#REF!+'3. Plan rashoda i izdataka'!#REF!</f>
        <v>#REF!</v>
      </c>
      <c r="ATP28" s="40" t="e">
        <f>'3. Plan rashoda i izdataka'!#REF!+'3. Plan rashoda i izdataka'!#REF!</f>
        <v>#REF!</v>
      </c>
      <c r="ATQ28" s="40" t="e">
        <f>'3. Plan rashoda i izdataka'!#REF!+'3. Plan rashoda i izdataka'!#REF!</f>
        <v>#REF!</v>
      </c>
      <c r="ATR28" s="40" t="e">
        <f>'3. Plan rashoda i izdataka'!#REF!+'3. Plan rashoda i izdataka'!#REF!</f>
        <v>#REF!</v>
      </c>
      <c r="ATS28" s="40" t="e">
        <f>'3. Plan rashoda i izdataka'!#REF!+'3. Plan rashoda i izdataka'!#REF!</f>
        <v>#REF!</v>
      </c>
      <c r="ATT28" s="40" t="e">
        <f>'3. Plan rashoda i izdataka'!#REF!+'3. Plan rashoda i izdataka'!#REF!</f>
        <v>#REF!</v>
      </c>
      <c r="ATU28" s="40" t="e">
        <f>'3. Plan rashoda i izdataka'!#REF!+'3. Plan rashoda i izdataka'!#REF!</f>
        <v>#REF!</v>
      </c>
      <c r="ATV28" s="40" t="e">
        <f>'3. Plan rashoda i izdataka'!#REF!+'3. Plan rashoda i izdataka'!#REF!</f>
        <v>#REF!</v>
      </c>
      <c r="ATW28" s="40" t="e">
        <f>'3. Plan rashoda i izdataka'!#REF!+'3. Plan rashoda i izdataka'!#REF!</f>
        <v>#REF!</v>
      </c>
      <c r="ATX28" s="40" t="e">
        <f>'3. Plan rashoda i izdataka'!#REF!+'3. Plan rashoda i izdataka'!#REF!</f>
        <v>#REF!</v>
      </c>
      <c r="ATY28" s="40" t="e">
        <f>'3. Plan rashoda i izdataka'!#REF!+'3. Plan rashoda i izdataka'!#REF!</f>
        <v>#REF!</v>
      </c>
      <c r="ATZ28" s="40" t="e">
        <f>'3. Plan rashoda i izdataka'!#REF!+'3. Plan rashoda i izdataka'!#REF!</f>
        <v>#REF!</v>
      </c>
      <c r="AUA28" s="40" t="e">
        <f>'3. Plan rashoda i izdataka'!#REF!+'3. Plan rashoda i izdataka'!#REF!</f>
        <v>#REF!</v>
      </c>
      <c r="AUB28" s="40" t="e">
        <f>'3. Plan rashoda i izdataka'!#REF!+'3. Plan rashoda i izdataka'!#REF!</f>
        <v>#REF!</v>
      </c>
      <c r="AUC28" s="40" t="e">
        <f>'3. Plan rashoda i izdataka'!#REF!+'3. Plan rashoda i izdataka'!#REF!</f>
        <v>#REF!</v>
      </c>
      <c r="AUD28" s="40" t="e">
        <f>'3. Plan rashoda i izdataka'!#REF!+'3. Plan rashoda i izdataka'!#REF!</f>
        <v>#REF!</v>
      </c>
      <c r="AUE28" s="40" t="e">
        <f>'3. Plan rashoda i izdataka'!#REF!+'3. Plan rashoda i izdataka'!#REF!</f>
        <v>#REF!</v>
      </c>
      <c r="AUF28" s="40" t="e">
        <f>'3. Plan rashoda i izdataka'!#REF!+'3. Plan rashoda i izdataka'!#REF!</f>
        <v>#REF!</v>
      </c>
      <c r="AUG28" s="40" t="e">
        <f>'3. Plan rashoda i izdataka'!#REF!+'3. Plan rashoda i izdataka'!#REF!</f>
        <v>#REF!</v>
      </c>
      <c r="AUH28" s="40" t="e">
        <f>'3. Plan rashoda i izdataka'!#REF!+'3. Plan rashoda i izdataka'!#REF!</f>
        <v>#REF!</v>
      </c>
      <c r="AUI28" s="40" t="e">
        <f>'3. Plan rashoda i izdataka'!#REF!+'3. Plan rashoda i izdataka'!#REF!</f>
        <v>#REF!</v>
      </c>
      <c r="AUJ28" s="40" t="e">
        <f>'3. Plan rashoda i izdataka'!#REF!+'3. Plan rashoda i izdataka'!#REF!</f>
        <v>#REF!</v>
      </c>
      <c r="AUK28" s="40" t="e">
        <f>'3. Plan rashoda i izdataka'!#REF!+'3. Plan rashoda i izdataka'!#REF!</f>
        <v>#REF!</v>
      </c>
      <c r="AUL28" s="40" t="e">
        <f>'3. Plan rashoda i izdataka'!#REF!+'3. Plan rashoda i izdataka'!#REF!</f>
        <v>#REF!</v>
      </c>
      <c r="AUM28" s="40" t="e">
        <f>'3. Plan rashoda i izdataka'!#REF!+'3. Plan rashoda i izdataka'!#REF!</f>
        <v>#REF!</v>
      </c>
      <c r="AUN28" s="40" t="e">
        <f>'3. Plan rashoda i izdataka'!#REF!+'3. Plan rashoda i izdataka'!#REF!</f>
        <v>#REF!</v>
      </c>
      <c r="AUO28" s="40" t="e">
        <f>'3. Plan rashoda i izdataka'!#REF!+'3. Plan rashoda i izdataka'!#REF!</f>
        <v>#REF!</v>
      </c>
      <c r="AUP28" s="40" t="e">
        <f>'3. Plan rashoda i izdataka'!#REF!+'3. Plan rashoda i izdataka'!#REF!</f>
        <v>#REF!</v>
      </c>
      <c r="AUQ28" s="40" t="e">
        <f>'3. Plan rashoda i izdataka'!#REF!+'3. Plan rashoda i izdataka'!#REF!</f>
        <v>#REF!</v>
      </c>
      <c r="AUR28" s="40" t="e">
        <f>'3. Plan rashoda i izdataka'!#REF!+'3. Plan rashoda i izdataka'!#REF!</f>
        <v>#REF!</v>
      </c>
      <c r="AUS28" s="40" t="e">
        <f>'3. Plan rashoda i izdataka'!#REF!+'3. Plan rashoda i izdataka'!#REF!</f>
        <v>#REF!</v>
      </c>
      <c r="AUT28" s="40" t="e">
        <f>'3. Plan rashoda i izdataka'!#REF!+'3. Plan rashoda i izdataka'!#REF!</f>
        <v>#REF!</v>
      </c>
      <c r="AUU28" s="40" t="e">
        <f>'3. Plan rashoda i izdataka'!#REF!+'3. Plan rashoda i izdataka'!#REF!</f>
        <v>#REF!</v>
      </c>
      <c r="AUV28" s="40" t="e">
        <f>'3. Plan rashoda i izdataka'!#REF!+'3. Plan rashoda i izdataka'!#REF!</f>
        <v>#REF!</v>
      </c>
      <c r="AUW28" s="40" t="e">
        <f>'3. Plan rashoda i izdataka'!#REF!+'3. Plan rashoda i izdataka'!#REF!</f>
        <v>#REF!</v>
      </c>
      <c r="AUX28" s="40" t="e">
        <f>'3. Plan rashoda i izdataka'!#REF!+'3. Plan rashoda i izdataka'!#REF!</f>
        <v>#REF!</v>
      </c>
      <c r="AUY28" s="40" t="e">
        <f>'3. Plan rashoda i izdataka'!#REF!+'3. Plan rashoda i izdataka'!#REF!</f>
        <v>#REF!</v>
      </c>
      <c r="AUZ28" s="40" t="e">
        <f>'3. Plan rashoda i izdataka'!#REF!+'3. Plan rashoda i izdataka'!#REF!</f>
        <v>#REF!</v>
      </c>
      <c r="AVA28" s="40" t="e">
        <f>'3. Plan rashoda i izdataka'!#REF!+'3. Plan rashoda i izdataka'!#REF!</f>
        <v>#REF!</v>
      </c>
      <c r="AVB28" s="40" t="e">
        <f>'3. Plan rashoda i izdataka'!#REF!+'3. Plan rashoda i izdataka'!#REF!</f>
        <v>#REF!</v>
      </c>
      <c r="AVC28" s="40" t="e">
        <f>'3. Plan rashoda i izdataka'!#REF!+'3. Plan rashoda i izdataka'!#REF!</f>
        <v>#REF!</v>
      </c>
      <c r="AVD28" s="40" t="e">
        <f>'3. Plan rashoda i izdataka'!#REF!+'3. Plan rashoda i izdataka'!#REF!</f>
        <v>#REF!</v>
      </c>
      <c r="AVE28" s="40" t="e">
        <f>'3. Plan rashoda i izdataka'!#REF!+'3. Plan rashoda i izdataka'!#REF!</f>
        <v>#REF!</v>
      </c>
      <c r="AVF28" s="40" t="e">
        <f>'3. Plan rashoda i izdataka'!#REF!+'3. Plan rashoda i izdataka'!#REF!</f>
        <v>#REF!</v>
      </c>
      <c r="AVG28" s="40" t="e">
        <f>'3. Plan rashoda i izdataka'!#REF!+'3. Plan rashoda i izdataka'!#REF!</f>
        <v>#REF!</v>
      </c>
      <c r="AVH28" s="40" t="e">
        <f>'3. Plan rashoda i izdataka'!#REF!+'3. Plan rashoda i izdataka'!#REF!</f>
        <v>#REF!</v>
      </c>
      <c r="AVI28" s="40" t="e">
        <f>'3. Plan rashoda i izdataka'!#REF!+'3. Plan rashoda i izdataka'!#REF!</f>
        <v>#REF!</v>
      </c>
      <c r="AVJ28" s="40" t="e">
        <f>'3. Plan rashoda i izdataka'!#REF!+'3. Plan rashoda i izdataka'!#REF!</f>
        <v>#REF!</v>
      </c>
      <c r="AVK28" s="40" t="e">
        <f>'3. Plan rashoda i izdataka'!#REF!+'3. Plan rashoda i izdataka'!#REF!</f>
        <v>#REF!</v>
      </c>
      <c r="AVL28" s="40" t="e">
        <f>'3. Plan rashoda i izdataka'!#REF!+'3. Plan rashoda i izdataka'!#REF!</f>
        <v>#REF!</v>
      </c>
      <c r="AVM28" s="40" t="e">
        <f>'3. Plan rashoda i izdataka'!#REF!+'3. Plan rashoda i izdataka'!#REF!</f>
        <v>#REF!</v>
      </c>
      <c r="AVN28" s="40" t="e">
        <f>'3. Plan rashoda i izdataka'!#REF!+'3. Plan rashoda i izdataka'!#REF!</f>
        <v>#REF!</v>
      </c>
      <c r="AVO28" s="40" t="e">
        <f>'3. Plan rashoda i izdataka'!#REF!+'3. Plan rashoda i izdataka'!#REF!</f>
        <v>#REF!</v>
      </c>
      <c r="AVP28" s="40" t="e">
        <f>'3. Plan rashoda i izdataka'!#REF!+'3. Plan rashoda i izdataka'!#REF!</f>
        <v>#REF!</v>
      </c>
      <c r="AVQ28" s="40" t="e">
        <f>'3. Plan rashoda i izdataka'!#REF!+'3. Plan rashoda i izdataka'!#REF!</f>
        <v>#REF!</v>
      </c>
      <c r="AVR28" s="40" t="e">
        <f>'3. Plan rashoda i izdataka'!#REF!+'3. Plan rashoda i izdataka'!#REF!</f>
        <v>#REF!</v>
      </c>
      <c r="AVS28" s="40" t="e">
        <f>'3. Plan rashoda i izdataka'!#REF!+'3. Plan rashoda i izdataka'!#REF!</f>
        <v>#REF!</v>
      </c>
      <c r="AVT28" s="40" t="e">
        <f>'3. Plan rashoda i izdataka'!#REF!+'3. Plan rashoda i izdataka'!#REF!</f>
        <v>#REF!</v>
      </c>
      <c r="AVU28" s="40" t="e">
        <f>'3. Plan rashoda i izdataka'!#REF!+'3. Plan rashoda i izdataka'!#REF!</f>
        <v>#REF!</v>
      </c>
      <c r="AVV28" s="40" t="e">
        <f>'3. Plan rashoda i izdataka'!#REF!+'3. Plan rashoda i izdataka'!#REF!</f>
        <v>#REF!</v>
      </c>
      <c r="AVW28" s="40" t="e">
        <f>'3. Plan rashoda i izdataka'!#REF!+'3. Plan rashoda i izdataka'!#REF!</f>
        <v>#REF!</v>
      </c>
      <c r="AVX28" s="40" t="e">
        <f>'3. Plan rashoda i izdataka'!#REF!+'3. Plan rashoda i izdataka'!#REF!</f>
        <v>#REF!</v>
      </c>
      <c r="AVY28" s="40" t="e">
        <f>'3. Plan rashoda i izdataka'!#REF!+'3. Plan rashoda i izdataka'!#REF!</f>
        <v>#REF!</v>
      </c>
      <c r="AVZ28" s="40" t="e">
        <f>'3. Plan rashoda i izdataka'!#REF!+'3. Plan rashoda i izdataka'!#REF!</f>
        <v>#REF!</v>
      </c>
      <c r="AWA28" s="40" t="e">
        <f>'3. Plan rashoda i izdataka'!#REF!+'3. Plan rashoda i izdataka'!#REF!</f>
        <v>#REF!</v>
      </c>
      <c r="AWB28" s="40" t="e">
        <f>'3. Plan rashoda i izdataka'!#REF!+'3. Plan rashoda i izdataka'!#REF!</f>
        <v>#REF!</v>
      </c>
      <c r="AWC28" s="40" t="e">
        <f>'3. Plan rashoda i izdataka'!#REF!+'3. Plan rashoda i izdataka'!#REF!</f>
        <v>#REF!</v>
      </c>
      <c r="AWD28" s="40" t="e">
        <f>'3. Plan rashoda i izdataka'!#REF!+'3. Plan rashoda i izdataka'!#REF!</f>
        <v>#REF!</v>
      </c>
      <c r="AWE28" s="40" t="e">
        <f>'3. Plan rashoda i izdataka'!#REF!+'3. Plan rashoda i izdataka'!#REF!</f>
        <v>#REF!</v>
      </c>
      <c r="AWF28" s="40" t="e">
        <f>'3. Plan rashoda i izdataka'!#REF!+'3. Plan rashoda i izdataka'!#REF!</f>
        <v>#REF!</v>
      </c>
      <c r="AWG28" s="40" t="e">
        <f>'3. Plan rashoda i izdataka'!#REF!+'3. Plan rashoda i izdataka'!#REF!</f>
        <v>#REF!</v>
      </c>
      <c r="AWH28" s="40" t="e">
        <f>'3. Plan rashoda i izdataka'!#REF!+'3. Plan rashoda i izdataka'!#REF!</f>
        <v>#REF!</v>
      </c>
      <c r="AWI28" s="40" t="e">
        <f>'3. Plan rashoda i izdataka'!#REF!+'3. Plan rashoda i izdataka'!#REF!</f>
        <v>#REF!</v>
      </c>
      <c r="AWJ28" s="40" t="e">
        <f>'3. Plan rashoda i izdataka'!#REF!+'3. Plan rashoda i izdataka'!#REF!</f>
        <v>#REF!</v>
      </c>
      <c r="AWK28" s="40" t="e">
        <f>'3. Plan rashoda i izdataka'!#REF!+'3. Plan rashoda i izdataka'!#REF!</f>
        <v>#REF!</v>
      </c>
      <c r="AWL28" s="40" t="e">
        <f>'3. Plan rashoda i izdataka'!#REF!+'3. Plan rashoda i izdataka'!#REF!</f>
        <v>#REF!</v>
      </c>
      <c r="AWM28" s="40" t="e">
        <f>'3. Plan rashoda i izdataka'!#REF!+'3. Plan rashoda i izdataka'!#REF!</f>
        <v>#REF!</v>
      </c>
      <c r="AWN28" s="40" t="e">
        <f>'3. Plan rashoda i izdataka'!#REF!+'3. Plan rashoda i izdataka'!#REF!</f>
        <v>#REF!</v>
      </c>
      <c r="AWO28" s="40" t="e">
        <f>'3. Plan rashoda i izdataka'!#REF!+'3. Plan rashoda i izdataka'!#REF!</f>
        <v>#REF!</v>
      </c>
      <c r="AWP28" s="40" t="e">
        <f>'3. Plan rashoda i izdataka'!#REF!+'3. Plan rashoda i izdataka'!#REF!</f>
        <v>#REF!</v>
      </c>
      <c r="AWQ28" s="40" t="e">
        <f>'3. Plan rashoda i izdataka'!#REF!+'3. Plan rashoda i izdataka'!#REF!</f>
        <v>#REF!</v>
      </c>
      <c r="AWR28" s="40" t="e">
        <f>'3. Plan rashoda i izdataka'!#REF!+'3. Plan rashoda i izdataka'!#REF!</f>
        <v>#REF!</v>
      </c>
      <c r="AWS28" s="40" t="e">
        <f>'3. Plan rashoda i izdataka'!#REF!+'3. Plan rashoda i izdataka'!#REF!</f>
        <v>#REF!</v>
      </c>
      <c r="AWT28" s="40" t="e">
        <f>'3. Plan rashoda i izdataka'!#REF!+'3. Plan rashoda i izdataka'!#REF!</f>
        <v>#REF!</v>
      </c>
      <c r="AWU28" s="40" t="e">
        <f>'3. Plan rashoda i izdataka'!#REF!+'3. Plan rashoda i izdataka'!#REF!</f>
        <v>#REF!</v>
      </c>
      <c r="AWV28" s="40" t="e">
        <f>'3. Plan rashoda i izdataka'!#REF!+'3. Plan rashoda i izdataka'!#REF!</f>
        <v>#REF!</v>
      </c>
      <c r="AWW28" s="40" t="e">
        <f>'3. Plan rashoda i izdataka'!#REF!+'3. Plan rashoda i izdataka'!#REF!</f>
        <v>#REF!</v>
      </c>
      <c r="AWX28" s="40" t="e">
        <f>'3. Plan rashoda i izdataka'!#REF!+'3. Plan rashoda i izdataka'!#REF!</f>
        <v>#REF!</v>
      </c>
      <c r="AWY28" s="40" t="e">
        <f>'3. Plan rashoda i izdataka'!#REF!+'3. Plan rashoda i izdataka'!#REF!</f>
        <v>#REF!</v>
      </c>
      <c r="AWZ28" s="40" t="e">
        <f>'3. Plan rashoda i izdataka'!#REF!+'3. Plan rashoda i izdataka'!#REF!</f>
        <v>#REF!</v>
      </c>
      <c r="AXA28" s="40" t="e">
        <f>'3. Plan rashoda i izdataka'!#REF!+'3. Plan rashoda i izdataka'!#REF!</f>
        <v>#REF!</v>
      </c>
      <c r="AXB28" s="40" t="e">
        <f>'3. Plan rashoda i izdataka'!#REF!+'3. Plan rashoda i izdataka'!#REF!</f>
        <v>#REF!</v>
      </c>
      <c r="AXC28" s="40" t="e">
        <f>'3. Plan rashoda i izdataka'!#REF!+'3. Plan rashoda i izdataka'!#REF!</f>
        <v>#REF!</v>
      </c>
      <c r="AXD28" s="40" t="e">
        <f>'3. Plan rashoda i izdataka'!#REF!+'3. Plan rashoda i izdataka'!#REF!</f>
        <v>#REF!</v>
      </c>
      <c r="AXE28" s="40" t="e">
        <f>'3. Plan rashoda i izdataka'!#REF!+'3. Plan rashoda i izdataka'!#REF!</f>
        <v>#REF!</v>
      </c>
      <c r="AXF28" s="40" t="e">
        <f>'3. Plan rashoda i izdataka'!#REF!+'3. Plan rashoda i izdataka'!#REF!</f>
        <v>#REF!</v>
      </c>
      <c r="AXG28" s="40" t="e">
        <f>'3. Plan rashoda i izdataka'!#REF!+'3. Plan rashoda i izdataka'!#REF!</f>
        <v>#REF!</v>
      </c>
      <c r="AXH28" s="40" t="e">
        <f>'3. Plan rashoda i izdataka'!#REF!+'3. Plan rashoda i izdataka'!#REF!</f>
        <v>#REF!</v>
      </c>
      <c r="AXI28" s="40" t="e">
        <f>'3. Plan rashoda i izdataka'!#REF!+'3. Plan rashoda i izdataka'!#REF!</f>
        <v>#REF!</v>
      </c>
      <c r="AXJ28" s="40" t="e">
        <f>'3. Plan rashoda i izdataka'!#REF!+'3. Plan rashoda i izdataka'!#REF!</f>
        <v>#REF!</v>
      </c>
      <c r="AXK28" s="40" t="e">
        <f>'3. Plan rashoda i izdataka'!#REF!+'3. Plan rashoda i izdataka'!#REF!</f>
        <v>#REF!</v>
      </c>
      <c r="AXL28" s="40" t="e">
        <f>'3. Plan rashoda i izdataka'!#REF!+'3. Plan rashoda i izdataka'!#REF!</f>
        <v>#REF!</v>
      </c>
      <c r="AXM28" s="40" t="e">
        <f>'3. Plan rashoda i izdataka'!#REF!+'3. Plan rashoda i izdataka'!#REF!</f>
        <v>#REF!</v>
      </c>
      <c r="AXN28" s="40" t="e">
        <f>'3. Plan rashoda i izdataka'!#REF!+'3. Plan rashoda i izdataka'!#REF!</f>
        <v>#REF!</v>
      </c>
      <c r="AXO28" s="40" t="e">
        <f>'3. Plan rashoda i izdataka'!#REF!+'3. Plan rashoda i izdataka'!#REF!</f>
        <v>#REF!</v>
      </c>
      <c r="AXP28" s="40" t="e">
        <f>'3. Plan rashoda i izdataka'!#REF!+'3. Plan rashoda i izdataka'!#REF!</f>
        <v>#REF!</v>
      </c>
      <c r="AXQ28" s="40" t="e">
        <f>'3. Plan rashoda i izdataka'!#REF!+'3. Plan rashoda i izdataka'!#REF!</f>
        <v>#REF!</v>
      </c>
      <c r="AXR28" s="40" t="e">
        <f>'3. Plan rashoda i izdataka'!#REF!+'3. Plan rashoda i izdataka'!#REF!</f>
        <v>#REF!</v>
      </c>
      <c r="AXS28" s="40" t="e">
        <f>'3. Plan rashoda i izdataka'!#REF!+'3. Plan rashoda i izdataka'!#REF!</f>
        <v>#REF!</v>
      </c>
      <c r="AXT28" s="40" t="e">
        <f>'3. Plan rashoda i izdataka'!#REF!+'3. Plan rashoda i izdataka'!#REF!</f>
        <v>#REF!</v>
      </c>
      <c r="AXU28" s="40" t="e">
        <f>'3. Plan rashoda i izdataka'!#REF!+'3. Plan rashoda i izdataka'!#REF!</f>
        <v>#REF!</v>
      </c>
      <c r="AXV28" s="40" t="e">
        <f>'3. Plan rashoda i izdataka'!#REF!+'3. Plan rashoda i izdataka'!#REF!</f>
        <v>#REF!</v>
      </c>
      <c r="AXW28" s="40" t="e">
        <f>'3. Plan rashoda i izdataka'!#REF!+'3. Plan rashoda i izdataka'!#REF!</f>
        <v>#REF!</v>
      </c>
      <c r="AXX28" s="40" t="e">
        <f>'3. Plan rashoda i izdataka'!#REF!+'3. Plan rashoda i izdataka'!#REF!</f>
        <v>#REF!</v>
      </c>
      <c r="AXY28" s="40" t="e">
        <f>'3. Plan rashoda i izdataka'!#REF!+'3. Plan rashoda i izdataka'!#REF!</f>
        <v>#REF!</v>
      </c>
      <c r="AXZ28" s="40" t="e">
        <f>'3. Plan rashoda i izdataka'!#REF!+'3. Plan rashoda i izdataka'!#REF!</f>
        <v>#REF!</v>
      </c>
      <c r="AYA28" s="40" t="e">
        <f>'3. Plan rashoda i izdataka'!#REF!+'3. Plan rashoda i izdataka'!#REF!</f>
        <v>#REF!</v>
      </c>
      <c r="AYB28" s="40" t="e">
        <f>'3. Plan rashoda i izdataka'!#REF!+'3. Plan rashoda i izdataka'!#REF!</f>
        <v>#REF!</v>
      </c>
      <c r="AYC28" s="40" t="e">
        <f>'3. Plan rashoda i izdataka'!#REF!+'3. Plan rashoda i izdataka'!#REF!</f>
        <v>#REF!</v>
      </c>
      <c r="AYD28" s="40" t="e">
        <f>'3. Plan rashoda i izdataka'!#REF!+'3. Plan rashoda i izdataka'!#REF!</f>
        <v>#REF!</v>
      </c>
      <c r="AYE28" s="40" t="e">
        <f>'3. Plan rashoda i izdataka'!#REF!+'3. Plan rashoda i izdataka'!#REF!</f>
        <v>#REF!</v>
      </c>
      <c r="AYF28" s="40" t="e">
        <f>'3. Plan rashoda i izdataka'!#REF!+'3. Plan rashoda i izdataka'!#REF!</f>
        <v>#REF!</v>
      </c>
      <c r="AYG28" s="40" t="e">
        <f>'3. Plan rashoda i izdataka'!#REF!+'3. Plan rashoda i izdataka'!#REF!</f>
        <v>#REF!</v>
      </c>
      <c r="AYH28" s="40" t="e">
        <f>'3. Plan rashoda i izdataka'!#REF!+'3. Plan rashoda i izdataka'!#REF!</f>
        <v>#REF!</v>
      </c>
      <c r="AYI28" s="40" t="e">
        <f>'3. Plan rashoda i izdataka'!#REF!+'3. Plan rashoda i izdataka'!#REF!</f>
        <v>#REF!</v>
      </c>
      <c r="AYJ28" s="40" t="e">
        <f>'3. Plan rashoda i izdataka'!#REF!+'3. Plan rashoda i izdataka'!#REF!</f>
        <v>#REF!</v>
      </c>
      <c r="AYK28" s="40" t="e">
        <f>'3. Plan rashoda i izdataka'!#REF!+'3. Plan rashoda i izdataka'!#REF!</f>
        <v>#REF!</v>
      </c>
      <c r="AYL28" s="40" t="e">
        <f>'3. Plan rashoda i izdataka'!#REF!+'3. Plan rashoda i izdataka'!#REF!</f>
        <v>#REF!</v>
      </c>
      <c r="AYM28" s="40" t="e">
        <f>'3. Plan rashoda i izdataka'!#REF!+'3. Plan rashoda i izdataka'!#REF!</f>
        <v>#REF!</v>
      </c>
      <c r="AYN28" s="40" t="e">
        <f>'3. Plan rashoda i izdataka'!#REF!+'3. Plan rashoda i izdataka'!#REF!</f>
        <v>#REF!</v>
      </c>
      <c r="AYO28" s="40" t="e">
        <f>'3. Plan rashoda i izdataka'!#REF!+'3. Plan rashoda i izdataka'!#REF!</f>
        <v>#REF!</v>
      </c>
      <c r="AYP28" s="40" t="e">
        <f>'3. Plan rashoda i izdataka'!#REF!+'3. Plan rashoda i izdataka'!#REF!</f>
        <v>#REF!</v>
      </c>
      <c r="AYQ28" s="40" t="e">
        <f>'3. Plan rashoda i izdataka'!#REF!+'3. Plan rashoda i izdataka'!#REF!</f>
        <v>#REF!</v>
      </c>
      <c r="AYR28" s="40" t="e">
        <f>'3. Plan rashoda i izdataka'!#REF!+'3. Plan rashoda i izdataka'!#REF!</f>
        <v>#REF!</v>
      </c>
      <c r="AYS28" s="40" t="e">
        <f>'3. Plan rashoda i izdataka'!#REF!+'3. Plan rashoda i izdataka'!#REF!</f>
        <v>#REF!</v>
      </c>
      <c r="AYT28" s="40" t="e">
        <f>'3. Plan rashoda i izdataka'!#REF!+'3. Plan rashoda i izdataka'!#REF!</f>
        <v>#REF!</v>
      </c>
      <c r="AYU28" s="40" t="e">
        <f>'3. Plan rashoda i izdataka'!#REF!+'3. Plan rashoda i izdataka'!#REF!</f>
        <v>#REF!</v>
      </c>
      <c r="AYV28" s="40" t="e">
        <f>'3. Plan rashoda i izdataka'!#REF!+'3. Plan rashoda i izdataka'!#REF!</f>
        <v>#REF!</v>
      </c>
      <c r="AYW28" s="40" t="e">
        <f>'3. Plan rashoda i izdataka'!#REF!+'3. Plan rashoda i izdataka'!#REF!</f>
        <v>#REF!</v>
      </c>
      <c r="AYX28" s="40" t="e">
        <f>'3. Plan rashoda i izdataka'!#REF!+'3. Plan rashoda i izdataka'!#REF!</f>
        <v>#REF!</v>
      </c>
      <c r="AYY28" s="40" t="e">
        <f>'3. Plan rashoda i izdataka'!#REF!+'3. Plan rashoda i izdataka'!#REF!</f>
        <v>#REF!</v>
      </c>
      <c r="AYZ28" s="40" t="e">
        <f>'3. Plan rashoda i izdataka'!#REF!+'3. Plan rashoda i izdataka'!#REF!</f>
        <v>#REF!</v>
      </c>
      <c r="AZA28" s="40" t="e">
        <f>'3. Plan rashoda i izdataka'!#REF!+'3. Plan rashoda i izdataka'!#REF!</f>
        <v>#REF!</v>
      </c>
      <c r="AZB28" s="40" t="e">
        <f>'3. Plan rashoda i izdataka'!#REF!+'3. Plan rashoda i izdataka'!#REF!</f>
        <v>#REF!</v>
      </c>
      <c r="AZC28" s="40" t="e">
        <f>'3. Plan rashoda i izdataka'!#REF!+'3. Plan rashoda i izdataka'!#REF!</f>
        <v>#REF!</v>
      </c>
      <c r="AZD28" s="40" t="e">
        <f>'3. Plan rashoda i izdataka'!#REF!+'3. Plan rashoda i izdataka'!#REF!</f>
        <v>#REF!</v>
      </c>
      <c r="AZE28" s="40" t="e">
        <f>'3. Plan rashoda i izdataka'!#REF!+'3. Plan rashoda i izdataka'!#REF!</f>
        <v>#REF!</v>
      </c>
      <c r="AZF28" s="40" t="e">
        <f>'3. Plan rashoda i izdataka'!#REF!+'3. Plan rashoda i izdataka'!#REF!</f>
        <v>#REF!</v>
      </c>
      <c r="AZG28" s="40" t="e">
        <f>'3. Plan rashoda i izdataka'!#REF!+'3. Plan rashoda i izdataka'!#REF!</f>
        <v>#REF!</v>
      </c>
      <c r="AZH28" s="40" t="e">
        <f>'3. Plan rashoda i izdataka'!#REF!+'3. Plan rashoda i izdataka'!#REF!</f>
        <v>#REF!</v>
      </c>
      <c r="AZI28" s="40" t="e">
        <f>'3. Plan rashoda i izdataka'!#REF!+'3. Plan rashoda i izdataka'!#REF!</f>
        <v>#REF!</v>
      </c>
      <c r="AZJ28" s="40" t="e">
        <f>'3. Plan rashoda i izdataka'!#REF!+'3. Plan rashoda i izdataka'!#REF!</f>
        <v>#REF!</v>
      </c>
      <c r="AZK28" s="40" t="e">
        <f>'3. Plan rashoda i izdataka'!#REF!+'3. Plan rashoda i izdataka'!#REF!</f>
        <v>#REF!</v>
      </c>
      <c r="AZL28" s="40" t="e">
        <f>'3. Plan rashoda i izdataka'!#REF!+'3. Plan rashoda i izdataka'!#REF!</f>
        <v>#REF!</v>
      </c>
      <c r="AZM28" s="40" t="e">
        <f>'3. Plan rashoda i izdataka'!#REF!+'3. Plan rashoda i izdataka'!#REF!</f>
        <v>#REF!</v>
      </c>
      <c r="AZN28" s="40" t="e">
        <f>'3. Plan rashoda i izdataka'!#REF!+'3. Plan rashoda i izdataka'!#REF!</f>
        <v>#REF!</v>
      </c>
      <c r="AZO28" s="40" t="e">
        <f>'3. Plan rashoda i izdataka'!#REF!+'3. Plan rashoda i izdataka'!#REF!</f>
        <v>#REF!</v>
      </c>
      <c r="AZP28" s="40" t="e">
        <f>'3. Plan rashoda i izdataka'!#REF!+'3. Plan rashoda i izdataka'!#REF!</f>
        <v>#REF!</v>
      </c>
      <c r="AZQ28" s="40" t="e">
        <f>'3. Plan rashoda i izdataka'!#REF!+'3. Plan rashoda i izdataka'!#REF!</f>
        <v>#REF!</v>
      </c>
      <c r="AZR28" s="40" t="e">
        <f>'3. Plan rashoda i izdataka'!#REF!+'3. Plan rashoda i izdataka'!#REF!</f>
        <v>#REF!</v>
      </c>
      <c r="AZS28" s="40" t="e">
        <f>'3. Plan rashoda i izdataka'!#REF!+'3. Plan rashoda i izdataka'!#REF!</f>
        <v>#REF!</v>
      </c>
      <c r="AZT28" s="40" t="e">
        <f>'3. Plan rashoda i izdataka'!#REF!+'3. Plan rashoda i izdataka'!#REF!</f>
        <v>#REF!</v>
      </c>
      <c r="AZU28" s="40" t="e">
        <f>'3. Plan rashoda i izdataka'!#REF!+'3. Plan rashoda i izdataka'!#REF!</f>
        <v>#REF!</v>
      </c>
      <c r="AZV28" s="40" t="e">
        <f>'3. Plan rashoda i izdataka'!#REF!+'3. Plan rashoda i izdataka'!#REF!</f>
        <v>#REF!</v>
      </c>
      <c r="AZW28" s="40" t="e">
        <f>'3. Plan rashoda i izdataka'!#REF!+'3. Plan rashoda i izdataka'!#REF!</f>
        <v>#REF!</v>
      </c>
      <c r="AZX28" s="40" t="e">
        <f>'3. Plan rashoda i izdataka'!#REF!+'3. Plan rashoda i izdataka'!#REF!</f>
        <v>#REF!</v>
      </c>
      <c r="AZY28" s="40" t="e">
        <f>'3. Plan rashoda i izdataka'!#REF!+'3. Plan rashoda i izdataka'!#REF!</f>
        <v>#REF!</v>
      </c>
      <c r="AZZ28" s="40" t="e">
        <f>'3. Plan rashoda i izdataka'!#REF!+'3. Plan rashoda i izdataka'!#REF!</f>
        <v>#REF!</v>
      </c>
      <c r="BAA28" s="40" t="e">
        <f>'3. Plan rashoda i izdataka'!#REF!+'3. Plan rashoda i izdataka'!#REF!</f>
        <v>#REF!</v>
      </c>
      <c r="BAB28" s="40" t="e">
        <f>'3. Plan rashoda i izdataka'!#REF!+'3. Plan rashoda i izdataka'!#REF!</f>
        <v>#REF!</v>
      </c>
      <c r="BAC28" s="40" t="e">
        <f>'3. Plan rashoda i izdataka'!#REF!+'3. Plan rashoda i izdataka'!#REF!</f>
        <v>#REF!</v>
      </c>
      <c r="BAD28" s="40" t="e">
        <f>'3. Plan rashoda i izdataka'!#REF!+'3. Plan rashoda i izdataka'!#REF!</f>
        <v>#REF!</v>
      </c>
      <c r="BAE28" s="40" t="e">
        <f>'3. Plan rashoda i izdataka'!#REF!+'3. Plan rashoda i izdataka'!#REF!</f>
        <v>#REF!</v>
      </c>
      <c r="BAF28" s="40" t="e">
        <f>'3. Plan rashoda i izdataka'!#REF!+'3. Plan rashoda i izdataka'!#REF!</f>
        <v>#REF!</v>
      </c>
      <c r="BAG28" s="40" t="e">
        <f>'3. Plan rashoda i izdataka'!#REF!+'3. Plan rashoda i izdataka'!#REF!</f>
        <v>#REF!</v>
      </c>
      <c r="BAH28" s="40" t="e">
        <f>'3. Plan rashoda i izdataka'!#REF!+'3. Plan rashoda i izdataka'!#REF!</f>
        <v>#REF!</v>
      </c>
      <c r="BAI28" s="40" t="e">
        <f>'3. Plan rashoda i izdataka'!#REF!+'3. Plan rashoda i izdataka'!#REF!</f>
        <v>#REF!</v>
      </c>
      <c r="BAJ28" s="40" t="e">
        <f>'3. Plan rashoda i izdataka'!#REF!+'3. Plan rashoda i izdataka'!#REF!</f>
        <v>#REF!</v>
      </c>
      <c r="BAK28" s="40" t="e">
        <f>'3. Plan rashoda i izdataka'!#REF!+'3. Plan rashoda i izdataka'!#REF!</f>
        <v>#REF!</v>
      </c>
      <c r="BAL28" s="40" t="e">
        <f>'3. Plan rashoda i izdataka'!#REF!+'3. Plan rashoda i izdataka'!#REF!</f>
        <v>#REF!</v>
      </c>
      <c r="BAM28" s="40" t="e">
        <f>'3. Plan rashoda i izdataka'!#REF!+'3. Plan rashoda i izdataka'!#REF!</f>
        <v>#REF!</v>
      </c>
      <c r="BAN28" s="40" t="e">
        <f>'3. Plan rashoda i izdataka'!#REF!+'3. Plan rashoda i izdataka'!#REF!</f>
        <v>#REF!</v>
      </c>
      <c r="BAO28" s="40" t="e">
        <f>'3. Plan rashoda i izdataka'!#REF!+'3. Plan rashoda i izdataka'!#REF!</f>
        <v>#REF!</v>
      </c>
      <c r="BAP28" s="40" t="e">
        <f>'3. Plan rashoda i izdataka'!#REF!+'3. Plan rashoda i izdataka'!#REF!</f>
        <v>#REF!</v>
      </c>
      <c r="BAQ28" s="40" t="e">
        <f>'3. Plan rashoda i izdataka'!#REF!+'3. Plan rashoda i izdataka'!#REF!</f>
        <v>#REF!</v>
      </c>
      <c r="BAR28" s="40" t="e">
        <f>'3. Plan rashoda i izdataka'!#REF!+'3. Plan rashoda i izdataka'!#REF!</f>
        <v>#REF!</v>
      </c>
      <c r="BAS28" s="40" t="e">
        <f>'3. Plan rashoda i izdataka'!#REF!+'3. Plan rashoda i izdataka'!#REF!</f>
        <v>#REF!</v>
      </c>
      <c r="BAT28" s="40" t="e">
        <f>'3. Plan rashoda i izdataka'!#REF!+'3. Plan rashoda i izdataka'!#REF!</f>
        <v>#REF!</v>
      </c>
      <c r="BAU28" s="40" t="e">
        <f>'3. Plan rashoda i izdataka'!#REF!+'3. Plan rashoda i izdataka'!#REF!</f>
        <v>#REF!</v>
      </c>
      <c r="BAV28" s="40" t="e">
        <f>'3. Plan rashoda i izdataka'!#REF!+'3. Plan rashoda i izdataka'!#REF!</f>
        <v>#REF!</v>
      </c>
      <c r="BAW28" s="40" t="e">
        <f>'3. Plan rashoda i izdataka'!#REF!+'3. Plan rashoda i izdataka'!#REF!</f>
        <v>#REF!</v>
      </c>
      <c r="BAX28" s="40" t="e">
        <f>'3. Plan rashoda i izdataka'!#REF!+'3. Plan rashoda i izdataka'!#REF!</f>
        <v>#REF!</v>
      </c>
      <c r="BAY28" s="40" t="e">
        <f>'3. Plan rashoda i izdataka'!#REF!+'3. Plan rashoda i izdataka'!#REF!</f>
        <v>#REF!</v>
      </c>
      <c r="BAZ28" s="40" t="e">
        <f>'3. Plan rashoda i izdataka'!#REF!+'3. Plan rashoda i izdataka'!#REF!</f>
        <v>#REF!</v>
      </c>
      <c r="BBA28" s="40" t="e">
        <f>'3. Plan rashoda i izdataka'!#REF!+'3. Plan rashoda i izdataka'!#REF!</f>
        <v>#REF!</v>
      </c>
      <c r="BBB28" s="40" t="e">
        <f>'3. Plan rashoda i izdataka'!#REF!+'3. Plan rashoda i izdataka'!#REF!</f>
        <v>#REF!</v>
      </c>
      <c r="BBC28" s="40" t="e">
        <f>'3. Plan rashoda i izdataka'!#REF!+'3. Plan rashoda i izdataka'!#REF!</f>
        <v>#REF!</v>
      </c>
      <c r="BBD28" s="40" t="e">
        <f>'3. Plan rashoda i izdataka'!#REF!+'3. Plan rashoda i izdataka'!#REF!</f>
        <v>#REF!</v>
      </c>
      <c r="BBE28" s="40" t="e">
        <f>'3. Plan rashoda i izdataka'!#REF!+'3. Plan rashoda i izdataka'!#REF!</f>
        <v>#REF!</v>
      </c>
      <c r="BBF28" s="40" t="e">
        <f>'3. Plan rashoda i izdataka'!#REF!+'3. Plan rashoda i izdataka'!#REF!</f>
        <v>#REF!</v>
      </c>
      <c r="BBG28" s="40" t="e">
        <f>'3. Plan rashoda i izdataka'!#REF!+'3. Plan rashoda i izdataka'!#REF!</f>
        <v>#REF!</v>
      </c>
      <c r="BBH28" s="40" t="e">
        <f>'3. Plan rashoda i izdataka'!#REF!+'3. Plan rashoda i izdataka'!#REF!</f>
        <v>#REF!</v>
      </c>
      <c r="BBI28" s="40" t="e">
        <f>'3. Plan rashoda i izdataka'!#REF!+'3. Plan rashoda i izdataka'!#REF!</f>
        <v>#REF!</v>
      </c>
      <c r="BBJ28" s="40" t="e">
        <f>'3. Plan rashoda i izdataka'!#REF!+'3. Plan rashoda i izdataka'!#REF!</f>
        <v>#REF!</v>
      </c>
      <c r="BBK28" s="40" t="e">
        <f>'3. Plan rashoda i izdataka'!#REF!+'3. Plan rashoda i izdataka'!#REF!</f>
        <v>#REF!</v>
      </c>
      <c r="BBL28" s="40" t="e">
        <f>'3. Plan rashoda i izdataka'!#REF!+'3. Plan rashoda i izdataka'!#REF!</f>
        <v>#REF!</v>
      </c>
      <c r="BBM28" s="40" t="e">
        <f>'3. Plan rashoda i izdataka'!#REF!+'3. Plan rashoda i izdataka'!#REF!</f>
        <v>#REF!</v>
      </c>
      <c r="BBN28" s="40" t="e">
        <f>'3. Plan rashoda i izdataka'!#REF!+'3. Plan rashoda i izdataka'!#REF!</f>
        <v>#REF!</v>
      </c>
      <c r="BBO28" s="40" t="e">
        <f>'3. Plan rashoda i izdataka'!#REF!+'3. Plan rashoda i izdataka'!#REF!</f>
        <v>#REF!</v>
      </c>
      <c r="BBP28" s="40" t="e">
        <f>'3. Plan rashoda i izdataka'!#REF!+'3. Plan rashoda i izdataka'!#REF!</f>
        <v>#REF!</v>
      </c>
      <c r="BBQ28" s="40" t="e">
        <f>'3. Plan rashoda i izdataka'!#REF!+'3. Plan rashoda i izdataka'!#REF!</f>
        <v>#REF!</v>
      </c>
      <c r="BBR28" s="40" t="e">
        <f>'3. Plan rashoda i izdataka'!#REF!+'3. Plan rashoda i izdataka'!#REF!</f>
        <v>#REF!</v>
      </c>
      <c r="BBS28" s="40" t="e">
        <f>'3. Plan rashoda i izdataka'!#REF!+'3. Plan rashoda i izdataka'!#REF!</f>
        <v>#REF!</v>
      </c>
      <c r="BBT28" s="40" t="e">
        <f>'3. Plan rashoda i izdataka'!#REF!+'3. Plan rashoda i izdataka'!#REF!</f>
        <v>#REF!</v>
      </c>
      <c r="BBU28" s="40" t="e">
        <f>'3. Plan rashoda i izdataka'!#REF!+'3. Plan rashoda i izdataka'!#REF!</f>
        <v>#REF!</v>
      </c>
      <c r="BBV28" s="40" t="e">
        <f>'3. Plan rashoda i izdataka'!#REF!+'3. Plan rashoda i izdataka'!#REF!</f>
        <v>#REF!</v>
      </c>
      <c r="BBW28" s="40" t="e">
        <f>'3. Plan rashoda i izdataka'!#REF!+'3. Plan rashoda i izdataka'!#REF!</f>
        <v>#REF!</v>
      </c>
      <c r="BBX28" s="40" t="e">
        <f>'3. Plan rashoda i izdataka'!#REF!+'3. Plan rashoda i izdataka'!#REF!</f>
        <v>#REF!</v>
      </c>
      <c r="BBY28" s="40" t="e">
        <f>'3. Plan rashoda i izdataka'!#REF!+'3. Plan rashoda i izdataka'!#REF!</f>
        <v>#REF!</v>
      </c>
      <c r="BBZ28" s="40" t="e">
        <f>'3. Plan rashoda i izdataka'!#REF!+'3. Plan rashoda i izdataka'!#REF!</f>
        <v>#REF!</v>
      </c>
      <c r="BCA28" s="40" t="e">
        <f>'3. Plan rashoda i izdataka'!#REF!+'3. Plan rashoda i izdataka'!#REF!</f>
        <v>#REF!</v>
      </c>
      <c r="BCB28" s="40" t="e">
        <f>'3. Plan rashoda i izdataka'!#REF!+'3. Plan rashoda i izdataka'!#REF!</f>
        <v>#REF!</v>
      </c>
      <c r="BCC28" s="40" t="e">
        <f>'3. Plan rashoda i izdataka'!#REF!+'3. Plan rashoda i izdataka'!#REF!</f>
        <v>#REF!</v>
      </c>
      <c r="BCD28" s="40" t="e">
        <f>'3. Plan rashoda i izdataka'!#REF!+'3. Plan rashoda i izdataka'!#REF!</f>
        <v>#REF!</v>
      </c>
      <c r="BCE28" s="40" t="e">
        <f>'3. Plan rashoda i izdataka'!#REF!+'3. Plan rashoda i izdataka'!#REF!</f>
        <v>#REF!</v>
      </c>
      <c r="BCF28" s="40" t="e">
        <f>'3. Plan rashoda i izdataka'!#REF!+'3. Plan rashoda i izdataka'!#REF!</f>
        <v>#REF!</v>
      </c>
      <c r="BCG28" s="40" t="e">
        <f>'3. Plan rashoda i izdataka'!#REF!+'3. Plan rashoda i izdataka'!#REF!</f>
        <v>#REF!</v>
      </c>
      <c r="BCH28" s="40" t="e">
        <f>'3. Plan rashoda i izdataka'!#REF!+'3. Plan rashoda i izdataka'!#REF!</f>
        <v>#REF!</v>
      </c>
      <c r="BCI28" s="40" t="e">
        <f>'3. Plan rashoda i izdataka'!#REF!+'3. Plan rashoda i izdataka'!#REF!</f>
        <v>#REF!</v>
      </c>
      <c r="BCJ28" s="40" t="e">
        <f>'3. Plan rashoda i izdataka'!#REF!+'3. Plan rashoda i izdataka'!#REF!</f>
        <v>#REF!</v>
      </c>
      <c r="BCK28" s="40" t="e">
        <f>'3. Plan rashoda i izdataka'!#REF!+'3. Plan rashoda i izdataka'!#REF!</f>
        <v>#REF!</v>
      </c>
      <c r="BCL28" s="40" t="e">
        <f>'3. Plan rashoda i izdataka'!#REF!+'3. Plan rashoda i izdataka'!#REF!</f>
        <v>#REF!</v>
      </c>
      <c r="BCM28" s="40" t="e">
        <f>'3. Plan rashoda i izdataka'!#REF!+'3. Plan rashoda i izdataka'!#REF!</f>
        <v>#REF!</v>
      </c>
      <c r="BCN28" s="40" t="e">
        <f>'3. Plan rashoda i izdataka'!#REF!+'3. Plan rashoda i izdataka'!#REF!</f>
        <v>#REF!</v>
      </c>
      <c r="BCO28" s="40" t="e">
        <f>'3. Plan rashoda i izdataka'!#REF!+'3. Plan rashoda i izdataka'!#REF!</f>
        <v>#REF!</v>
      </c>
      <c r="BCP28" s="40" t="e">
        <f>'3. Plan rashoda i izdataka'!#REF!+'3. Plan rashoda i izdataka'!#REF!</f>
        <v>#REF!</v>
      </c>
      <c r="BCQ28" s="40" t="e">
        <f>'3. Plan rashoda i izdataka'!#REF!+'3. Plan rashoda i izdataka'!#REF!</f>
        <v>#REF!</v>
      </c>
      <c r="BCR28" s="40" t="e">
        <f>'3. Plan rashoda i izdataka'!#REF!+'3. Plan rashoda i izdataka'!#REF!</f>
        <v>#REF!</v>
      </c>
      <c r="BCS28" s="40" t="e">
        <f>'3. Plan rashoda i izdataka'!#REF!+'3. Plan rashoda i izdataka'!#REF!</f>
        <v>#REF!</v>
      </c>
      <c r="BCT28" s="40" t="e">
        <f>'3. Plan rashoda i izdataka'!#REF!+'3. Plan rashoda i izdataka'!#REF!</f>
        <v>#REF!</v>
      </c>
      <c r="BCU28" s="40" t="e">
        <f>'3. Plan rashoda i izdataka'!#REF!+'3. Plan rashoda i izdataka'!#REF!</f>
        <v>#REF!</v>
      </c>
      <c r="BCV28" s="40" t="e">
        <f>'3. Plan rashoda i izdataka'!#REF!+'3. Plan rashoda i izdataka'!#REF!</f>
        <v>#REF!</v>
      </c>
      <c r="BCW28" s="40" t="e">
        <f>'3. Plan rashoda i izdataka'!#REF!+'3. Plan rashoda i izdataka'!#REF!</f>
        <v>#REF!</v>
      </c>
      <c r="BCX28" s="40" t="e">
        <f>'3. Plan rashoda i izdataka'!#REF!+'3. Plan rashoda i izdataka'!#REF!</f>
        <v>#REF!</v>
      </c>
      <c r="BCY28" s="40" t="e">
        <f>'3. Plan rashoda i izdataka'!#REF!+'3. Plan rashoda i izdataka'!#REF!</f>
        <v>#REF!</v>
      </c>
      <c r="BCZ28" s="40" t="e">
        <f>'3. Plan rashoda i izdataka'!#REF!+'3. Plan rashoda i izdataka'!#REF!</f>
        <v>#REF!</v>
      </c>
      <c r="BDA28" s="40" t="e">
        <f>'3. Plan rashoda i izdataka'!#REF!+'3. Plan rashoda i izdataka'!#REF!</f>
        <v>#REF!</v>
      </c>
      <c r="BDB28" s="40" t="e">
        <f>'3. Plan rashoda i izdataka'!#REF!+'3. Plan rashoda i izdataka'!#REF!</f>
        <v>#REF!</v>
      </c>
      <c r="BDC28" s="40" t="e">
        <f>'3. Plan rashoda i izdataka'!#REF!+'3. Plan rashoda i izdataka'!#REF!</f>
        <v>#REF!</v>
      </c>
      <c r="BDD28" s="40" t="e">
        <f>'3. Plan rashoda i izdataka'!#REF!+'3. Plan rashoda i izdataka'!#REF!</f>
        <v>#REF!</v>
      </c>
      <c r="BDE28" s="40" t="e">
        <f>'3. Plan rashoda i izdataka'!#REF!+'3. Plan rashoda i izdataka'!#REF!</f>
        <v>#REF!</v>
      </c>
      <c r="BDF28" s="40" t="e">
        <f>'3. Plan rashoda i izdataka'!#REF!+'3. Plan rashoda i izdataka'!#REF!</f>
        <v>#REF!</v>
      </c>
      <c r="BDG28" s="40" t="e">
        <f>'3. Plan rashoda i izdataka'!#REF!+'3. Plan rashoda i izdataka'!#REF!</f>
        <v>#REF!</v>
      </c>
      <c r="BDH28" s="40" t="e">
        <f>'3. Plan rashoda i izdataka'!#REF!+'3. Plan rashoda i izdataka'!#REF!</f>
        <v>#REF!</v>
      </c>
      <c r="BDI28" s="40" t="e">
        <f>'3. Plan rashoda i izdataka'!#REF!+'3. Plan rashoda i izdataka'!#REF!</f>
        <v>#REF!</v>
      </c>
      <c r="BDJ28" s="40" t="e">
        <f>'3. Plan rashoda i izdataka'!#REF!+'3. Plan rashoda i izdataka'!#REF!</f>
        <v>#REF!</v>
      </c>
      <c r="BDK28" s="40" t="e">
        <f>'3. Plan rashoda i izdataka'!#REF!+'3. Plan rashoda i izdataka'!#REF!</f>
        <v>#REF!</v>
      </c>
      <c r="BDL28" s="40" t="e">
        <f>'3. Plan rashoda i izdataka'!#REF!+'3. Plan rashoda i izdataka'!#REF!</f>
        <v>#REF!</v>
      </c>
      <c r="BDM28" s="40" t="e">
        <f>'3. Plan rashoda i izdataka'!#REF!+'3. Plan rashoda i izdataka'!#REF!</f>
        <v>#REF!</v>
      </c>
      <c r="BDN28" s="40" t="e">
        <f>'3. Plan rashoda i izdataka'!#REF!+'3. Plan rashoda i izdataka'!#REF!</f>
        <v>#REF!</v>
      </c>
      <c r="BDO28" s="40" t="e">
        <f>'3. Plan rashoda i izdataka'!#REF!+'3. Plan rashoda i izdataka'!#REF!</f>
        <v>#REF!</v>
      </c>
      <c r="BDP28" s="40" t="e">
        <f>'3. Plan rashoda i izdataka'!#REF!+'3. Plan rashoda i izdataka'!#REF!</f>
        <v>#REF!</v>
      </c>
      <c r="BDQ28" s="40" t="e">
        <f>'3. Plan rashoda i izdataka'!#REF!+'3. Plan rashoda i izdataka'!#REF!</f>
        <v>#REF!</v>
      </c>
      <c r="BDR28" s="40" t="e">
        <f>'3. Plan rashoda i izdataka'!#REF!+'3. Plan rashoda i izdataka'!#REF!</f>
        <v>#REF!</v>
      </c>
      <c r="BDS28" s="40" t="e">
        <f>'3. Plan rashoda i izdataka'!#REF!+'3. Plan rashoda i izdataka'!#REF!</f>
        <v>#REF!</v>
      </c>
      <c r="BDT28" s="40" t="e">
        <f>'3. Plan rashoda i izdataka'!#REF!+'3. Plan rashoda i izdataka'!#REF!</f>
        <v>#REF!</v>
      </c>
      <c r="BDU28" s="40" t="e">
        <f>'3. Plan rashoda i izdataka'!#REF!+'3. Plan rashoda i izdataka'!#REF!</f>
        <v>#REF!</v>
      </c>
      <c r="BDV28" s="40" t="e">
        <f>'3. Plan rashoda i izdataka'!#REF!+'3. Plan rashoda i izdataka'!#REF!</f>
        <v>#REF!</v>
      </c>
      <c r="BDW28" s="40" t="e">
        <f>'3. Plan rashoda i izdataka'!#REF!+'3. Plan rashoda i izdataka'!#REF!</f>
        <v>#REF!</v>
      </c>
      <c r="BDX28" s="40" t="e">
        <f>'3. Plan rashoda i izdataka'!#REF!+'3. Plan rashoda i izdataka'!#REF!</f>
        <v>#REF!</v>
      </c>
      <c r="BDY28" s="40" t="e">
        <f>'3. Plan rashoda i izdataka'!#REF!+'3. Plan rashoda i izdataka'!#REF!</f>
        <v>#REF!</v>
      </c>
      <c r="BDZ28" s="40" t="e">
        <f>'3. Plan rashoda i izdataka'!#REF!+'3. Plan rashoda i izdataka'!#REF!</f>
        <v>#REF!</v>
      </c>
      <c r="BEA28" s="40" t="e">
        <f>'3. Plan rashoda i izdataka'!#REF!+'3. Plan rashoda i izdataka'!#REF!</f>
        <v>#REF!</v>
      </c>
      <c r="BEB28" s="40" t="e">
        <f>'3. Plan rashoda i izdataka'!#REF!+'3. Plan rashoda i izdataka'!#REF!</f>
        <v>#REF!</v>
      </c>
      <c r="BEC28" s="40" t="e">
        <f>'3. Plan rashoda i izdataka'!#REF!+'3. Plan rashoda i izdataka'!#REF!</f>
        <v>#REF!</v>
      </c>
      <c r="BED28" s="40" t="e">
        <f>'3. Plan rashoda i izdataka'!#REF!+'3. Plan rashoda i izdataka'!#REF!</f>
        <v>#REF!</v>
      </c>
      <c r="BEE28" s="40" t="e">
        <f>'3. Plan rashoda i izdataka'!#REF!+'3. Plan rashoda i izdataka'!#REF!</f>
        <v>#REF!</v>
      </c>
      <c r="BEF28" s="40" t="e">
        <f>'3. Plan rashoda i izdataka'!#REF!+'3. Plan rashoda i izdataka'!#REF!</f>
        <v>#REF!</v>
      </c>
      <c r="BEG28" s="40" t="e">
        <f>'3. Plan rashoda i izdataka'!#REF!+'3. Plan rashoda i izdataka'!#REF!</f>
        <v>#REF!</v>
      </c>
      <c r="BEH28" s="40" t="e">
        <f>'3. Plan rashoda i izdataka'!#REF!+'3. Plan rashoda i izdataka'!#REF!</f>
        <v>#REF!</v>
      </c>
      <c r="BEI28" s="40" t="e">
        <f>'3. Plan rashoda i izdataka'!#REF!+'3. Plan rashoda i izdataka'!#REF!</f>
        <v>#REF!</v>
      </c>
      <c r="BEJ28" s="40" t="e">
        <f>'3. Plan rashoda i izdataka'!#REF!+'3. Plan rashoda i izdataka'!#REF!</f>
        <v>#REF!</v>
      </c>
      <c r="BEK28" s="40" t="e">
        <f>'3. Plan rashoda i izdataka'!#REF!+'3. Plan rashoda i izdataka'!#REF!</f>
        <v>#REF!</v>
      </c>
      <c r="BEL28" s="40" t="e">
        <f>'3. Plan rashoda i izdataka'!#REF!+'3. Plan rashoda i izdataka'!#REF!</f>
        <v>#REF!</v>
      </c>
      <c r="BEM28" s="40" t="e">
        <f>'3. Plan rashoda i izdataka'!#REF!+'3. Plan rashoda i izdataka'!#REF!</f>
        <v>#REF!</v>
      </c>
      <c r="BEN28" s="40" t="e">
        <f>'3. Plan rashoda i izdataka'!#REF!+'3. Plan rashoda i izdataka'!#REF!</f>
        <v>#REF!</v>
      </c>
      <c r="BEO28" s="40" t="e">
        <f>'3. Plan rashoda i izdataka'!#REF!+'3. Plan rashoda i izdataka'!#REF!</f>
        <v>#REF!</v>
      </c>
      <c r="BEP28" s="40" t="e">
        <f>'3. Plan rashoda i izdataka'!#REF!+'3. Plan rashoda i izdataka'!#REF!</f>
        <v>#REF!</v>
      </c>
      <c r="BEQ28" s="40" t="e">
        <f>'3. Plan rashoda i izdataka'!#REF!+'3. Plan rashoda i izdataka'!#REF!</f>
        <v>#REF!</v>
      </c>
      <c r="BER28" s="40" t="e">
        <f>'3. Plan rashoda i izdataka'!#REF!+'3. Plan rashoda i izdataka'!#REF!</f>
        <v>#REF!</v>
      </c>
      <c r="BES28" s="40" t="e">
        <f>'3. Plan rashoda i izdataka'!#REF!+'3. Plan rashoda i izdataka'!#REF!</f>
        <v>#REF!</v>
      </c>
      <c r="BET28" s="40" t="e">
        <f>'3. Plan rashoda i izdataka'!#REF!+'3. Plan rashoda i izdataka'!#REF!</f>
        <v>#REF!</v>
      </c>
      <c r="BEU28" s="40" t="e">
        <f>'3. Plan rashoda i izdataka'!#REF!+'3. Plan rashoda i izdataka'!#REF!</f>
        <v>#REF!</v>
      </c>
      <c r="BEV28" s="40" t="e">
        <f>'3. Plan rashoda i izdataka'!#REF!+'3. Plan rashoda i izdataka'!#REF!</f>
        <v>#REF!</v>
      </c>
      <c r="BEW28" s="40" t="e">
        <f>'3. Plan rashoda i izdataka'!#REF!+'3. Plan rashoda i izdataka'!#REF!</f>
        <v>#REF!</v>
      </c>
      <c r="BEX28" s="40" t="e">
        <f>'3. Plan rashoda i izdataka'!#REF!+'3. Plan rashoda i izdataka'!#REF!</f>
        <v>#REF!</v>
      </c>
      <c r="BEY28" s="40" t="e">
        <f>'3. Plan rashoda i izdataka'!#REF!+'3. Plan rashoda i izdataka'!#REF!</f>
        <v>#REF!</v>
      </c>
      <c r="BEZ28" s="40" t="e">
        <f>'3. Plan rashoda i izdataka'!#REF!+'3. Plan rashoda i izdataka'!#REF!</f>
        <v>#REF!</v>
      </c>
      <c r="BFA28" s="40" t="e">
        <f>'3. Plan rashoda i izdataka'!#REF!+'3. Plan rashoda i izdataka'!#REF!</f>
        <v>#REF!</v>
      </c>
      <c r="BFB28" s="40" t="e">
        <f>'3. Plan rashoda i izdataka'!#REF!+'3. Plan rashoda i izdataka'!#REF!</f>
        <v>#REF!</v>
      </c>
      <c r="BFC28" s="40" t="e">
        <f>'3. Plan rashoda i izdataka'!#REF!+'3. Plan rashoda i izdataka'!#REF!</f>
        <v>#REF!</v>
      </c>
      <c r="BFD28" s="40" t="e">
        <f>'3. Plan rashoda i izdataka'!#REF!+'3. Plan rashoda i izdataka'!#REF!</f>
        <v>#REF!</v>
      </c>
      <c r="BFE28" s="40" t="e">
        <f>'3. Plan rashoda i izdataka'!#REF!+'3. Plan rashoda i izdataka'!#REF!</f>
        <v>#REF!</v>
      </c>
      <c r="BFF28" s="40" t="e">
        <f>'3. Plan rashoda i izdataka'!#REF!+'3. Plan rashoda i izdataka'!#REF!</f>
        <v>#REF!</v>
      </c>
      <c r="BFG28" s="40" t="e">
        <f>'3. Plan rashoda i izdataka'!#REF!+'3. Plan rashoda i izdataka'!#REF!</f>
        <v>#REF!</v>
      </c>
      <c r="BFH28" s="40" t="e">
        <f>'3. Plan rashoda i izdataka'!#REF!+'3. Plan rashoda i izdataka'!#REF!</f>
        <v>#REF!</v>
      </c>
      <c r="BFI28" s="40" t="e">
        <f>'3. Plan rashoda i izdataka'!#REF!+'3. Plan rashoda i izdataka'!#REF!</f>
        <v>#REF!</v>
      </c>
      <c r="BFJ28" s="40" t="e">
        <f>'3. Plan rashoda i izdataka'!#REF!+'3. Plan rashoda i izdataka'!#REF!</f>
        <v>#REF!</v>
      </c>
      <c r="BFK28" s="40" t="e">
        <f>'3. Plan rashoda i izdataka'!#REF!+'3. Plan rashoda i izdataka'!#REF!</f>
        <v>#REF!</v>
      </c>
      <c r="BFL28" s="40" t="e">
        <f>'3. Plan rashoda i izdataka'!#REF!+'3. Plan rashoda i izdataka'!#REF!</f>
        <v>#REF!</v>
      </c>
      <c r="BFM28" s="40" t="e">
        <f>'3. Plan rashoda i izdataka'!#REF!+'3. Plan rashoda i izdataka'!#REF!</f>
        <v>#REF!</v>
      </c>
      <c r="BFN28" s="40" t="e">
        <f>'3. Plan rashoda i izdataka'!#REF!+'3. Plan rashoda i izdataka'!#REF!</f>
        <v>#REF!</v>
      </c>
      <c r="BFO28" s="40" t="e">
        <f>'3. Plan rashoda i izdataka'!#REF!+'3. Plan rashoda i izdataka'!#REF!</f>
        <v>#REF!</v>
      </c>
      <c r="BFP28" s="40" t="e">
        <f>'3. Plan rashoda i izdataka'!#REF!+'3. Plan rashoda i izdataka'!#REF!</f>
        <v>#REF!</v>
      </c>
      <c r="BFQ28" s="40" t="e">
        <f>'3. Plan rashoda i izdataka'!#REF!+'3. Plan rashoda i izdataka'!#REF!</f>
        <v>#REF!</v>
      </c>
      <c r="BFR28" s="40" t="e">
        <f>'3. Plan rashoda i izdataka'!#REF!+'3. Plan rashoda i izdataka'!#REF!</f>
        <v>#REF!</v>
      </c>
      <c r="BFS28" s="40" t="e">
        <f>'3. Plan rashoda i izdataka'!#REF!+'3. Plan rashoda i izdataka'!#REF!</f>
        <v>#REF!</v>
      </c>
      <c r="BFT28" s="40" t="e">
        <f>'3. Plan rashoda i izdataka'!#REF!+'3. Plan rashoda i izdataka'!#REF!</f>
        <v>#REF!</v>
      </c>
      <c r="BFU28" s="40" t="e">
        <f>'3. Plan rashoda i izdataka'!#REF!+'3. Plan rashoda i izdataka'!#REF!</f>
        <v>#REF!</v>
      </c>
      <c r="BFV28" s="40" t="e">
        <f>'3. Plan rashoda i izdataka'!#REF!+'3. Plan rashoda i izdataka'!#REF!</f>
        <v>#REF!</v>
      </c>
      <c r="BFW28" s="40" t="e">
        <f>'3. Plan rashoda i izdataka'!#REF!+'3. Plan rashoda i izdataka'!#REF!</f>
        <v>#REF!</v>
      </c>
      <c r="BFX28" s="40" t="e">
        <f>'3. Plan rashoda i izdataka'!#REF!+'3. Plan rashoda i izdataka'!#REF!</f>
        <v>#REF!</v>
      </c>
      <c r="BFY28" s="40" t="e">
        <f>'3. Plan rashoda i izdataka'!#REF!+'3. Plan rashoda i izdataka'!#REF!</f>
        <v>#REF!</v>
      </c>
      <c r="BFZ28" s="40" t="e">
        <f>'3. Plan rashoda i izdataka'!#REF!+'3. Plan rashoda i izdataka'!#REF!</f>
        <v>#REF!</v>
      </c>
      <c r="BGA28" s="40" t="e">
        <f>'3. Plan rashoda i izdataka'!#REF!+'3. Plan rashoda i izdataka'!#REF!</f>
        <v>#REF!</v>
      </c>
      <c r="BGB28" s="40" t="e">
        <f>'3. Plan rashoda i izdataka'!#REF!+'3. Plan rashoda i izdataka'!#REF!</f>
        <v>#REF!</v>
      </c>
      <c r="BGC28" s="40" t="e">
        <f>'3. Plan rashoda i izdataka'!#REF!+'3. Plan rashoda i izdataka'!#REF!</f>
        <v>#REF!</v>
      </c>
      <c r="BGD28" s="40" t="e">
        <f>'3. Plan rashoda i izdataka'!#REF!+'3. Plan rashoda i izdataka'!#REF!</f>
        <v>#REF!</v>
      </c>
      <c r="BGE28" s="40" t="e">
        <f>'3. Plan rashoda i izdataka'!#REF!+'3. Plan rashoda i izdataka'!#REF!</f>
        <v>#REF!</v>
      </c>
      <c r="BGF28" s="40" t="e">
        <f>'3. Plan rashoda i izdataka'!#REF!+'3. Plan rashoda i izdataka'!#REF!</f>
        <v>#REF!</v>
      </c>
      <c r="BGG28" s="40" t="e">
        <f>'3. Plan rashoda i izdataka'!#REF!+'3. Plan rashoda i izdataka'!#REF!</f>
        <v>#REF!</v>
      </c>
      <c r="BGH28" s="40" t="e">
        <f>'3. Plan rashoda i izdataka'!#REF!+'3. Plan rashoda i izdataka'!#REF!</f>
        <v>#REF!</v>
      </c>
      <c r="BGI28" s="40" t="e">
        <f>'3. Plan rashoda i izdataka'!#REF!+'3. Plan rashoda i izdataka'!#REF!</f>
        <v>#REF!</v>
      </c>
      <c r="BGJ28" s="40" t="e">
        <f>'3. Plan rashoda i izdataka'!#REF!+'3. Plan rashoda i izdataka'!#REF!</f>
        <v>#REF!</v>
      </c>
      <c r="BGK28" s="40" t="e">
        <f>'3. Plan rashoda i izdataka'!#REF!+'3. Plan rashoda i izdataka'!#REF!</f>
        <v>#REF!</v>
      </c>
      <c r="BGL28" s="40" t="e">
        <f>'3. Plan rashoda i izdataka'!#REF!+'3. Plan rashoda i izdataka'!#REF!</f>
        <v>#REF!</v>
      </c>
      <c r="BGM28" s="40" t="e">
        <f>'3. Plan rashoda i izdataka'!#REF!+'3. Plan rashoda i izdataka'!#REF!</f>
        <v>#REF!</v>
      </c>
      <c r="BGN28" s="40" t="e">
        <f>'3. Plan rashoda i izdataka'!#REF!+'3. Plan rashoda i izdataka'!#REF!</f>
        <v>#REF!</v>
      </c>
      <c r="BGO28" s="40" t="e">
        <f>'3. Plan rashoda i izdataka'!#REF!+'3. Plan rashoda i izdataka'!#REF!</f>
        <v>#REF!</v>
      </c>
      <c r="BGP28" s="40" t="e">
        <f>'3. Plan rashoda i izdataka'!#REF!+'3. Plan rashoda i izdataka'!#REF!</f>
        <v>#REF!</v>
      </c>
      <c r="BGQ28" s="40" t="e">
        <f>'3. Plan rashoda i izdataka'!#REF!+'3. Plan rashoda i izdataka'!#REF!</f>
        <v>#REF!</v>
      </c>
      <c r="BGR28" s="40" t="e">
        <f>'3. Plan rashoda i izdataka'!#REF!+'3. Plan rashoda i izdataka'!#REF!</f>
        <v>#REF!</v>
      </c>
      <c r="BGS28" s="40" t="e">
        <f>'3. Plan rashoda i izdataka'!#REF!+'3. Plan rashoda i izdataka'!#REF!</f>
        <v>#REF!</v>
      </c>
      <c r="BGT28" s="40" t="e">
        <f>'3. Plan rashoda i izdataka'!#REF!+'3. Plan rashoda i izdataka'!#REF!</f>
        <v>#REF!</v>
      </c>
      <c r="BGU28" s="40" t="e">
        <f>'3. Plan rashoda i izdataka'!#REF!+'3. Plan rashoda i izdataka'!#REF!</f>
        <v>#REF!</v>
      </c>
      <c r="BGV28" s="40" t="e">
        <f>'3. Plan rashoda i izdataka'!#REF!+'3. Plan rashoda i izdataka'!#REF!</f>
        <v>#REF!</v>
      </c>
      <c r="BGW28" s="40" t="e">
        <f>'3. Plan rashoda i izdataka'!#REF!+'3. Plan rashoda i izdataka'!#REF!</f>
        <v>#REF!</v>
      </c>
      <c r="BGX28" s="40" t="e">
        <f>'3. Plan rashoda i izdataka'!#REF!+'3. Plan rashoda i izdataka'!#REF!</f>
        <v>#REF!</v>
      </c>
      <c r="BGY28" s="40" t="e">
        <f>'3. Plan rashoda i izdataka'!#REF!+'3. Plan rashoda i izdataka'!#REF!</f>
        <v>#REF!</v>
      </c>
      <c r="BGZ28" s="40" t="e">
        <f>'3. Plan rashoda i izdataka'!#REF!+'3. Plan rashoda i izdataka'!#REF!</f>
        <v>#REF!</v>
      </c>
      <c r="BHA28" s="40" t="e">
        <f>'3. Plan rashoda i izdataka'!#REF!+'3. Plan rashoda i izdataka'!#REF!</f>
        <v>#REF!</v>
      </c>
      <c r="BHB28" s="40" t="e">
        <f>'3. Plan rashoda i izdataka'!#REF!+'3. Plan rashoda i izdataka'!#REF!</f>
        <v>#REF!</v>
      </c>
      <c r="BHC28" s="40" t="e">
        <f>'3. Plan rashoda i izdataka'!#REF!+'3. Plan rashoda i izdataka'!#REF!</f>
        <v>#REF!</v>
      </c>
      <c r="BHD28" s="40" t="e">
        <f>'3. Plan rashoda i izdataka'!#REF!+'3. Plan rashoda i izdataka'!#REF!</f>
        <v>#REF!</v>
      </c>
      <c r="BHE28" s="40" t="e">
        <f>'3. Plan rashoda i izdataka'!#REF!+'3. Plan rashoda i izdataka'!#REF!</f>
        <v>#REF!</v>
      </c>
      <c r="BHF28" s="40" t="e">
        <f>'3. Plan rashoda i izdataka'!#REF!+'3. Plan rashoda i izdataka'!#REF!</f>
        <v>#REF!</v>
      </c>
      <c r="BHG28" s="40" t="e">
        <f>'3. Plan rashoda i izdataka'!#REF!+'3. Plan rashoda i izdataka'!#REF!</f>
        <v>#REF!</v>
      </c>
      <c r="BHH28" s="40" t="e">
        <f>'3. Plan rashoda i izdataka'!#REF!+'3. Plan rashoda i izdataka'!#REF!</f>
        <v>#REF!</v>
      </c>
      <c r="BHI28" s="40" t="e">
        <f>'3. Plan rashoda i izdataka'!#REF!+'3. Plan rashoda i izdataka'!#REF!</f>
        <v>#REF!</v>
      </c>
      <c r="BHJ28" s="40" t="e">
        <f>'3. Plan rashoda i izdataka'!#REF!+'3. Plan rashoda i izdataka'!#REF!</f>
        <v>#REF!</v>
      </c>
      <c r="BHK28" s="40" t="e">
        <f>'3. Plan rashoda i izdataka'!#REF!+'3. Plan rashoda i izdataka'!#REF!</f>
        <v>#REF!</v>
      </c>
      <c r="BHL28" s="40" t="e">
        <f>'3. Plan rashoda i izdataka'!#REF!+'3. Plan rashoda i izdataka'!#REF!</f>
        <v>#REF!</v>
      </c>
      <c r="BHM28" s="40" t="e">
        <f>'3. Plan rashoda i izdataka'!#REF!+'3. Plan rashoda i izdataka'!#REF!</f>
        <v>#REF!</v>
      </c>
      <c r="BHN28" s="40" t="e">
        <f>'3. Plan rashoda i izdataka'!#REF!+'3. Plan rashoda i izdataka'!#REF!</f>
        <v>#REF!</v>
      </c>
      <c r="BHO28" s="40" t="e">
        <f>'3. Plan rashoda i izdataka'!#REF!+'3. Plan rashoda i izdataka'!#REF!</f>
        <v>#REF!</v>
      </c>
      <c r="BHP28" s="40" t="e">
        <f>'3. Plan rashoda i izdataka'!#REF!+'3. Plan rashoda i izdataka'!#REF!</f>
        <v>#REF!</v>
      </c>
      <c r="BHQ28" s="40" t="e">
        <f>'3. Plan rashoda i izdataka'!#REF!+'3. Plan rashoda i izdataka'!#REF!</f>
        <v>#REF!</v>
      </c>
      <c r="BHR28" s="40" t="e">
        <f>'3. Plan rashoda i izdataka'!#REF!+'3. Plan rashoda i izdataka'!#REF!</f>
        <v>#REF!</v>
      </c>
      <c r="BHS28" s="40" t="e">
        <f>'3. Plan rashoda i izdataka'!#REF!+'3. Plan rashoda i izdataka'!#REF!</f>
        <v>#REF!</v>
      </c>
      <c r="BHT28" s="40" t="e">
        <f>'3. Plan rashoda i izdataka'!#REF!+'3. Plan rashoda i izdataka'!#REF!</f>
        <v>#REF!</v>
      </c>
      <c r="BHU28" s="40" t="e">
        <f>'3. Plan rashoda i izdataka'!#REF!+'3. Plan rashoda i izdataka'!#REF!</f>
        <v>#REF!</v>
      </c>
      <c r="BHV28" s="40" t="e">
        <f>'3. Plan rashoda i izdataka'!#REF!+'3. Plan rashoda i izdataka'!#REF!</f>
        <v>#REF!</v>
      </c>
      <c r="BHW28" s="40" t="e">
        <f>'3. Plan rashoda i izdataka'!#REF!+'3. Plan rashoda i izdataka'!#REF!</f>
        <v>#REF!</v>
      </c>
      <c r="BHX28" s="40" t="e">
        <f>'3. Plan rashoda i izdataka'!#REF!+'3. Plan rashoda i izdataka'!#REF!</f>
        <v>#REF!</v>
      </c>
      <c r="BHY28" s="40" t="e">
        <f>'3. Plan rashoda i izdataka'!#REF!+'3. Plan rashoda i izdataka'!#REF!</f>
        <v>#REF!</v>
      </c>
      <c r="BHZ28" s="40" t="e">
        <f>'3. Plan rashoda i izdataka'!#REF!+'3. Plan rashoda i izdataka'!#REF!</f>
        <v>#REF!</v>
      </c>
      <c r="BIA28" s="40" t="e">
        <f>'3. Plan rashoda i izdataka'!#REF!+'3. Plan rashoda i izdataka'!#REF!</f>
        <v>#REF!</v>
      </c>
      <c r="BIB28" s="40" t="e">
        <f>'3. Plan rashoda i izdataka'!#REF!+'3. Plan rashoda i izdataka'!#REF!</f>
        <v>#REF!</v>
      </c>
      <c r="BIC28" s="40" t="e">
        <f>'3. Plan rashoda i izdataka'!#REF!+'3. Plan rashoda i izdataka'!#REF!</f>
        <v>#REF!</v>
      </c>
      <c r="BID28" s="40" t="e">
        <f>'3. Plan rashoda i izdataka'!#REF!+'3. Plan rashoda i izdataka'!#REF!</f>
        <v>#REF!</v>
      </c>
      <c r="BIE28" s="40" t="e">
        <f>'3. Plan rashoda i izdataka'!#REF!+'3. Plan rashoda i izdataka'!#REF!</f>
        <v>#REF!</v>
      </c>
      <c r="BIF28" s="40" t="e">
        <f>'3. Plan rashoda i izdataka'!#REF!+'3. Plan rashoda i izdataka'!#REF!</f>
        <v>#REF!</v>
      </c>
      <c r="BIG28" s="40" t="e">
        <f>'3. Plan rashoda i izdataka'!#REF!+'3. Plan rashoda i izdataka'!#REF!</f>
        <v>#REF!</v>
      </c>
      <c r="BIH28" s="40" t="e">
        <f>'3. Plan rashoda i izdataka'!#REF!+'3. Plan rashoda i izdataka'!#REF!</f>
        <v>#REF!</v>
      </c>
      <c r="BII28" s="40" t="e">
        <f>'3. Plan rashoda i izdataka'!#REF!+'3. Plan rashoda i izdataka'!#REF!</f>
        <v>#REF!</v>
      </c>
      <c r="BIJ28" s="40" t="e">
        <f>'3. Plan rashoda i izdataka'!#REF!+'3. Plan rashoda i izdataka'!#REF!</f>
        <v>#REF!</v>
      </c>
      <c r="BIK28" s="40" t="e">
        <f>'3. Plan rashoda i izdataka'!#REF!+'3. Plan rashoda i izdataka'!#REF!</f>
        <v>#REF!</v>
      </c>
      <c r="BIL28" s="40" t="e">
        <f>'3. Plan rashoda i izdataka'!#REF!+'3. Plan rashoda i izdataka'!#REF!</f>
        <v>#REF!</v>
      </c>
      <c r="BIM28" s="40" t="e">
        <f>'3. Plan rashoda i izdataka'!#REF!+'3. Plan rashoda i izdataka'!#REF!</f>
        <v>#REF!</v>
      </c>
      <c r="BIN28" s="40" t="e">
        <f>'3. Plan rashoda i izdataka'!#REF!+'3. Plan rashoda i izdataka'!#REF!</f>
        <v>#REF!</v>
      </c>
      <c r="BIO28" s="40" t="e">
        <f>'3. Plan rashoda i izdataka'!#REF!+'3. Plan rashoda i izdataka'!#REF!</f>
        <v>#REF!</v>
      </c>
      <c r="BIP28" s="40" t="e">
        <f>'3. Plan rashoda i izdataka'!#REF!+'3. Plan rashoda i izdataka'!#REF!</f>
        <v>#REF!</v>
      </c>
      <c r="BIQ28" s="40" t="e">
        <f>'3. Plan rashoda i izdataka'!#REF!+'3. Plan rashoda i izdataka'!#REF!</f>
        <v>#REF!</v>
      </c>
      <c r="BIR28" s="40" t="e">
        <f>'3. Plan rashoda i izdataka'!#REF!+'3. Plan rashoda i izdataka'!#REF!</f>
        <v>#REF!</v>
      </c>
      <c r="BIS28" s="40" t="e">
        <f>'3. Plan rashoda i izdataka'!#REF!+'3. Plan rashoda i izdataka'!#REF!</f>
        <v>#REF!</v>
      </c>
      <c r="BIT28" s="40" t="e">
        <f>'3. Plan rashoda i izdataka'!#REF!+'3. Plan rashoda i izdataka'!#REF!</f>
        <v>#REF!</v>
      </c>
      <c r="BIU28" s="40" t="e">
        <f>'3. Plan rashoda i izdataka'!#REF!+'3. Plan rashoda i izdataka'!#REF!</f>
        <v>#REF!</v>
      </c>
      <c r="BIV28" s="40" t="e">
        <f>'3. Plan rashoda i izdataka'!#REF!+'3. Plan rashoda i izdataka'!#REF!</f>
        <v>#REF!</v>
      </c>
      <c r="BIW28" s="40" t="e">
        <f>'3. Plan rashoda i izdataka'!#REF!+'3. Plan rashoda i izdataka'!#REF!</f>
        <v>#REF!</v>
      </c>
      <c r="BIX28" s="40" t="e">
        <f>'3. Plan rashoda i izdataka'!#REF!+'3. Plan rashoda i izdataka'!#REF!</f>
        <v>#REF!</v>
      </c>
      <c r="BIY28" s="40" t="e">
        <f>'3. Plan rashoda i izdataka'!#REF!+'3. Plan rashoda i izdataka'!#REF!</f>
        <v>#REF!</v>
      </c>
      <c r="BIZ28" s="40" t="e">
        <f>'3. Plan rashoda i izdataka'!#REF!+'3. Plan rashoda i izdataka'!#REF!</f>
        <v>#REF!</v>
      </c>
      <c r="BJA28" s="40" t="e">
        <f>'3. Plan rashoda i izdataka'!#REF!+'3. Plan rashoda i izdataka'!#REF!</f>
        <v>#REF!</v>
      </c>
      <c r="BJB28" s="40" t="e">
        <f>'3. Plan rashoda i izdataka'!#REF!+'3. Plan rashoda i izdataka'!#REF!</f>
        <v>#REF!</v>
      </c>
      <c r="BJC28" s="40" t="e">
        <f>'3. Plan rashoda i izdataka'!#REF!+'3. Plan rashoda i izdataka'!#REF!</f>
        <v>#REF!</v>
      </c>
      <c r="BJD28" s="40" t="e">
        <f>'3. Plan rashoda i izdataka'!#REF!+'3. Plan rashoda i izdataka'!#REF!</f>
        <v>#REF!</v>
      </c>
      <c r="BJE28" s="40" t="e">
        <f>'3. Plan rashoda i izdataka'!#REF!+'3. Plan rashoda i izdataka'!#REF!</f>
        <v>#REF!</v>
      </c>
      <c r="BJF28" s="40" t="e">
        <f>'3. Plan rashoda i izdataka'!#REF!+'3. Plan rashoda i izdataka'!#REF!</f>
        <v>#REF!</v>
      </c>
      <c r="BJG28" s="40" t="e">
        <f>'3. Plan rashoda i izdataka'!#REF!+'3. Plan rashoda i izdataka'!#REF!</f>
        <v>#REF!</v>
      </c>
      <c r="BJH28" s="40" t="e">
        <f>'3. Plan rashoda i izdataka'!#REF!+'3. Plan rashoda i izdataka'!#REF!</f>
        <v>#REF!</v>
      </c>
      <c r="BJI28" s="40" t="e">
        <f>'3. Plan rashoda i izdataka'!#REF!+'3. Plan rashoda i izdataka'!#REF!</f>
        <v>#REF!</v>
      </c>
      <c r="BJJ28" s="40" t="e">
        <f>'3. Plan rashoda i izdataka'!#REF!+'3. Plan rashoda i izdataka'!#REF!</f>
        <v>#REF!</v>
      </c>
      <c r="BJK28" s="40" t="e">
        <f>'3. Plan rashoda i izdataka'!#REF!+'3. Plan rashoda i izdataka'!#REF!</f>
        <v>#REF!</v>
      </c>
      <c r="BJL28" s="40" t="e">
        <f>'3. Plan rashoda i izdataka'!#REF!+'3. Plan rashoda i izdataka'!#REF!</f>
        <v>#REF!</v>
      </c>
      <c r="BJM28" s="40" t="e">
        <f>'3. Plan rashoda i izdataka'!#REF!+'3. Plan rashoda i izdataka'!#REF!</f>
        <v>#REF!</v>
      </c>
      <c r="BJN28" s="40" t="e">
        <f>'3. Plan rashoda i izdataka'!#REF!+'3. Plan rashoda i izdataka'!#REF!</f>
        <v>#REF!</v>
      </c>
      <c r="BJO28" s="40" t="e">
        <f>'3. Plan rashoda i izdataka'!#REF!+'3. Plan rashoda i izdataka'!#REF!</f>
        <v>#REF!</v>
      </c>
      <c r="BJP28" s="40" t="e">
        <f>'3. Plan rashoda i izdataka'!#REF!+'3. Plan rashoda i izdataka'!#REF!</f>
        <v>#REF!</v>
      </c>
      <c r="BJQ28" s="40" t="e">
        <f>'3. Plan rashoda i izdataka'!#REF!+'3. Plan rashoda i izdataka'!#REF!</f>
        <v>#REF!</v>
      </c>
      <c r="BJR28" s="40" t="e">
        <f>'3. Plan rashoda i izdataka'!#REF!+'3. Plan rashoda i izdataka'!#REF!</f>
        <v>#REF!</v>
      </c>
      <c r="BJS28" s="40" t="e">
        <f>'3. Plan rashoda i izdataka'!#REF!+'3. Plan rashoda i izdataka'!#REF!</f>
        <v>#REF!</v>
      </c>
      <c r="BJT28" s="40" t="e">
        <f>'3. Plan rashoda i izdataka'!#REF!+'3. Plan rashoda i izdataka'!#REF!</f>
        <v>#REF!</v>
      </c>
      <c r="BJU28" s="40" t="e">
        <f>'3. Plan rashoda i izdataka'!#REF!+'3. Plan rashoda i izdataka'!#REF!</f>
        <v>#REF!</v>
      </c>
      <c r="BJV28" s="40" t="e">
        <f>'3. Plan rashoda i izdataka'!#REF!+'3. Plan rashoda i izdataka'!#REF!</f>
        <v>#REF!</v>
      </c>
      <c r="BJW28" s="40" t="e">
        <f>'3. Plan rashoda i izdataka'!#REF!+'3. Plan rashoda i izdataka'!#REF!</f>
        <v>#REF!</v>
      </c>
      <c r="BJX28" s="40" t="e">
        <f>'3. Plan rashoda i izdataka'!#REF!+'3. Plan rashoda i izdataka'!#REF!</f>
        <v>#REF!</v>
      </c>
      <c r="BJY28" s="40" t="e">
        <f>'3. Plan rashoda i izdataka'!#REF!+'3. Plan rashoda i izdataka'!#REF!</f>
        <v>#REF!</v>
      </c>
      <c r="BJZ28" s="40" t="e">
        <f>'3. Plan rashoda i izdataka'!#REF!+'3. Plan rashoda i izdataka'!#REF!</f>
        <v>#REF!</v>
      </c>
      <c r="BKA28" s="40" t="e">
        <f>'3. Plan rashoda i izdataka'!#REF!+'3. Plan rashoda i izdataka'!#REF!</f>
        <v>#REF!</v>
      </c>
      <c r="BKB28" s="40" t="e">
        <f>'3. Plan rashoda i izdataka'!#REF!+'3. Plan rashoda i izdataka'!#REF!</f>
        <v>#REF!</v>
      </c>
      <c r="BKC28" s="40" t="e">
        <f>'3. Plan rashoda i izdataka'!#REF!+'3. Plan rashoda i izdataka'!#REF!</f>
        <v>#REF!</v>
      </c>
      <c r="BKD28" s="40" t="e">
        <f>'3. Plan rashoda i izdataka'!#REF!+'3. Plan rashoda i izdataka'!#REF!</f>
        <v>#REF!</v>
      </c>
      <c r="BKE28" s="40" t="e">
        <f>'3. Plan rashoda i izdataka'!#REF!+'3. Plan rashoda i izdataka'!#REF!</f>
        <v>#REF!</v>
      </c>
      <c r="BKF28" s="40" t="e">
        <f>'3. Plan rashoda i izdataka'!#REF!+'3. Plan rashoda i izdataka'!#REF!</f>
        <v>#REF!</v>
      </c>
      <c r="BKG28" s="40" t="e">
        <f>'3. Plan rashoda i izdataka'!#REF!+'3. Plan rashoda i izdataka'!#REF!</f>
        <v>#REF!</v>
      </c>
      <c r="BKH28" s="40" t="e">
        <f>'3. Plan rashoda i izdataka'!#REF!+'3. Plan rashoda i izdataka'!#REF!</f>
        <v>#REF!</v>
      </c>
      <c r="BKI28" s="40" t="e">
        <f>'3. Plan rashoda i izdataka'!#REF!+'3. Plan rashoda i izdataka'!#REF!</f>
        <v>#REF!</v>
      </c>
      <c r="BKJ28" s="40" t="e">
        <f>'3. Plan rashoda i izdataka'!#REF!+'3. Plan rashoda i izdataka'!#REF!</f>
        <v>#REF!</v>
      </c>
      <c r="BKK28" s="40" t="e">
        <f>'3. Plan rashoda i izdataka'!#REF!+'3. Plan rashoda i izdataka'!#REF!</f>
        <v>#REF!</v>
      </c>
      <c r="BKL28" s="40" t="e">
        <f>'3. Plan rashoda i izdataka'!#REF!+'3. Plan rashoda i izdataka'!#REF!</f>
        <v>#REF!</v>
      </c>
      <c r="BKM28" s="40" t="e">
        <f>'3. Plan rashoda i izdataka'!#REF!+'3. Plan rashoda i izdataka'!#REF!</f>
        <v>#REF!</v>
      </c>
      <c r="BKN28" s="40" t="e">
        <f>'3. Plan rashoda i izdataka'!#REF!+'3. Plan rashoda i izdataka'!#REF!</f>
        <v>#REF!</v>
      </c>
      <c r="BKO28" s="40" t="e">
        <f>'3. Plan rashoda i izdataka'!#REF!+'3. Plan rashoda i izdataka'!#REF!</f>
        <v>#REF!</v>
      </c>
      <c r="BKP28" s="40" t="e">
        <f>'3. Plan rashoda i izdataka'!#REF!+'3. Plan rashoda i izdataka'!#REF!</f>
        <v>#REF!</v>
      </c>
      <c r="BKQ28" s="40" t="e">
        <f>'3. Plan rashoda i izdataka'!#REF!+'3. Plan rashoda i izdataka'!#REF!</f>
        <v>#REF!</v>
      </c>
      <c r="BKR28" s="40" t="e">
        <f>'3. Plan rashoda i izdataka'!#REF!+'3. Plan rashoda i izdataka'!#REF!</f>
        <v>#REF!</v>
      </c>
      <c r="BKS28" s="40" t="e">
        <f>'3. Plan rashoda i izdataka'!#REF!+'3. Plan rashoda i izdataka'!#REF!</f>
        <v>#REF!</v>
      </c>
      <c r="BKT28" s="40" t="e">
        <f>'3. Plan rashoda i izdataka'!#REF!+'3. Plan rashoda i izdataka'!#REF!</f>
        <v>#REF!</v>
      </c>
      <c r="BKU28" s="40" t="e">
        <f>'3. Plan rashoda i izdataka'!#REF!+'3. Plan rashoda i izdataka'!#REF!</f>
        <v>#REF!</v>
      </c>
      <c r="BKV28" s="40" t="e">
        <f>'3. Plan rashoda i izdataka'!#REF!+'3. Plan rashoda i izdataka'!#REF!</f>
        <v>#REF!</v>
      </c>
      <c r="BKW28" s="40" t="e">
        <f>'3. Plan rashoda i izdataka'!#REF!+'3. Plan rashoda i izdataka'!#REF!</f>
        <v>#REF!</v>
      </c>
      <c r="BKX28" s="40" t="e">
        <f>'3. Plan rashoda i izdataka'!#REF!+'3. Plan rashoda i izdataka'!#REF!</f>
        <v>#REF!</v>
      </c>
      <c r="BKY28" s="40" t="e">
        <f>'3. Plan rashoda i izdataka'!#REF!+'3. Plan rashoda i izdataka'!#REF!</f>
        <v>#REF!</v>
      </c>
      <c r="BKZ28" s="40" t="e">
        <f>'3. Plan rashoda i izdataka'!#REF!+'3. Plan rashoda i izdataka'!#REF!</f>
        <v>#REF!</v>
      </c>
      <c r="BLA28" s="40" t="e">
        <f>'3. Plan rashoda i izdataka'!#REF!+'3. Plan rashoda i izdataka'!#REF!</f>
        <v>#REF!</v>
      </c>
      <c r="BLB28" s="40" t="e">
        <f>'3. Plan rashoda i izdataka'!#REF!+'3. Plan rashoda i izdataka'!#REF!</f>
        <v>#REF!</v>
      </c>
      <c r="BLC28" s="40" t="e">
        <f>'3. Plan rashoda i izdataka'!#REF!+'3. Plan rashoda i izdataka'!#REF!</f>
        <v>#REF!</v>
      </c>
      <c r="BLD28" s="40" t="e">
        <f>'3. Plan rashoda i izdataka'!#REF!+'3. Plan rashoda i izdataka'!#REF!</f>
        <v>#REF!</v>
      </c>
      <c r="BLE28" s="40" t="e">
        <f>'3. Plan rashoda i izdataka'!#REF!+'3. Plan rashoda i izdataka'!#REF!</f>
        <v>#REF!</v>
      </c>
      <c r="BLF28" s="40" t="e">
        <f>'3. Plan rashoda i izdataka'!#REF!+'3. Plan rashoda i izdataka'!#REF!</f>
        <v>#REF!</v>
      </c>
      <c r="BLG28" s="40" t="e">
        <f>'3. Plan rashoda i izdataka'!#REF!+'3. Plan rashoda i izdataka'!#REF!</f>
        <v>#REF!</v>
      </c>
      <c r="BLH28" s="40" t="e">
        <f>'3. Plan rashoda i izdataka'!#REF!+'3. Plan rashoda i izdataka'!#REF!</f>
        <v>#REF!</v>
      </c>
      <c r="BLI28" s="40" t="e">
        <f>'3. Plan rashoda i izdataka'!#REF!+'3. Plan rashoda i izdataka'!#REF!</f>
        <v>#REF!</v>
      </c>
      <c r="BLJ28" s="40" t="e">
        <f>'3. Plan rashoda i izdataka'!#REF!+'3. Plan rashoda i izdataka'!#REF!</f>
        <v>#REF!</v>
      </c>
      <c r="BLK28" s="40" t="e">
        <f>'3. Plan rashoda i izdataka'!#REF!+'3. Plan rashoda i izdataka'!#REF!</f>
        <v>#REF!</v>
      </c>
      <c r="BLL28" s="40" t="e">
        <f>'3. Plan rashoda i izdataka'!#REF!+'3. Plan rashoda i izdataka'!#REF!</f>
        <v>#REF!</v>
      </c>
      <c r="BLM28" s="40" t="e">
        <f>'3. Plan rashoda i izdataka'!#REF!+'3. Plan rashoda i izdataka'!#REF!</f>
        <v>#REF!</v>
      </c>
      <c r="BLN28" s="40" t="e">
        <f>'3. Plan rashoda i izdataka'!#REF!+'3. Plan rashoda i izdataka'!#REF!</f>
        <v>#REF!</v>
      </c>
      <c r="BLO28" s="40" t="e">
        <f>'3. Plan rashoda i izdataka'!#REF!+'3. Plan rashoda i izdataka'!#REF!</f>
        <v>#REF!</v>
      </c>
      <c r="BLP28" s="40" t="e">
        <f>'3. Plan rashoda i izdataka'!#REF!+'3. Plan rashoda i izdataka'!#REF!</f>
        <v>#REF!</v>
      </c>
      <c r="BLQ28" s="40" t="e">
        <f>'3. Plan rashoda i izdataka'!#REF!+'3. Plan rashoda i izdataka'!#REF!</f>
        <v>#REF!</v>
      </c>
      <c r="BLR28" s="40" t="e">
        <f>'3. Plan rashoda i izdataka'!#REF!+'3. Plan rashoda i izdataka'!#REF!</f>
        <v>#REF!</v>
      </c>
      <c r="BLS28" s="40" t="e">
        <f>'3. Plan rashoda i izdataka'!#REF!+'3. Plan rashoda i izdataka'!#REF!</f>
        <v>#REF!</v>
      </c>
      <c r="BLT28" s="40" t="e">
        <f>'3. Plan rashoda i izdataka'!#REF!+'3. Plan rashoda i izdataka'!#REF!</f>
        <v>#REF!</v>
      </c>
      <c r="BLU28" s="40" t="e">
        <f>'3. Plan rashoda i izdataka'!#REF!+'3. Plan rashoda i izdataka'!#REF!</f>
        <v>#REF!</v>
      </c>
      <c r="BLV28" s="40" t="e">
        <f>'3. Plan rashoda i izdataka'!#REF!+'3. Plan rashoda i izdataka'!#REF!</f>
        <v>#REF!</v>
      </c>
      <c r="BLW28" s="40" t="e">
        <f>'3. Plan rashoda i izdataka'!#REF!+'3. Plan rashoda i izdataka'!#REF!</f>
        <v>#REF!</v>
      </c>
      <c r="BLX28" s="40" t="e">
        <f>'3. Plan rashoda i izdataka'!#REF!+'3. Plan rashoda i izdataka'!#REF!</f>
        <v>#REF!</v>
      </c>
      <c r="BLY28" s="40" t="e">
        <f>'3. Plan rashoda i izdataka'!#REF!+'3. Plan rashoda i izdataka'!#REF!</f>
        <v>#REF!</v>
      </c>
      <c r="BLZ28" s="40" t="e">
        <f>'3. Plan rashoda i izdataka'!#REF!+'3. Plan rashoda i izdataka'!#REF!</f>
        <v>#REF!</v>
      </c>
      <c r="BMA28" s="40" t="e">
        <f>'3. Plan rashoda i izdataka'!#REF!+'3. Plan rashoda i izdataka'!#REF!</f>
        <v>#REF!</v>
      </c>
      <c r="BMB28" s="40" t="e">
        <f>'3. Plan rashoda i izdataka'!#REF!+'3. Plan rashoda i izdataka'!#REF!</f>
        <v>#REF!</v>
      </c>
      <c r="BMC28" s="40" t="e">
        <f>'3. Plan rashoda i izdataka'!#REF!+'3. Plan rashoda i izdataka'!#REF!</f>
        <v>#REF!</v>
      </c>
      <c r="BMD28" s="40" t="e">
        <f>'3. Plan rashoda i izdataka'!#REF!+'3. Plan rashoda i izdataka'!#REF!</f>
        <v>#REF!</v>
      </c>
      <c r="BME28" s="40" t="e">
        <f>'3. Plan rashoda i izdataka'!#REF!+'3. Plan rashoda i izdataka'!#REF!</f>
        <v>#REF!</v>
      </c>
      <c r="BMF28" s="40" t="e">
        <f>'3. Plan rashoda i izdataka'!#REF!+'3. Plan rashoda i izdataka'!#REF!</f>
        <v>#REF!</v>
      </c>
      <c r="BMG28" s="40" t="e">
        <f>'3. Plan rashoda i izdataka'!#REF!+'3. Plan rashoda i izdataka'!#REF!</f>
        <v>#REF!</v>
      </c>
      <c r="BMH28" s="40" t="e">
        <f>'3. Plan rashoda i izdataka'!#REF!+'3. Plan rashoda i izdataka'!#REF!</f>
        <v>#REF!</v>
      </c>
      <c r="BMI28" s="40" t="e">
        <f>'3. Plan rashoda i izdataka'!#REF!+'3. Plan rashoda i izdataka'!#REF!</f>
        <v>#REF!</v>
      </c>
      <c r="BMJ28" s="40" t="e">
        <f>'3. Plan rashoda i izdataka'!#REF!+'3. Plan rashoda i izdataka'!#REF!</f>
        <v>#REF!</v>
      </c>
      <c r="BMK28" s="40" t="e">
        <f>'3. Plan rashoda i izdataka'!#REF!+'3. Plan rashoda i izdataka'!#REF!</f>
        <v>#REF!</v>
      </c>
      <c r="BML28" s="40" t="e">
        <f>'3. Plan rashoda i izdataka'!#REF!+'3. Plan rashoda i izdataka'!#REF!</f>
        <v>#REF!</v>
      </c>
      <c r="BMM28" s="40" t="e">
        <f>'3. Plan rashoda i izdataka'!#REF!+'3. Plan rashoda i izdataka'!#REF!</f>
        <v>#REF!</v>
      </c>
      <c r="BMN28" s="40" t="e">
        <f>'3. Plan rashoda i izdataka'!#REF!+'3. Plan rashoda i izdataka'!#REF!</f>
        <v>#REF!</v>
      </c>
      <c r="BMO28" s="40" t="e">
        <f>'3. Plan rashoda i izdataka'!#REF!+'3. Plan rashoda i izdataka'!#REF!</f>
        <v>#REF!</v>
      </c>
      <c r="BMP28" s="40" t="e">
        <f>'3. Plan rashoda i izdataka'!#REF!+'3. Plan rashoda i izdataka'!#REF!</f>
        <v>#REF!</v>
      </c>
      <c r="BMQ28" s="40" t="e">
        <f>'3. Plan rashoda i izdataka'!#REF!+'3. Plan rashoda i izdataka'!#REF!</f>
        <v>#REF!</v>
      </c>
      <c r="BMR28" s="40" t="e">
        <f>'3. Plan rashoda i izdataka'!#REF!+'3. Plan rashoda i izdataka'!#REF!</f>
        <v>#REF!</v>
      </c>
      <c r="BMS28" s="40" t="e">
        <f>'3. Plan rashoda i izdataka'!#REF!+'3. Plan rashoda i izdataka'!#REF!</f>
        <v>#REF!</v>
      </c>
      <c r="BMT28" s="40" t="e">
        <f>'3. Plan rashoda i izdataka'!#REF!+'3. Plan rashoda i izdataka'!#REF!</f>
        <v>#REF!</v>
      </c>
      <c r="BMU28" s="40" t="e">
        <f>'3. Plan rashoda i izdataka'!#REF!+'3. Plan rashoda i izdataka'!#REF!</f>
        <v>#REF!</v>
      </c>
      <c r="BMV28" s="40" t="e">
        <f>'3. Plan rashoda i izdataka'!#REF!+'3. Plan rashoda i izdataka'!#REF!</f>
        <v>#REF!</v>
      </c>
      <c r="BMW28" s="40" t="e">
        <f>'3. Plan rashoda i izdataka'!#REF!+'3. Plan rashoda i izdataka'!#REF!</f>
        <v>#REF!</v>
      </c>
      <c r="BMX28" s="40" t="e">
        <f>'3. Plan rashoda i izdataka'!#REF!+'3. Plan rashoda i izdataka'!#REF!</f>
        <v>#REF!</v>
      </c>
      <c r="BMY28" s="40" t="e">
        <f>'3. Plan rashoda i izdataka'!#REF!+'3. Plan rashoda i izdataka'!#REF!</f>
        <v>#REF!</v>
      </c>
      <c r="BMZ28" s="40" t="e">
        <f>'3. Plan rashoda i izdataka'!#REF!+'3. Plan rashoda i izdataka'!#REF!</f>
        <v>#REF!</v>
      </c>
      <c r="BNA28" s="40" t="e">
        <f>'3. Plan rashoda i izdataka'!#REF!+'3. Plan rashoda i izdataka'!#REF!</f>
        <v>#REF!</v>
      </c>
      <c r="BNB28" s="40" t="e">
        <f>'3. Plan rashoda i izdataka'!#REF!+'3. Plan rashoda i izdataka'!#REF!</f>
        <v>#REF!</v>
      </c>
      <c r="BNC28" s="40" t="e">
        <f>'3. Plan rashoda i izdataka'!#REF!+'3. Plan rashoda i izdataka'!#REF!</f>
        <v>#REF!</v>
      </c>
      <c r="BND28" s="40" t="e">
        <f>'3. Plan rashoda i izdataka'!#REF!+'3. Plan rashoda i izdataka'!#REF!</f>
        <v>#REF!</v>
      </c>
      <c r="BNE28" s="40" t="e">
        <f>'3. Plan rashoda i izdataka'!#REF!+'3. Plan rashoda i izdataka'!#REF!</f>
        <v>#REF!</v>
      </c>
      <c r="BNF28" s="40" t="e">
        <f>'3. Plan rashoda i izdataka'!#REF!+'3. Plan rashoda i izdataka'!#REF!</f>
        <v>#REF!</v>
      </c>
      <c r="BNG28" s="40" t="e">
        <f>'3. Plan rashoda i izdataka'!#REF!+'3. Plan rashoda i izdataka'!#REF!</f>
        <v>#REF!</v>
      </c>
      <c r="BNH28" s="40" t="e">
        <f>'3. Plan rashoda i izdataka'!#REF!+'3. Plan rashoda i izdataka'!#REF!</f>
        <v>#REF!</v>
      </c>
      <c r="BNI28" s="40" t="e">
        <f>'3. Plan rashoda i izdataka'!#REF!+'3. Plan rashoda i izdataka'!#REF!</f>
        <v>#REF!</v>
      </c>
      <c r="BNJ28" s="40" t="e">
        <f>'3. Plan rashoda i izdataka'!#REF!+'3. Plan rashoda i izdataka'!#REF!</f>
        <v>#REF!</v>
      </c>
      <c r="BNK28" s="40" t="e">
        <f>'3. Plan rashoda i izdataka'!#REF!+'3. Plan rashoda i izdataka'!#REF!</f>
        <v>#REF!</v>
      </c>
      <c r="BNL28" s="40" t="e">
        <f>'3. Plan rashoda i izdataka'!#REF!+'3. Plan rashoda i izdataka'!#REF!</f>
        <v>#REF!</v>
      </c>
      <c r="BNM28" s="40" t="e">
        <f>'3. Plan rashoda i izdataka'!#REF!+'3. Plan rashoda i izdataka'!#REF!</f>
        <v>#REF!</v>
      </c>
      <c r="BNN28" s="40" t="e">
        <f>'3. Plan rashoda i izdataka'!#REF!+'3. Plan rashoda i izdataka'!#REF!</f>
        <v>#REF!</v>
      </c>
      <c r="BNO28" s="40" t="e">
        <f>'3. Plan rashoda i izdataka'!#REF!+'3. Plan rashoda i izdataka'!#REF!</f>
        <v>#REF!</v>
      </c>
      <c r="BNP28" s="40" t="e">
        <f>'3. Plan rashoda i izdataka'!#REF!+'3. Plan rashoda i izdataka'!#REF!</f>
        <v>#REF!</v>
      </c>
      <c r="BNQ28" s="40" t="e">
        <f>'3. Plan rashoda i izdataka'!#REF!+'3. Plan rashoda i izdataka'!#REF!</f>
        <v>#REF!</v>
      </c>
      <c r="BNR28" s="40" t="e">
        <f>'3. Plan rashoda i izdataka'!#REF!+'3. Plan rashoda i izdataka'!#REF!</f>
        <v>#REF!</v>
      </c>
      <c r="BNS28" s="40" t="e">
        <f>'3. Plan rashoda i izdataka'!#REF!+'3. Plan rashoda i izdataka'!#REF!</f>
        <v>#REF!</v>
      </c>
      <c r="BNT28" s="40" t="e">
        <f>'3. Plan rashoda i izdataka'!#REF!+'3. Plan rashoda i izdataka'!#REF!</f>
        <v>#REF!</v>
      </c>
      <c r="BNU28" s="40" t="e">
        <f>'3. Plan rashoda i izdataka'!#REF!+'3. Plan rashoda i izdataka'!#REF!</f>
        <v>#REF!</v>
      </c>
      <c r="BNV28" s="40" t="e">
        <f>'3. Plan rashoda i izdataka'!#REF!+'3. Plan rashoda i izdataka'!#REF!</f>
        <v>#REF!</v>
      </c>
      <c r="BNW28" s="40" t="e">
        <f>'3. Plan rashoda i izdataka'!#REF!+'3. Plan rashoda i izdataka'!#REF!</f>
        <v>#REF!</v>
      </c>
      <c r="BNX28" s="40" t="e">
        <f>'3. Plan rashoda i izdataka'!#REF!+'3. Plan rashoda i izdataka'!#REF!</f>
        <v>#REF!</v>
      </c>
      <c r="BNY28" s="40" t="e">
        <f>'3. Plan rashoda i izdataka'!#REF!+'3. Plan rashoda i izdataka'!#REF!</f>
        <v>#REF!</v>
      </c>
      <c r="BNZ28" s="40" t="e">
        <f>'3. Plan rashoda i izdataka'!#REF!+'3. Plan rashoda i izdataka'!#REF!</f>
        <v>#REF!</v>
      </c>
      <c r="BOA28" s="40" t="e">
        <f>'3. Plan rashoda i izdataka'!#REF!+'3. Plan rashoda i izdataka'!#REF!</f>
        <v>#REF!</v>
      </c>
      <c r="BOB28" s="40" t="e">
        <f>'3. Plan rashoda i izdataka'!#REF!+'3. Plan rashoda i izdataka'!#REF!</f>
        <v>#REF!</v>
      </c>
      <c r="BOC28" s="40" t="e">
        <f>'3. Plan rashoda i izdataka'!#REF!+'3. Plan rashoda i izdataka'!#REF!</f>
        <v>#REF!</v>
      </c>
      <c r="BOD28" s="40" t="e">
        <f>'3. Plan rashoda i izdataka'!#REF!+'3. Plan rashoda i izdataka'!#REF!</f>
        <v>#REF!</v>
      </c>
      <c r="BOE28" s="40" t="e">
        <f>'3. Plan rashoda i izdataka'!#REF!+'3. Plan rashoda i izdataka'!#REF!</f>
        <v>#REF!</v>
      </c>
      <c r="BOF28" s="40" t="e">
        <f>'3. Plan rashoda i izdataka'!#REF!+'3. Plan rashoda i izdataka'!#REF!</f>
        <v>#REF!</v>
      </c>
      <c r="BOG28" s="40" t="e">
        <f>'3. Plan rashoda i izdataka'!#REF!+'3. Plan rashoda i izdataka'!#REF!</f>
        <v>#REF!</v>
      </c>
      <c r="BOH28" s="40" t="e">
        <f>'3. Plan rashoda i izdataka'!#REF!+'3. Plan rashoda i izdataka'!#REF!</f>
        <v>#REF!</v>
      </c>
      <c r="BOI28" s="40" t="e">
        <f>'3. Plan rashoda i izdataka'!#REF!+'3. Plan rashoda i izdataka'!#REF!</f>
        <v>#REF!</v>
      </c>
      <c r="BOJ28" s="40" t="e">
        <f>'3. Plan rashoda i izdataka'!#REF!+'3. Plan rashoda i izdataka'!#REF!</f>
        <v>#REF!</v>
      </c>
      <c r="BOK28" s="40" t="e">
        <f>'3. Plan rashoda i izdataka'!#REF!+'3. Plan rashoda i izdataka'!#REF!</f>
        <v>#REF!</v>
      </c>
      <c r="BOL28" s="40" t="e">
        <f>'3. Plan rashoda i izdataka'!#REF!+'3. Plan rashoda i izdataka'!#REF!</f>
        <v>#REF!</v>
      </c>
      <c r="BOM28" s="40" t="e">
        <f>'3. Plan rashoda i izdataka'!#REF!+'3. Plan rashoda i izdataka'!#REF!</f>
        <v>#REF!</v>
      </c>
      <c r="BON28" s="40" t="e">
        <f>'3. Plan rashoda i izdataka'!#REF!+'3. Plan rashoda i izdataka'!#REF!</f>
        <v>#REF!</v>
      </c>
      <c r="BOO28" s="40" t="e">
        <f>'3. Plan rashoda i izdataka'!#REF!+'3. Plan rashoda i izdataka'!#REF!</f>
        <v>#REF!</v>
      </c>
      <c r="BOP28" s="40" t="e">
        <f>'3. Plan rashoda i izdataka'!#REF!+'3. Plan rashoda i izdataka'!#REF!</f>
        <v>#REF!</v>
      </c>
      <c r="BOQ28" s="40" t="e">
        <f>'3. Plan rashoda i izdataka'!#REF!+'3. Plan rashoda i izdataka'!#REF!</f>
        <v>#REF!</v>
      </c>
      <c r="BOR28" s="40" t="e">
        <f>'3. Plan rashoda i izdataka'!#REF!+'3. Plan rashoda i izdataka'!#REF!</f>
        <v>#REF!</v>
      </c>
      <c r="BOS28" s="40" t="e">
        <f>'3. Plan rashoda i izdataka'!#REF!+'3. Plan rashoda i izdataka'!#REF!</f>
        <v>#REF!</v>
      </c>
      <c r="BOT28" s="40" t="e">
        <f>'3. Plan rashoda i izdataka'!#REF!+'3. Plan rashoda i izdataka'!#REF!</f>
        <v>#REF!</v>
      </c>
      <c r="BOU28" s="40" t="e">
        <f>'3. Plan rashoda i izdataka'!#REF!+'3. Plan rashoda i izdataka'!#REF!</f>
        <v>#REF!</v>
      </c>
      <c r="BOV28" s="40" t="e">
        <f>'3. Plan rashoda i izdataka'!#REF!+'3. Plan rashoda i izdataka'!#REF!</f>
        <v>#REF!</v>
      </c>
      <c r="BOW28" s="40" t="e">
        <f>'3. Plan rashoda i izdataka'!#REF!+'3. Plan rashoda i izdataka'!#REF!</f>
        <v>#REF!</v>
      </c>
      <c r="BOX28" s="40" t="e">
        <f>'3. Plan rashoda i izdataka'!#REF!+'3. Plan rashoda i izdataka'!#REF!</f>
        <v>#REF!</v>
      </c>
      <c r="BOY28" s="40" t="e">
        <f>'3. Plan rashoda i izdataka'!#REF!+'3. Plan rashoda i izdataka'!#REF!</f>
        <v>#REF!</v>
      </c>
      <c r="BOZ28" s="40" t="e">
        <f>'3. Plan rashoda i izdataka'!#REF!+'3. Plan rashoda i izdataka'!#REF!</f>
        <v>#REF!</v>
      </c>
      <c r="BPA28" s="40" t="e">
        <f>'3. Plan rashoda i izdataka'!#REF!+'3. Plan rashoda i izdataka'!#REF!</f>
        <v>#REF!</v>
      </c>
      <c r="BPB28" s="40" t="e">
        <f>'3. Plan rashoda i izdataka'!#REF!+'3. Plan rashoda i izdataka'!#REF!</f>
        <v>#REF!</v>
      </c>
      <c r="BPC28" s="40" t="e">
        <f>'3. Plan rashoda i izdataka'!#REF!+'3. Plan rashoda i izdataka'!#REF!</f>
        <v>#REF!</v>
      </c>
      <c r="BPD28" s="40" t="e">
        <f>'3. Plan rashoda i izdataka'!#REF!+'3. Plan rashoda i izdataka'!#REF!</f>
        <v>#REF!</v>
      </c>
      <c r="BPE28" s="40" t="e">
        <f>'3. Plan rashoda i izdataka'!#REF!+'3. Plan rashoda i izdataka'!#REF!</f>
        <v>#REF!</v>
      </c>
      <c r="BPF28" s="40" t="e">
        <f>'3. Plan rashoda i izdataka'!#REF!+'3. Plan rashoda i izdataka'!#REF!</f>
        <v>#REF!</v>
      </c>
      <c r="BPG28" s="40" t="e">
        <f>'3. Plan rashoda i izdataka'!#REF!+'3. Plan rashoda i izdataka'!#REF!</f>
        <v>#REF!</v>
      </c>
      <c r="BPH28" s="40" t="e">
        <f>'3. Plan rashoda i izdataka'!#REF!+'3. Plan rashoda i izdataka'!#REF!</f>
        <v>#REF!</v>
      </c>
      <c r="BPI28" s="40" t="e">
        <f>'3. Plan rashoda i izdataka'!#REF!+'3. Plan rashoda i izdataka'!#REF!</f>
        <v>#REF!</v>
      </c>
      <c r="BPJ28" s="40" t="e">
        <f>'3. Plan rashoda i izdataka'!#REF!+'3. Plan rashoda i izdataka'!#REF!</f>
        <v>#REF!</v>
      </c>
      <c r="BPK28" s="40" t="e">
        <f>'3. Plan rashoda i izdataka'!#REF!+'3. Plan rashoda i izdataka'!#REF!</f>
        <v>#REF!</v>
      </c>
      <c r="BPL28" s="40" t="e">
        <f>'3. Plan rashoda i izdataka'!#REF!+'3. Plan rashoda i izdataka'!#REF!</f>
        <v>#REF!</v>
      </c>
      <c r="BPM28" s="40" t="e">
        <f>'3. Plan rashoda i izdataka'!#REF!+'3. Plan rashoda i izdataka'!#REF!</f>
        <v>#REF!</v>
      </c>
      <c r="BPN28" s="40" t="e">
        <f>'3. Plan rashoda i izdataka'!#REF!+'3. Plan rashoda i izdataka'!#REF!</f>
        <v>#REF!</v>
      </c>
      <c r="BPO28" s="40" t="e">
        <f>'3. Plan rashoda i izdataka'!#REF!+'3. Plan rashoda i izdataka'!#REF!</f>
        <v>#REF!</v>
      </c>
      <c r="BPP28" s="40" t="e">
        <f>'3. Plan rashoda i izdataka'!#REF!+'3. Plan rashoda i izdataka'!#REF!</f>
        <v>#REF!</v>
      </c>
      <c r="BPQ28" s="40" t="e">
        <f>'3. Plan rashoda i izdataka'!#REF!+'3. Plan rashoda i izdataka'!#REF!</f>
        <v>#REF!</v>
      </c>
      <c r="BPR28" s="40" t="e">
        <f>'3. Plan rashoda i izdataka'!#REF!+'3. Plan rashoda i izdataka'!#REF!</f>
        <v>#REF!</v>
      </c>
      <c r="BPS28" s="40" t="e">
        <f>'3. Plan rashoda i izdataka'!#REF!+'3. Plan rashoda i izdataka'!#REF!</f>
        <v>#REF!</v>
      </c>
      <c r="BPT28" s="40" t="e">
        <f>'3. Plan rashoda i izdataka'!#REF!+'3. Plan rashoda i izdataka'!#REF!</f>
        <v>#REF!</v>
      </c>
      <c r="BPU28" s="40" t="e">
        <f>'3. Plan rashoda i izdataka'!#REF!+'3. Plan rashoda i izdataka'!#REF!</f>
        <v>#REF!</v>
      </c>
      <c r="BPV28" s="40" t="e">
        <f>'3. Plan rashoda i izdataka'!#REF!+'3. Plan rashoda i izdataka'!#REF!</f>
        <v>#REF!</v>
      </c>
      <c r="BPW28" s="40" t="e">
        <f>'3. Plan rashoda i izdataka'!#REF!+'3. Plan rashoda i izdataka'!#REF!</f>
        <v>#REF!</v>
      </c>
      <c r="BPX28" s="40" t="e">
        <f>'3. Plan rashoda i izdataka'!#REF!+'3. Plan rashoda i izdataka'!#REF!</f>
        <v>#REF!</v>
      </c>
      <c r="BPY28" s="40" t="e">
        <f>'3. Plan rashoda i izdataka'!#REF!+'3. Plan rashoda i izdataka'!#REF!</f>
        <v>#REF!</v>
      </c>
      <c r="BPZ28" s="40" t="e">
        <f>'3. Plan rashoda i izdataka'!#REF!+'3. Plan rashoda i izdataka'!#REF!</f>
        <v>#REF!</v>
      </c>
      <c r="BQA28" s="40" t="e">
        <f>'3. Plan rashoda i izdataka'!#REF!+'3. Plan rashoda i izdataka'!#REF!</f>
        <v>#REF!</v>
      </c>
      <c r="BQB28" s="40" t="e">
        <f>'3. Plan rashoda i izdataka'!#REF!+'3. Plan rashoda i izdataka'!#REF!</f>
        <v>#REF!</v>
      </c>
      <c r="BQC28" s="40" t="e">
        <f>'3. Plan rashoda i izdataka'!#REF!+'3. Plan rashoda i izdataka'!#REF!</f>
        <v>#REF!</v>
      </c>
      <c r="BQD28" s="40" t="e">
        <f>'3. Plan rashoda i izdataka'!#REF!+'3. Plan rashoda i izdataka'!#REF!</f>
        <v>#REF!</v>
      </c>
      <c r="BQE28" s="40" t="e">
        <f>'3. Plan rashoda i izdataka'!#REF!+'3. Plan rashoda i izdataka'!#REF!</f>
        <v>#REF!</v>
      </c>
      <c r="BQF28" s="40" t="e">
        <f>'3. Plan rashoda i izdataka'!#REF!+'3. Plan rashoda i izdataka'!#REF!</f>
        <v>#REF!</v>
      </c>
      <c r="BQG28" s="40" t="e">
        <f>'3. Plan rashoda i izdataka'!#REF!+'3. Plan rashoda i izdataka'!#REF!</f>
        <v>#REF!</v>
      </c>
      <c r="BQH28" s="40" t="e">
        <f>'3. Plan rashoda i izdataka'!#REF!+'3. Plan rashoda i izdataka'!#REF!</f>
        <v>#REF!</v>
      </c>
      <c r="BQI28" s="40" t="e">
        <f>'3. Plan rashoda i izdataka'!#REF!+'3. Plan rashoda i izdataka'!#REF!</f>
        <v>#REF!</v>
      </c>
      <c r="BQJ28" s="40" t="e">
        <f>'3. Plan rashoda i izdataka'!#REF!+'3. Plan rashoda i izdataka'!#REF!</f>
        <v>#REF!</v>
      </c>
      <c r="BQK28" s="40" t="e">
        <f>'3. Plan rashoda i izdataka'!#REF!+'3. Plan rashoda i izdataka'!#REF!</f>
        <v>#REF!</v>
      </c>
      <c r="BQL28" s="40" t="e">
        <f>'3. Plan rashoda i izdataka'!#REF!+'3. Plan rashoda i izdataka'!#REF!</f>
        <v>#REF!</v>
      </c>
      <c r="BQM28" s="40" t="e">
        <f>'3. Plan rashoda i izdataka'!#REF!+'3. Plan rashoda i izdataka'!#REF!</f>
        <v>#REF!</v>
      </c>
      <c r="BQN28" s="40" t="e">
        <f>'3. Plan rashoda i izdataka'!#REF!+'3. Plan rashoda i izdataka'!#REF!</f>
        <v>#REF!</v>
      </c>
      <c r="BQO28" s="40" t="e">
        <f>'3. Plan rashoda i izdataka'!#REF!+'3. Plan rashoda i izdataka'!#REF!</f>
        <v>#REF!</v>
      </c>
      <c r="BQP28" s="40" t="e">
        <f>'3. Plan rashoda i izdataka'!#REF!+'3. Plan rashoda i izdataka'!#REF!</f>
        <v>#REF!</v>
      </c>
      <c r="BQQ28" s="40" t="e">
        <f>'3. Plan rashoda i izdataka'!#REF!+'3. Plan rashoda i izdataka'!#REF!</f>
        <v>#REF!</v>
      </c>
      <c r="BQR28" s="40" t="e">
        <f>'3. Plan rashoda i izdataka'!#REF!+'3. Plan rashoda i izdataka'!#REF!</f>
        <v>#REF!</v>
      </c>
      <c r="BQS28" s="40" t="e">
        <f>'3. Plan rashoda i izdataka'!#REF!+'3. Plan rashoda i izdataka'!#REF!</f>
        <v>#REF!</v>
      </c>
      <c r="BQT28" s="40" t="e">
        <f>'3. Plan rashoda i izdataka'!#REF!+'3. Plan rashoda i izdataka'!#REF!</f>
        <v>#REF!</v>
      </c>
      <c r="BQU28" s="40" t="e">
        <f>'3. Plan rashoda i izdataka'!#REF!+'3. Plan rashoda i izdataka'!#REF!</f>
        <v>#REF!</v>
      </c>
      <c r="BQV28" s="40" t="e">
        <f>'3. Plan rashoda i izdataka'!#REF!+'3. Plan rashoda i izdataka'!#REF!</f>
        <v>#REF!</v>
      </c>
      <c r="BQW28" s="40" t="e">
        <f>'3. Plan rashoda i izdataka'!#REF!+'3. Plan rashoda i izdataka'!#REF!</f>
        <v>#REF!</v>
      </c>
      <c r="BQX28" s="40" t="e">
        <f>'3. Plan rashoda i izdataka'!#REF!+'3. Plan rashoda i izdataka'!#REF!</f>
        <v>#REF!</v>
      </c>
      <c r="BQY28" s="40" t="e">
        <f>'3. Plan rashoda i izdataka'!#REF!+'3. Plan rashoda i izdataka'!#REF!</f>
        <v>#REF!</v>
      </c>
      <c r="BQZ28" s="40" t="e">
        <f>'3. Plan rashoda i izdataka'!#REF!+'3. Plan rashoda i izdataka'!#REF!</f>
        <v>#REF!</v>
      </c>
      <c r="BRA28" s="40" t="e">
        <f>'3. Plan rashoda i izdataka'!#REF!+'3. Plan rashoda i izdataka'!#REF!</f>
        <v>#REF!</v>
      </c>
      <c r="BRB28" s="40" t="e">
        <f>'3. Plan rashoda i izdataka'!#REF!+'3. Plan rashoda i izdataka'!#REF!</f>
        <v>#REF!</v>
      </c>
      <c r="BRC28" s="40" t="e">
        <f>'3. Plan rashoda i izdataka'!#REF!+'3. Plan rashoda i izdataka'!#REF!</f>
        <v>#REF!</v>
      </c>
      <c r="BRD28" s="40" t="e">
        <f>'3. Plan rashoda i izdataka'!#REF!+'3. Plan rashoda i izdataka'!#REF!</f>
        <v>#REF!</v>
      </c>
      <c r="BRE28" s="40" t="e">
        <f>'3. Plan rashoda i izdataka'!#REF!+'3. Plan rashoda i izdataka'!#REF!</f>
        <v>#REF!</v>
      </c>
      <c r="BRF28" s="40" t="e">
        <f>'3. Plan rashoda i izdataka'!#REF!+'3. Plan rashoda i izdataka'!#REF!</f>
        <v>#REF!</v>
      </c>
      <c r="BRG28" s="40" t="e">
        <f>'3. Plan rashoda i izdataka'!#REF!+'3. Plan rashoda i izdataka'!#REF!</f>
        <v>#REF!</v>
      </c>
      <c r="BRH28" s="40" t="e">
        <f>'3. Plan rashoda i izdataka'!#REF!+'3. Plan rashoda i izdataka'!#REF!</f>
        <v>#REF!</v>
      </c>
      <c r="BRI28" s="40" t="e">
        <f>'3. Plan rashoda i izdataka'!#REF!+'3. Plan rashoda i izdataka'!#REF!</f>
        <v>#REF!</v>
      </c>
      <c r="BRJ28" s="40" t="e">
        <f>'3. Plan rashoda i izdataka'!#REF!+'3. Plan rashoda i izdataka'!#REF!</f>
        <v>#REF!</v>
      </c>
      <c r="BRK28" s="40" t="e">
        <f>'3. Plan rashoda i izdataka'!#REF!+'3. Plan rashoda i izdataka'!#REF!</f>
        <v>#REF!</v>
      </c>
      <c r="BRL28" s="40" t="e">
        <f>'3. Plan rashoda i izdataka'!#REF!+'3. Plan rashoda i izdataka'!#REF!</f>
        <v>#REF!</v>
      </c>
      <c r="BRM28" s="40" t="e">
        <f>'3. Plan rashoda i izdataka'!#REF!+'3. Plan rashoda i izdataka'!#REF!</f>
        <v>#REF!</v>
      </c>
      <c r="BRN28" s="40" t="e">
        <f>'3. Plan rashoda i izdataka'!#REF!+'3. Plan rashoda i izdataka'!#REF!</f>
        <v>#REF!</v>
      </c>
      <c r="BRO28" s="40" t="e">
        <f>'3. Plan rashoda i izdataka'!#REF!+'3. Plan rashoda i izdataka'!#REF!</f>
        <v>#REF!</v>
      </c>
      <c r="BRP28" s="40" t="e">
        <f>'3. Plan rashoda i izdataka'!#REF!+'3. Plan rashoda i izdataka'!#REF!</f>
        <v>#REF!</v>
      </c>
      <c r="BRQ28" s="40" t="e">
        <f>'3. Plan rashoda i izdataka'!#REF!+'3. Plan rashoda i izdataka'!#REF!</f>
        <v>#REF!</v>
      </c>
      <c r="BRR28" s="40" t="e">
        <f>'3. Plan rashoda i izdataka'!#REF!+'3. Plan rashoda i izdataka'!#REF!</f>
        <v>#REF!</v>
      </c>
      <c r="BRS28" s="40" t="e">
        <f>'3. Plan rashoda i izdataka'!#REF!+'3. Plan rashoda i izdataka'!#REF!</f>
        <v>#REF!</v>
      </c>
      <c r="BRT28" s="40" t="e">
        <f>'3. Plan rashoda i izdataka'!#REF!+'3. Plan rashoda i izdataka'!#REF!</f>
        <v>#REF!</v>
      </c>
      <c r="BRU28" s="40" t="e">
        <f>'3. Plan rashoda i izdataka'!#REF!+'3. Plan rashoda i izdataka'!#REF!</f>
        <v>#REF!</v>
      </c>
      <c r="BRV28" s="40" t="e">
        <f>'3. Plan rashoda i izdataka'!#REF!+'3. Plan rashoda i izdataka'!#REF!</f>
        <v>#REF!</v>
      </c>
      <c r="BRW28" s="40" t="e">
        <f>'3. Plan rashoda i izdataka'!#REF!+'3. Plan rashoda i izdataka'!#REF!</f>
        <v>#REF!</v>
      </c>
      <c r="BRX28" s="40" t="e">
        <f>'3. Plan rashoda i izdataka'!#REF!+'3. Plan rashoda i izdataka'!#REF!</f>
        <v>#REF!</v>
      </c>
      <c r="BRY28" s="40" t="e">
        <f>'3. Plan rashoda i izdataka'!#REF!+'3. Plan rashoda i izdataka'!#REF!</f>
        <v>#REF!</v>
      </c>
      <c r="BRZ28" s="40" t="e">
        <f>'3. Plan rashoda i izdataka'!#REF!+'3. Plan rashoda i izdataka'!#REF!</f>
        <v>#REF!</v>
      </c>
      <c r="BSA28" s="40" t="e">
        <f>'3. Plan rashoda i izdataka'!#REF!+'3. Plan rashoda i izdataka'!#REF!</f>
        <v>#REF!</v>
      </c>
      <c r="BSB28" s="40" t="e">
        <f>'3. Plan rashoda i izdataka'!#REF!+'3. Plan rashoda i izdataka'!#REF!</f>
        <v>#REF!</v>
      </c>
      <c r="BSC28" s="40" t="e">
        <f>'3. Plan rashoda i izdataka'!#REF!+'3. Plan rashoda i izdataka'!#REF!</f>
        <v>#REF!</v>
      </c>
      <c r="BSD28" s="40" t="e">
        <f>'3. Plan rashoda i izdataka'!#REF!+'3. Plan rashoda i izdataka'!#REF!</f>
        <v>#REF!</v>
      </c>
      <c r="BSE28" s="40" t="e">
        <f>'3. Plan rashoda i izdataka'!#REF!+'3. Plan rashoda i izdataka'!#REF!</f>
        <v>#REF!</v>
      </c>
      <c r="BSF28" s="40" t="e">
        <f>'3. Plan rashoda i izdataka'!#REF!+'3. Plan rashoda i izdataka'!#REF!</f>
        <v>#REF!</v>
      </c>
      <c r="BSG28" s="40" t="e">
        <f>'3. Plan rashoda i izdataka'!#REF!+'3. Plan rashoda i izdataka'!#REF!</f>
        <v>#REF!</v>
      </c>
      <c r="BSH28" s="40" t="e">
        <f>'3. Plan rashoda i izdataka'!#REF!+'3. Plan rashoda i izdataka'!#REF!</f>
        <v>#REF!</v>
      </c>
      <c r="BSI28" s="40" t="e">
        <f>'3. Plan rashoda i izdataka'!#REF!+'3. Plan rashoda i izdataka'!#REF!</f>
        <v>#REF!</v>
      </c>
      <c r="BSJ28" s="40" t="e">
        <f>'3. Plan rashoda i izdataka'!#REF!+'3. Plan rashoda i izdataka'!#REF!</f>
        <v>#REF!</v>
      </c>
      <c r="BSK28" s="40" t="e">
        <f>'3. Plan rashoda i izdataka'!#REF!+'3. Plan rashoda i izdataka'!#REF!</f>
        <v>#REF!</v>
      </c>
      <c r="BSL28" s="40" t="e">
        <f>'3. Plan rashoda i izdataka'!#REF!+'3. Plan rashoda i izdataka'!#REF!</f>
        <v>#REF!</v>
      </c>
      <c r="BSM28" s="40" t="e">
        <f>'3. Plan rashoda i izdataka'!#REF!+'3. Plan rashoda i izdataka'!#REF!</f>
        <v>#REF!</v>
      </c>
      <c r="BSN28" s="40" t="e">
        <f>'3. Plan rashoda i izdataka'!#REF!+'3. Plan rashoda i izdataka'!#REF!</f>
        <v>#REF!</v>
      </c>
      <c r="BSO28" s="40" t="e">
        <f>'3. Plan rashoda i izdataka'!#REF!+'3. Plan rashoda i izdataka'!#REF!</f>
        <v>#REF!</v>
      </c>
      <c r="BSP28" s="40" t="e">
        <f>'3. Plan rashoda i izdataka'!#REF!+'3. Plan rashoda i izdataka'!#REF!</f>
        <v>#REF!</v>
      </c>
      <c r="BSQ28" s="40" t="e">
        <f>'3. Plan rashoda i izdataka'!#REF!+'3. Plan rashoda i izdataka'!#REF!</f>
        <v>#REF!</v>
      </c>
      <c r="BSR28" s="40" t="e">
        <f>'3. Plan rashoda i izdataka'!#REF!+'3. Plan rashoda i izdataka'!#REF!</f>
        <v>#REF!</v>
      </c>
      <c r="BSS28" s="40" t="e">
        <f>'3. Plan rashoda i izdataka'!#REF!+'3. Plan rashoda i izdataka'!#REF!</f>
        <v>#REF!</v>
      </c>
      <c r="BST28" s="40" t="e">
        <f>'3. Plan rashoda i izdataka'!#REF!+'3. Plan rashoda i izdataka'!#REF!</f>
        <v>#REF!</v>
      </c>
      <c r="BSU28" s="40" t="e">
        <f>'3. Plan rashoda i izdataka'!#REF!+'3. Plan rashoda i izdataka'!#REF!</f>
        <v>#REF!</v>
      </c>
      <c r="BSV28" s="40" t="e">
        <f>'3. Plan rashoda i izdataka'!#REF!+'3. Plan rashoda i izdataka'!#REF!</f>
        <v>#REF!</v>
      </c>
      <c r="BSW28" s="40" t="e">
        <f>'3. Plan rashoda i izdataka'!#REF!+'3. Plan rashoda i izdataka'!#REF!</f>
        <v>#REF!</v>
      </c>
      <c r="BSX28" s="40" t="e">
        <f>'3. Plan rashoda i izdataka'!#REF!+'3. Plan rashoda i izdataka'!#REF!</f>
        <v>#REF!</v>
      </c>
      <c r="BSY28" s="40" t="e">
        <f>'3. Plan rashoda i izdataka'!#REF!+'3. Plan rashoda i izdataka'!#REF!</f>
        <v>#REF!</v>
      </c>
      <c r="BSZ28" s="40" t="e">
        <f>'3. Plan rashoda i izdataka'!#REF!+'3. Plan rashoda i izdataka'!#REF!</f>
        <v>#REF!</v>
      </c>
      <c r="BTA28" s="40" t="e">
        <f>'3. Plan rashoda i izdataka'!#REF!+'3. Plan rashoda i izdataka'!#REF!</f>
        <v>#REF!</v>
      </c>
      <c r="BTB28" s="40" t="e">
        <f>'3. Plan rashoda i izdataka'!#REF!+'3. Plan rashoda i izdataka'!#REF!</f>
        <v>#REF!</v>
      </c>
      <c r="BTC28" s="40" t="e">
        <f>'3. Plan rashoda i izdataka'!#REF!+'3. Plan rashoda i izdataka'!#REF!</f>
        <v>#REF!</v>
      </c>
      <c r="BTD28" s="40" t="e">
        <f>'3. Plan rashoda i izdataka'!#REF!+'3. Plan rashoda i izdataka'!#REF!</f>
        <v>#REF!</v>
      </c>
      <c r="BTE28" s="40" t="e">
        <f>'3. Plan rashoda i izdataka'!#REF!+'3. Plan rashoda i izdataka'!#REF!</f>
        <v>#REF!</v>
      </c>
      <c r="BTF28" s="40" t="e">
        <f>'3. Plan rashoda i izdataka'!#REF!+'3. Plan rashoda i izdataka'!#REF!</f>
        <v>#REF!</v>
      </c>
      <c r="BTG28" s="40" t="e">
        <f>'3. Plan rashoda i izdataka'!#REF!+'3. Plan rashoda i izdataka'!#REF!</f>
        <v>#REF!</v>
      </c>
      <c r="BTH28" s="40" t="e">
        <f>'3. Plan rashoda i izdataka'!#REF!+'3. Plan rashoda i izdataka'!#REF!</f>
        <v>#REF!</v>
      </c>
      <c r="BTI28" s="40" t="e">
        <f>'3. Plan rashoda i izdataka'!#REF!+'3. Plan rashoda i izdataka'!#REF!</f>
        <v>#REF!</v>
      </c>
      <c r="BTJ28" s="40" t="e">
        <f>'3. Plan rashoda i izdataka'!#REF!+'3. Plan rashoda i izdataka'!#REF!</f>
        <v>#REF!</v>
      </c>
      <c r="BTK28" s="40" t="e">
        <f>'3. Plan rashoda i izdataka'!#REF!+'3. Plan rashoda i izdataka'!#REF!</f>
        <v>#REF!</v>
      </c>
      <c r="BTL28" s="40" t="e">
        <f>'3. Plan rashoda i izdataka'!#REF!+'3. Plan rashoda i izdataka'!#REF!</f>
        <v>#REF!</v>
      </c>
      <c r="BTM28" s="40" t="e">
        <f>'3. Plan rashoda i izdataka'!#REF!+'3. Plan rashoda i izdataka'!#REF!</f>
        <v>#REF!</v>
      </c>
      <c r="BTN28" s="40" t="e">
        <f>'3. Plan rashoda i izdataka'!#REF!+'3. Plan rashoda i izdataka'!#REF!</f>
        <v>#REF!</v>
      </c>
      <c r="BTO28" s="40" t="e">
        <f>'3. Plan rashoda i izdataka'!#REF!+'3. Plan rashoda i izdataka'!#REF!</f>
        <v>#REF!</v>
      </c>
      <c r="BTP28" s="40" t="e">
        <f>'3. Plan rashoda i izdataka'!#REF!+'3. Plan rashoda i izdataka'!#REF!</f>
        <v>#REF!</v>
      </c>
      <c r="BTQ28" s="40" t="e">
        <f>'3. Plan rashoda i izdataka'!#REF!+'3. Plan rashoda i izdataka'!#REF!</f>
        <v>#REF!</v>
      </c>
      <c r="BTR28" s="40" t="e">
        <f>'3. Plan rashoda i izdataka'!#REF!+'3. Plan rashoda i izdataka'!#REF!</f>
        <v>#REF!</v>
      </c>
      <c r="BTS28" s="40" t="e">
        <f>'3. Plan rashoda i izdataka'!#REF!+'3. Plan rashoda i izdataka'!#REF!</f>
        <v>#REF!</v>
      </c>
      <c r="BTT28" s="40" t="e">
        <f>'3. Plan rashoda i izdataka'!#REF!+'3. Plan rashoda i izdataka'!#REF!</f>
        <v>#REF!</v>
      </c>
      <c r="BTU28" s="40" t="e">
        <f>'3. Plan rashoda i izdataka'!#REF!+'3. Plan rashoda i izdataka'!#REF!</f>
        <v>#REF!</v>
      </c>
      <c r="BTV28" s="40" t="e">
        <f>'3. Plan rashoda i izdataka'!#REF!+'3. Plan rashoda i izdataka'!#REF!</f>
        <v>#REF!</v>
      </c>
      <c r="BTW28" s="40" t="e">
        <f>'3. Plan rashoda i izdataka'!#REF!+'3. Plan rashoda i izdataka'!#REF!</f>
        <v>#REF!</v>
      </c>
      <c r="BTX28" s="40" t="e">
        <f>'3. Plan rashoda i izdataka'!#REF!+'3. Plan rashoda i izdataka'!#REF!</f>
        <v>#REF!</v>
      </c>
      <c r="BTY28" s="40" t="e">
        <f>'3. Plan rashoda i izdataka'!#REF!+'3. Plan rashoda i izdataka'!#REF!</f>
        <v>#REF!</v>
      </c>
      <c r="BTZ28" s="40" t="e">
        <f>'3. Plan rashoda i izdataka'!#REF!+'3. Plan rashoda i izdataka'!#REF!</f>
        <v>#REF!</v>
      </c>
      <c r="BUA28" s="40" t="e">
        <f>'3. Plan rashoda i izdataka'!#REF!+'3. Plan rashoda i izdataka'!#REF!</f>
        <v>#REF!</v>
      </c>
      <c r="BUB28" s="40" t="e">
        <f>'3. Plan rashoda i izdataka'!#REF!+'3. Plan rashoda i izdataka'!#REF!</f>
        <v>#REF!</v>
      </c>
      <c r="BUC28" s="40" t="e">
        <f>'3. Plan rashoda i izdataka'!#REF!+'3. Plan rashoda i izdataka'!#REF!</f>
        <v>#REF!</v>
      </c>
      <c r="BUD28" s="40" t="e">
        <f>'3. Plan rashoda i izdataka'!#REF!+'3. Plan rashoda i izdataka'!#REF!</f>
        <v>#REF!</v>
      </c>
      <c r="BUE28" s="40" t="e">
        <f>'3. Plan rashoda i izdataka'!#REF!+'3. Plan rashoda i izdataka'!#REF!</f>
        <v>#REF!</v>
      </c>
      <c r="BUF28" s="40" t="e">
        <f>'3. Plan rashoda i izdataka'!#REF!+'3. Plan rashoda i izdataka'!#REF!</f>
        <v>#REF!</v>
      </c>
      <c r="BUG28" s="40" t="e">
        <f>'3. Plan rashoda i izdataka'!#REF!+'3. Plan rashoda i izdataka'!#REF!</f>
        <v>#REF!</v>
      </c>
      <c r="BUH28" s="40" t="e">
        <f>'3. Plan rashoda i izdataka'!#REF!+'3. Plan rashoda i izdataka'!#REF!</f>
        <v>#REF!</v>
      </c>
      <c r="BUI28" s="40" t="e">
        <f>'3. Plan rashoda i izdataka'!#REF!+'3. Plan rashoda i izdataka'!#REF!</f>
        <v>#REF!</v>
      </c>
      <c r="BUJ28" s="40" t="e">
        <f>'3. Plan rashoda i izdataka'!#REF!+'3. Plan rashoda i izdataka'!#REF!</f>
        <v>#REF!</v>
      </c>
      <c r="BUK28" s="40" t="e">
        <f>'3. Plan rashoda i izdataka'!#REF!+'3. Plan rashoda i izdataka'!#REF!</f>
        <v>#REF!</v>
      </c>
      <c r="BUL28" s="40" t="e">
        <f>'3. Plan rashoda i izdataka'!#REF!+'3. Plan rashoda i izdataka'!#REF!</f>
        <v>#REF!</v>
      </c>
      <c r="BUM28" s="40" t="e">
        <f>'3. Plan rashoda i izdataka'!#REF!+'3. Plan rashoda i izdataka'!#REF!</f>
        <v>#REF!</v>
      </c>
      <c r="BUN28" s="40" t="e">
        <f>'3. Plan rashoda i izdataka'!#REF!+'3. Plan rashoda i izdataka'!#REF!</f>
        <v>#REF!</v>
      </c>
      <c r="BUO28" s="40" t="e">
        <f>'3. Plan rashoda i izdataka'!#REF!+'3. Plan rashoda i izdataka'!#REF!</f>
        <v>#REF!</v>
      </c>
      <c r="BUP28" s="40" t="e">
        <f>'3. Plan rashoda i izdataka'!#REF!+'3. Plan rashoda i izdataka'!#REF!</f>
        <v>#REF!</v>
      </c>
      <c r="BUQ28" s="40" t="e">
        <f>'3. Plan rashoda i izdataka'!#REF!+'3. Plan rashoda i izdataka'!#REF!</f>
        <v>#REF!</v>
      </c>
      <c r="BUR28" s="40" t="e">
        <f>'3. Plan rashoda i izdataka'!#REF!+'3. Plan rashoda i izdataka'!#REF!</f>
        <v>#REF!</v>
      </c>
      <c r="BUS28" s="40" t="e">
        <f>'3. Plan rashoda i izdataka'!#REF!+'3. Plan rashoda i izdataka'!#REF!</f>
        <v>#REF!</v>
      </c>
      <c r="BUT28" s="40" t="e">
        <f>'3. Plan rashoda i izdataka'!#REF!+'3. Plan rashoda i izdataka'!#REF!</f>
        <v>#REF!</v>
      </c>
      <c r="BUU28" s="40" t="e">
        <f>'3. Plan rashoda i izdataka'!#REF!+'3. Plan rashoda i izdataka'!#REF!</f>
        <v>#REF!</v>
      </c>
      <c r="BUV28" s="40" t="e">
        <f>'3. Plan rashoda i izdataka'!#REF!+'3. Plan rashoda i izdataka'!#REF!</f>
        <v>#REF!</v>
      </c>
      <c r="BUW28" s="40" t="e">
        <f>'3. Plan rashoda i izdataka'!#REF!+'3. Plan rashoda i izdataka'!#REF!</f>
        <v>#REF!</v>
      </c>
      <c r="BUX28" s="40" t="e">
        <f>'3. Plan rashoda i izdataka'!#REF!+'3. Plan rashoda i izdataka'!#REF!</f>
        <v>#REF!</v>
      </c>
      <c r="BUY28" s="40" t="e">
        <f>'3. Plan rashoda i izdataka'!#REF!+'3. Plan rashoda i izdataka'!#REF!</f>
        <v>#REF!</v>
      </c>
      <c r="BUZ28" s="40" t="e">
        <f>'3. Plan rashoda i izdataka'!#REF!+'3. Plan rashoda i izdataka'!#REF!</f>
        <v>#REF!</v>
      </c>
      <c r="BVA28" s="40" t="e">
        <f>'3. Plan rashoda i izdataka'!#REF!+'3. Plan rashoda i izdataka'!#REF!</f>
        <v>#REF!</v>
      </c>
      <c r="BVB28" s="40" t="e">
        <f>'3. Plan rashoda i izdataka'!#REF!+'3. Plan rashoda i izdataka'!#REF!</f>
        <v>#REF!</v>
      </c>
      <c r="BVC28" s="40" t="e">
        <f>'3. Plan rashoda i izdataka'!#REF!+'3. Plan rashoda i izdataka'!#REF!</f>
        <v>#REF!</v>
      </c>
      <c r="BVD28" s="40" t="e">
        <f>'3. Plan rashoda i izdataka'!#REF!+'3. Plan rashoda i izdataka'!#REF!</f>
        <v>#REF!</v>
      </c>
      <c r="BVE28" s="40" t="e">
        <f>'3. Plan rashoda i izdataka'!#REF!+'3. Plan rashoda i izdataka'!#REF!</f>
        <v>#REF!</v>
      </c>
      <c r="BVF28" s="40" t="e">
        <f>'3. Plan rashoda i izdataka'!#REF!+'3. Plan rashoda i izdataka'!#REF!</f>
        <v>#REF!</v>
      </c>
      <c r="BVG28" s="40" t="e">
        <f>'3. Plan rashoda i izdataka'!#REF!+'3. Plan rashoda i izdataka'!#REF!</f>
        <v>#REF!</v>
      </c>
      <c r="BVH28" s="40" t="e">
        <f>'3. Plan rashoda i izdataka'!#REF!+'3. Plan rashoda i izdataka'!#REF!</f>
        <v>#REF!</v>
      </c>
      <c r="BVI28" s="40" t="e">
        <f>'3. Plan rashoda i izdataka'!#REF!+'3. Plan rashoda i izdataka'!#REF!</f>
        <v>#REF!</v>
      </c>
      <c r="BVJ28" s="40" t="e">
        <f>'3. Plan rashoda i izdataka'!#REF!+'3. Plan rashoda i izdataka'!#REF!</f>
        <v>#REF!</v>
      </c>
      <c r="BVK28" s="40" t="e">
        <f>'3. Plan rashoda i izdataka'!#REF!+'3. Plan rashoda i izdataka'!#REF!</f>
        <v>#REF!</v>
      </c>
      <c r="BVL28" s="40" t="e">
        <f>'3. Plan rashoda i izdataka'!#REF!+'3. Plan rashoda i izdataka'!#REF!</f>
        <v>#REF!</v>
      </c>
      <c r="BVM28" s="40" t="e">
        <f>'3. Plan rashoda i izdataka'!#REF!+'3. Plan rashoda i izdataka'!#REF!</f>
        <v>#REF!</v>
      </c>
      <c r="BVN28" s="40" t="e">
        <f>'3. Plan rashoda i izdataka'!#REF!+'3. Plan rashoda i izdataka'!#REF!</f>
        <v>#REF!</v>
      </c>
      <c r="BVO28" s="40" t="e">
        <f>'3. Plan rashoda i izdataka'!#REF!+'3. Plan rashoda i izdataka'!#REF!</f>
        <v>#REF!</v>
      </c>
      <c r="BVP28" s="40" t="e">
        <f>'3. Plan rashoda i izdataka'!#REF!+'3. Plan rashoda i izdataka'!#REF!</f>
        <v>#REF!</v>
      </c>
      <c r="BVQ28" s="40" t="e">
        <f>'3. Plan rashoda i izdataka'!#REF!+'3. Plan rashoda i izdataka'!#REF!</f>
        <v>#REF!</v>
      </c>
      <c r="BVR28" s="40" t="e">
        <f>'3. Plan rashoda i izdataka'!#REF!+'3. Plan rashoda i izdataka'!#REF!</f>
        <v>#REF!</v>
      </c>
      <c r="BVS28" s="40" t="e">
        <f>'3. Plan rashoda i izdataka'!#REF!+'3. Plan rashoda i izdataka'!#REF!</f>
        <v>#REF!</v>
      </c>
      <c r="BVT28" s="40" t="e">
        <f>'3. Plan rashoda i izdataka'!#REF!+'3. Plan rashoda i izdataka'!#REF!</f>
        <v>#REF!</v>
      </c>
      <c r="BVU28" s="40" t="e">
        <f>'3. Plan rashoda i izdataka'!#REF!+'3. Plan rashoda i izdataka'!#REF!</f>
        <v>#REF!</v>
      </c>
      <c r="BVV28" s="40" t="e">
        <f>'3. Plan rashoda i izdataka'!#REF!+'3. Plan rashoda i izdataka'!#REF!</f>
        <v>#REF!</v>
      </c>
      <c r="BVW28" s="40" t="e">
        <f>'3. Plan rashoda i izdataka'!#REF!+'3. Plan rashoda i izdataka'!#REF!</f>
        <v>#REF!</v>
      </c>
      <c r="BVX28" s="40" t="e">
        <f>'3. Plan rashoda i izdataka'!#REF!+'3. Plan rashoda i izdataka'!#REF!</f>
        <v>#REF!</v>
      </c>
      <c r="BVY28" s="40" t="e">
        <f>'3. Plan rashoda i izdataka'!#REF!+'3. Plan rashoda i izdataka'!#REF!</f>
        <v>#REF!</v>
      </c>
      <c r="BVZ28" s="40" t="e">
        <f>'3. Plan rashoda i izdataka'!#REF!+'3. Plan rashoda i izdataka'!#REF!</f>
        <v>#REF!</v>
      </c>
      <c r="BWA28" s="40" t="e">
        <f>'3. Plan rashoda i izdataka'!#REF!+'3. Plan rashoda i izdataka'!#REF!</f>
        <v>#REF!</v>
      </c>
      <c r="BWB28" s="40" t="e">
        <f>'3. Plan rashoda i izdataka'!#REF!+'3. Plan rashoda i izdataka'!#REF!</f>
        <v>#REF!</v>
      </c>
      <c r="BWC28" s="40" t="e">
        <f>'3. Plan rashoda i izdataka'!#REF!+'3. Plan rashoda i izdataka'!#REF!</f>
        <v>#REF!</v>
      </c>
      <c r="BWD28" s="40" t="e">
        <f>'3. Plan rashoda i izdataka'!#REF!+'3. Plan rashoda i izdataka'!#REF!</f>
        <v>#REF!</v>
      </c>
      <c r="BWE28" s="40" t="e">
        <f>'3. Plan rashoda i izdataka'!#REF!+'3. Plan rashoda i izdataka'!#REF!</f>
        <v>#REF!</v>
      </c>
      <c r="BWF28" s="40" t="e">
        <f>'3. Plan rashoda i izdataka'!#REF!+'3. Plan rashoda i izdataka'!#REF!</f>
        <v>#REF!</v>
      </c>
      <c r="BWG28" s="40" t="e">
        <f>'3. Plan rashoda i izdataka'!#REF!+'3. Plan rashoda i izdataka'!#REF!</f>
        <v>#REF!</v>
      </c>
      <c r="BWH28" s="40" t="e">
        <f>'3. Plan rashoda i izdataka'!#REF!+'3. Plan rashoda i izdataka'!#REF!</f>
        <v>#REF!</v>
      </c>
      <c r="BWI28" s="40" t="e">
        <f>'3. Plan rashoda i izdataka'!#REF!+'3. Plan rashoda i izdataka'!#REF!</f>
        <v>#REF!</v>
      </c>
      <c r="BWJ28" s="40" t="e">
        <f>'3. Plan rashoda i izdataka'!#REF!+'3. Plan rashoda i izdataka'!#REF!</f>
        <v>#REF!</v>
      </c>
      <c r="BWK28" s="40" t="e">
        <f>'3. Plan rashoda i izdataka'!#REF!+'3. Plan rashoda i izdataka'!#REF!</f>
        <v>#REF!</v>
      </c>
      <c r="BWL28" s="40" t="e">
        <f>'3. Plan rashoda i izdataka'!#REF!+'3. Plan rashoda i izdataka'!#REF!</f>
        <v>#REF!</v>
      </c>
      <c r="BWM28" s="40" t="e">
        <f>'3. Plan rashoda i izdataka'!#REF!+'3. Plan rashoda i izdataka'!#REF!</f>
        <v>#REF!</v>
      </c>
      <c r="BWN28" s="40" t="e">
        <f>'3. Plan rashoda i izdataka'!#REF!+'3. Plan rashoda i izdataka'!#REF!</f>
        <v>#REF!</v>
      </c>
      <c r="BWO28" s="40" t="e">
        <f>'3. Plan rashoda i izdataka'!#REF!+'3. Plan rashoda i izdataka'!#REF!</f>
        <v>#REF!</v>
      </c>
      <c r="BWP28" s="40" t="e">
        <f>'3. Plan rashoda i izdataka'!#REF!+'3. Plan rashoda i izdataka'!#REF!</f>
        <v>#REF!</v>
      </c>
      <c r="BWQ28" s="40" t="e">
        <f>'3. Plan rashoda i izdataka'!#REF!+'3. Plan rashoda i izdataka'!#REF!</f>
        <v>#REF!</v>
      </c>
      <c r="BWR28" s="40" t="e">
        <f>'3. Plan rashoda i izdataka'!#REF!+'3. Plan rashoda i izdataka'!#REF!</f>
        <v>#REF!</v>
      </c>
      <c r="BWS28" s="40" t="e">
        <f>'3. Plan rashoda i izdataka'!#REF!+'3. Plan rashoda i izdataka'!#REF!</f>
        <v>#REF!</v>
      </c>
      <c r="BWT28" s="40" t="e">
        <f>'3. Plan rashoda i izdataka'!#REF!+'3. Plan rashoda i izdataka'!#REF!</f>
        <v>#REF!</v>
      </c>
      <c r="BWU28" s="40" t="e">
        <f>'3. Plan rashoda i izdataka'!#REF!+'3. Plan rashoda i izdataka'!#REF!</f>
        <v>#REF!</v>
      </c>
      <c r="BWV28" s="40" t="e">
        <f>'3. Plan rashoda i izdataka'!#REF!+'3. Plan rashoda i izdataka'!#REF!</f>
        <v>#REF!</v>
      </c>
      <c r="BWW28" s="40" t="e">
        <f>'3. Plan rashoda i izdataka'!#REF!+'3. Plan rashoda i izdataka'!#REF!</f>
        <v>#REF!</v>
      </c>
      <c r="BWX28" s="40" t="e">
        <f>'3. Plan rashoda i izdataka'!#REF!+'3. Plan rashoda i izdataka'!#REF!</f>
        <v>#REF!</v>
      </c>
      <c r="BWY28" s="40" t="e">
        <f>'3. Plan rashoda i izdataka'!#REF!+'3. Plan rashoda i izdataka'!#REF!</f>
        <v>#REF!</v>
      </c>
      <c r="BWZ28" s="40" t="e">
        <f>'3. Plan rashoda i izdataka'!#REF!+'3. Plan rashoda i izdataka'!#REF!</f>
        <v>#REF!</v>
      </c>
      <c r="BXA28" s="40" t="e">
        <f>'3. Plan rashoda i izdataka'!#REF!+'3. Plan rashoda i izdataka'!#REF!</f>
        <v>#REF!</v>
      </c>
      <c r="BXB28" s="40" t="e">
        <f>'3. Plan rashoda i izdataka'!#REF!+'3. Plan rashoda i izdataka'!#REF!</f>
        <v>#REF!</v>
      </c>
      <c r="BXC28" s="40" t="e">
        <f>'3. Plan rashoda i izdataka'!#REF!+'3. Plan rashoda i izdataka'!#REF!</f>
        <v>#REF!</v>
      </c>
      <c r="BXD28" s="40" t="e">
        <f>'3. Plan rashoda i izdataka'!#REF!+'3. Plan rashoda i izdataka'!#REF!</f>
        <v>#REF!</v>
      </c>
      <c r="BXE28" s="40" t="e">
        <f>'3. Plan rashoda i izdataka'!#REF!+'3. Plan rashoda i izdataka'!#REF!</f>
        <v>#REF!</v>
      </c>
      <c r="BXF28" s="40" t="e">
        <f>'3. Plan rashoda i izdataka'!#REF!+'3. Plan rashoda i izdataka'!#REF!</f>
        <v>#REF!</v>
      </c>
      <c r="BXG28" s="40" t="e">
        <f>'3. Plan rashoda i izdataka'!#REF!+'3. Plan rashoda i izdataka'!#REF!</f>
        <v>#REF!</v>
      </c>
      <c r="BXH28" s="40" t="e">
        <f>'3. Plan rashoda i izdataka'!#REF!+'3. Plan rashoda i izdataka'!#REF!</f>
        <v>#REF!</v>
      </c>
      <c r="BXI28" s="40" t="e">
        <f>'3. Plan rashoda i izdataka'!#REF!+'3. Plan rashoda i izdataka'!#REF!</f>
        <v>#REF!</v>
      </c>
      <c r="BXJ28" s="40" t="e">
        <f>'3. Plan rashoda i izdataka'!#REF!+'3. Plan rashoda i izdataka'!#REF!</f>
        <v>#REF!</v>
      </c>
      <c r="BXK28" s="40" t="e">
        <f>'3. Plan rashoda i izdataka'!#REF!+'3. Plan rashoda i izdataka'!#REF!</f>
        <v>#REF!</v>
      </c>
      <c r="BXL28" s="40" t="e">
        <f>'3. Plan rashoda i izdataka'!#REF!+'3. Plan rashoda i izdataka'!#REF!</f>
        <v>#REF!</v>
      </c>
      <c r="BXM28" s="40" t="e">
        <f>'3. Plan rashoda i izdataka'!#REF!+'3. Plan rashoda i izdataka'!#REF!</f>
        <v>#REF!</v>
      </c>
      <c r="BXN28" s="40" t="e">
        <f>'3. Plan rashoda i izdataka'!#REF!+'3. Plan rashoda i izdataka'!#REF!</f>
        <v>#REF!</v>
      </c>
      <c r="BXO28" s="40" t="e">
        <f>'3. Plan rashoda i izdataka'!#REF!+'3. Plan rashoda i izdataka'!#REF!</f>
        <v>#REF!</v>
      </c>
      <c r="BXP28" s="40" t="e">
        <f>'3. Plan rashoda i izdataka'!#REF!+'3. Plan rashoda i izdataka'!#REF!</f>
        <v>#REF!</v>
      </c>
      <c r="BXQ28" s="40" t="e">
        <f>'3. Plan rashoda i izdataka'!#REF!+'3. Plan rashoda i izdataka'!#REF!</f>
        <v>#REF!</v>
      </c>
      <c r="BXR28" s="40" t="e">
        <f>'3. Plan rashoda i izdataka'!#REF!+'3. Plan rashoda i izdataka'!#REF!</f>
        <v>#REF!</v>
      </c>
      <c r="BXS28" s="40" t="e">
        <f>'3. Plan rashoda i izdataka'!#REF!+'3. Plan rashoda i izdataka'!#REF!</f>
        <v>#REF!</v>
      </c>
      <c r="BXT28" s="40" t="e">
        <f>'3. Plan rashoda i izdataka'!#REF!+'3. Plan rashoda i izdataka'!#REF!</f>
        <v>#REF!</v>
      </c>
      <c r="BXU28" s="40" t="e">
        <f>'3. Plan rashoda i izdataka'!#REF!+'3. Plan rashoda i izdataka'!#REF!</f>
        <v>#REF!</v>
      </c>
      <c r="BXV28" s="40" t="e">
        <f>'3. Plan rashoda i izdataka'!#REF!+'3. Plan rashoda i izdataka'!#REF!</f>
        <v>#REF!</v>
      </c>
      <c r="BXW28" s="40" t="e">
        <f>'3. Plan rashoda i izdataka'!#REF!+'3. Plan rashoda i izdataka'!#REF!</f>
        <v>#REF!</v>
      </c>
      <c r="BXX28" s="40" t="e">
        <f>'3. Plan rashoda i izdataka'!#REF!+'3. Plan rashoda i izdataka'!#REF!</f>
        <v>#REF!</v>
      </c>
      <c r="BXY28" s="40" t="e">
        <f>'3. Plan rashoda i izdataka'!#REF!+'3. Plan rashoda i izdataka'!#REF!</f>
        <v>#REF!</v>
      </c>
      <c r="BXZ28" s="40" t="e">
        <f>'3. Plan rashoda i izdataka'!#REF!+'3. Plan rashoda i izdataka'!#REF!</f>
        <v>#REF!</v>
      </c>
      <c r="BYA28" s="40" t="e">
        <f>'3. Plan rashoda i izdataka'!#REF!+'3. Plan rashoda i izdataka'!#REF!</f>
        <v>#REF!</v>
      </c>
      <c r="BYB28" s="40" t="e">
        <f>'3. Plan rashoda i izdataka'!#REF!+'3. Plan rashoda i izdataka'!#REF!</f>
        <v>#REF!</v>
      </c>
      <c r="BYC28" s="40" t="e">
        <f>'3. Plan rashoda i izdataka'!#REF!+'3. Plan rashoda i izdataka'!#REF!</f>
        <v>#REF!</v>
      </c>
      <c r="BYD28" s="40" t="e">
        <f>'3. Plan rashoda i izdataka'!#REF!+'3. Plan rashoda i izdataka'!#REF!</f>
        <v>#REF!</v>
      </c>
      <c r="BYE28" s="40" t="e">
        <f>'3. Plan rashoda i izdataka'!#REF!+'3. Plan rashoda i izdataka'!#REF!</f>
        <v>#REF!</v>
      </c>
      <c r="BYF28" s="40" t="e">
        <f>'3. Plan rashoda i izdataka'!#REF!+'3. Plan rashoda i izdataka'!#REF!</f>
        <v>#REF!</v>
      </c>
      <c r="BYG28" s="40" t="e">
        <f>'3. Plan rashoda i izdataka'!#REF!+'3. Plan rashoda i izdataka'!#REF!</f>
        <v>#REF!</v>
      </c>
      <c r="BYH28" s="40" t="e">
        <f>'3. Plan rashoda i izdataka'!#REF!+'3. Plan rashoda i izdataka'!#REF!</f>
        <v>#REF!</v>
      </c>
      <c r="BYI28" s="40" t="e">
        <f>'3. Plan rashoda i izdataka'!#REF!+'3. Plan rashoda i izdataka'!#REF!</f>
        <v>#REF!</v>
      </c>
      <c r="BYJ28" s="40" t="e">
        <f>'3. Plan rashoda i izdataka'!#REF!+'3. Plan rashoda i izdataka'!#REF!</f>
        <v>#REF!</v>
      </c>
      <c r="BYK28" s="40" t="e">
        <f>'3. Plan rashoda i izdataka'!#REF!+'3. Plan rashoda i izdataka'!#REF!</f>
        <v>#REF!</v>
      </c>
      <c r="BYL28" s="40" t="e">
        <f>'3. Plan rashoda i izdataka'!#REF!+'3. Plan rashoda i izdataka'!#REF!</f>
        <v>#REF!</v>
      </c>
      <c r="BYM28" s="40" t="e">
        <f>'3. Plan rashoda i izdataka'!#REF!+'3. Plan rashoda i izdataka'!#REF!</f>
        <v>#REF!</v>
      </c>
      <c r="BYN28" s="40" t="e">
        <f>'3. Plan rashoda i izdataka'!#REF!+'3. Plan rashoda i izdataka'!#REF!</f>
        <v>#REF!</v>
      </c>
      <c r="BYO28" s="40" t="e">
        <f>'3. Plan rashoda i izdataka'!#REF!+'3. Plan rashoda i izdataka'!#REF!</f>
        <v>#REF!</v>
      </c>
      <c r="BYP28" s="40" t="e">
        <f>'3. Plan rashoda i izdataka'!#REF!+'3. Plan rashoda i izdataka'!#REF!</f>
        <v>#REF!</v>
      </c>
      <c r="BYQ28" s="40" t="e">
        <f>'3. Plan rashoda i izdataka'!#REF!+'3. Plan rashoda i izdataka'!#REF!</f>
        <v>#REF!</v>
      </c>
      <c r="BYR28" s="40" t="e">
        <f>'3. Plan rashoda i izdataka'!#REF!+'3. Plan rashoda i izdataka'!#REF!</f>
        <v>#REF!</v>
      </c>
      <c r="BYS28" s="40" t="e">
        <f>'3. Plan rashoda i izdataka'!#REF!+'3. Plan rashoda i izdataka'!#REF!</f>
        <v>#REF!</v>
      </c>
      <c r="BYT28" s="40" t="e">
        <f>'3. Plan rashoda i izdataka'!#REF!+'3. Plan rashoda i izdataka'!#REF!</f>
        <v>#REF!</v>
      </c>
      <c r="BYU28" s="40" t="e">
        <f>'3. Plan rashoda i izdataka'!#REF!+'3. Plan rashoda i izdataka'!#REF!</f>
        <v>#REF!</v>
      </c>
      <c r="BYV28" s="40" t="e">
        <f>'3. Plan rashoda i izdataka'!#REF!+'3. Plan rashoda i izdataka'!#REF!</f>
        <v>#REF!</v>
      </c>
      <c r="BYW28" s="40" t="e">
        <f>'3. Plan rashoda i izdataka'!#REF!+'3. Plan rashoda i izdataka'!#REF!</f>
        <v>#REF!</v>
      </c>
      <c r="BYX28" s="40" t="e">
        <f>'3. Plan rashoda i izdataka'!#REF!+'3. Plan rashoda i izdataka'!#REF!</f>
        <v>#REF!</v>
      </c>
      <c r="BYY28" s="40" t="e">
        <f>'3. Plan rashoda i izdataka'!#REF!+'3. Plan rashoda i izdataka'!#REF!</f>
        <v>#REF!</v>
      </c>
      <c r="BYZ28" s="40" t="e">
        <f>'3. Plan rashoda i izdataka'!#REF!+'3. Plan rashoda i izdataka'!#REF!</f>
        <v>#REF!</v>
      </c>
      <c r="BZA28" s="40" t="e">
        <f>'3. Plan rashoda i izdataka'!#REF!+'3. Plan rashoda i izdataka'!#REF!</f>
        <v>#REF!</v>
      </c>
      <c r="BZB28" s="40" t="e">
        <f>'3. Plan rashoda i izdataka'!#REF!+'3. Plan rashoda i izdataka'!#REF!</f>
        <v>#REF!</v>
      </c>
      <c r="BZC28" s="40" t="e">
        <f>'3. Plan rashoda i izdataka'!#REF!+'3. Plan rashoda i izdataka'!#REF!</f>
        <v>#REF!</v>
      </c>
      <c r="BZD28" s="40" t="e">
        <f>'3. Plan rashoda i izdataka'!#REF!+'3. Plan rashoda i izdataka'!#REF!</f>
        <v>#REF!</v>
      </c>
      <c r="BZE28" s="40" t="e">
        <f>'3. Plan rashoda i izdataka'!#REF!+'3. Plan rashoda i izdataka'!#REF!</f>
        <v>#REF!</v>
      </c>
      <c r="BZF28" s="40" t="e">
        <f>'3. Plan rashoda i izdataka'!#REF!+'3. Plan rashoda i izdataka'!#REF!</f>
        <v>#REF!</v>
      </c>
      <c r="BZG28" s="40" t="e">
        <f>'3. Plan rashoda i izdataka'!#REF!+'3. Plan rashoda i izdataka'!#REF!</f>
        <v>#REF!</v>
      </c>
      <c r="BZH28" s="40" t="e">
        <f>'3. Plan rashoda i izdataka'!#REF!+'3. Plan rashoda i izdataka'!#REF!</f>
        <v>#REF!</v>
      </c>
      <c r="BZI28" s="40" t="e">
        <f>'3. Plan rashoda i izdataka'!#REF!+'3. Plan rashoda i izdataka'!#REF!</f>
        <v>#REF!</v>
      </c>
      <c r="BZJ28" s="40" t="e">
        <f>'3. Plan rashoda i izdataka'!#REF!+'3. Plan rashoda i izdataka'!#REF!</f>
        <v>#REF!</v>
      </c>
      <c r="BZK28" s="40" t="e">
        <f>'3. Plan rashoda i izdataka'!#REF!+'3. Plan rashoda i izdataka'!#REF!</f>
        <v>#REF!</v>
      </c>
      <c r="BZL28" s="40" t="e">
        <f>'3. Plan rashoda i izdataka'!#REF!+'3. Plan rashoda i izdataka'!#REF!</f>
        <v>#REF!</v>
      </c>
      <c r="BZM28" s="40" t="e">
        <f>'3. Plan rashoda i izdataka'!#REF!+'3. Plan rashoda i izdataka'!#REF!</f>
        <v>#REF!</v>
      </c>
      <c r="BZN28" s="40" t="e">
        <f>'3. Plan rashoda i izdataka'!#REF!+'3. Plan rashoda i izdataka'!#REF!</f>
        <v>#REF!</v>
      </c>
      <c r="BZO28" s="40" t="e">
        <f>'3. Plan rashoda i izdataka'!#REF!+'3. Plan rashoda i izdataka'!#REF!</f>
        <v>#REF!</v>
      </c>
      <c r="BZP28" s="40" t="e">
        <f>'3. Plan rashoda i izdataka'!#REF!+'3. Plan rashoda i izdataka'!#REF!</f>
        <v>#REF!</v>
      </c>
      <c r="BZQ28" s="40" t="e">
        <f>'3. Plan rashoda i izdataka'!#REF!+'3. Plan rashoda i izdataka'!#REF!</f>
        <v>#REF!</v>
      </c>
      <c r="BZR28" s="40" t="e">
        <f>'3. Plan rashoda i izdataka'!#REF!+'3. Plan rashoda i izdataka'!#REF!</f>
        <v>#REF!</v>
      </c>
      <c r="BZS28" s="40" t="e">
        <f>'3. Plan rashoda i izdataka'!#REF!+'3. Plan rashoda i izdataka'!#REF!</f>
        <v>#REF!</v>
      </c>
      <c r="BZT28" s="40" t="e">
        <f>'3. Plan rashoda i izdataka'!#REF!+'3. Plan rashoda i izdataka'!#REF!</f>
        <v>#REF!</v>
      </c>
      <c r="BZU28" s="40" t="e">
        <f>'3. Plan rashoda i izdataka'!#REF!+'3. Plan rashoda i izdataka'!#REF!</f>
        <v>#REF!</v>
      </c>
      <c r="BZV28" s="40" t="e">
        <f>'3. Plan rashoda i izdataka'!#REF!+'3. Plan rashoda i izdataka'!#REF!</f>
        <v>#REF!</v>
      </c>
      <c r="BZW28" s="40" t="e">
        <f>'3. Plan rashoda i izdataka'!#REF!+'3. Plan rashoda i izdataka'!#REF!</f>
        <v>#REF!</v>
      </c>
      <c r="BZX28" s="40" t="e">
        <f>'3. Plan rashoda i izdataka'!#REF!+'3. Plan rashoda i izdataka'!#REF!</f>
        <v>#REF!</v>
      </c>
      <c r="BZY28" s="40" t="e">
        <f>'3. Plan rashoda i izdataka'!#REF!+'3. Plan rashoda i izdataka'!#REF!</f>
        <v>#REF!</v>
      </c>
      <c r="BZZ28" s="40" t="e">
        <f>'3. Plan rashoda i izdataka'!#REF!+'3. Plan rashoda i izdataka'!#REF!</f>
        <v>#REF!</v>
      </c>
      <c r="CAA28" s="40" t="e">
        <f>'3. Plan rashoda i izdataka'!#REF!+'3. Plan rashoda i izdataka'!#REF!</f>
        <v>#REF!</v>
      </c>
      <c r="CAB28" s="40" t="e">
        <f>'3. Plan rashoda i izdataka'!#REF!+'3. Plan rashoda i izdataka'!#REF!</f>
        <v>#REF!</v>
      </c>
      <c r="CAC28" s="40" t="e">
        <f>'3. Plan rashoda i izdataka'!#REF!+'3. Plan rashoda i izdataka'!#REF!</f>
        <v>#REF!</v>
      </c>
      <c r="CAD28" s="40" t="e">
        <f>'3. Plan rashoda i izdataka'!#REF!+'3. Plan rashoda i izdataka'!#REF!</f>
        <v>#REF!</v>
      </c>
      <c r="CAE28" s="40" t="e">
        <f>'3. Plan rashoda i izdataka'!#REF!+'3. Plan rashoda i izdataka'!#REF!</f>
        <v>#REF!</v>
      </c>
      <c r="CAF28" s="40" t="e">
        <f>'3. Plan rashoda i izdataka'!#REF!+'3. Plan rashoda i izdataka'!#REF!</f>
        <v>#REF!</v>
      </c>
      <c r="CAG28" s="40" t="e">
        <f>'3. Plan rashoda i izdataka'!#REF!+'3. Plan rashoda i izdataka'!#REF!</f>
        <v>#REF!</v>
      </c>
      <c r="CAH28" s="40" t="e">
        <f>'3. Plan rashoda i izdataka'!#REF!+'3. Plan rashoda i izdataka'!#REF!</f>
        <v>#REF!</v>
      </c>
      <c r="CAI28" s="40" t="e">
        <f>'3. Plan rashoda i izdataka'!#REF!+'3. Plan rashoda i izdataka'!#REF!</f>
        <v>#REF!</v>
      </c>
      <c r="CAJ28" s="40" t="e">
        <f>'3. Plan rashoda i izdataka'!#REF!+'3. Plan rashoda i izdataka'!#REF!</f>
        <v>#REF!</v>
      </c>
      <c r="CAK28" s="40" t="e">
        <f>'3. Plan rashoda i izdataka'!#REF!+'3. Plan rashoda i izdataka'!#REF!</f>
        <v>#REF!</v>
      </c>
      <c r="CAL28" s="40" t="e">
        <f>'3. Plan rashoda i izdataka'!#REF!+'3. Plan rashoda i izdataka'!#REF!</f>
        <v>#REF!</v>
      </c>
      <c r="CAM28" s="40" t="e">
        <f>'3. Plan rashoda i izdataka'!#REF!+'3. Plan rashoda i izdataka'!#REF!</f>
        <v>#REF!</v>
      </c>
      <c r="CAN28" s="40" t="e">
        <f>'3. Plan rashoda i izdataka'!#REF!+'3. Plan rashoda i izdataka'!#REF!</f>
        <v>#REF!</v>
      </c>
      <c r="CAO28" s="40" t="e">
        <f>'3. Plan rashoda i izdataka'!#REF!+'3. Plan rashoda i izdataka'!#REF!</f>
        <v>#REF!</v>
      </c>
      <c r="CAP28" s="40" t="e">
        <f>'3. Plan rashoda i izdataka'!#REF!+'3. Plan rashoda i izdataka'!#REF!</f>
        <v>#REF!</v>
      </c>
      <c r="CAQ28" s="40" t="e">
        <f>'3. Plan rashoda i izdataka'!#REF!+'3. Plan rashoda i izdataka'!#REF!</f>
        <v>#REF!</v>
      </c>
      <c r="CAR28" s="40" t="e">
        <f>'3. Plan rashoda i izdataka'!#REF!+'3. Plan rashoda i izdataka'!#REF!</f>
        <v>#REF!</v>
      </c>
      <c r="CAS28" s="40" t="e">
        <f>'3. Plan rashoda i izdataka'!#REF!+'3. Plan rashoda i izdataka'!#REF!</f>
        <v>#REF!</v>
      </c>
      <c r="CAT28" s="40" t="e">
        <f>'3. Plan rashoda i izdataka'!#REF!+'3. Plan rashoda i izdataka'!#REF!</f>
        <v>#REF!</v>
      </c>
      <c r="CAU28" s="40" t="e">
        <f>'3. Plan rashoda i izdataka'!#REF!+'3. Plan rashoda i izdataka'!#REF!</f>
        <v>#REF!</v>
      </c>
      <c r="CAV28" s="40" t="e">
        <f>'3. Plan rashoda i izdataka'!#REF!+'3. Plan rashoda i izdataka'!#REF!</f>
        <v>#REF!</v>
      </c>
      <c r="CAW28" s="40" t="e">
        <f>'3. Plan rashoda i izdataka'!#REF!+'3. Plan rashoda i izdataka'!#REF!</f>
        <v>#REF!</v>
      </c>
      <c r="CAX28" s="40" t="e">
        <f>'3. Plan rashoda i izdataka'!#REF!+'3. Plan rashoda i izdataka'!#REF!</f>
        <v>#REF!</v>
      </c>
      <c r="CAY28" s="40" t="e">
        <f>'3. Plan rashoda i izdataka'!#REF!+'3. Plan rashoda i izdataka'!#REF!</f>
        <v>#REF!</v>
      </c>
      <c r="CAZ28" s="40" t="e">
        <f>'3. Plan rashoda i izdataka'!#REF!+'3. Plan rashoda i izdataka'!#REF!</f>
        <v>#REF!</v>
      </c>
      <c r="CBA28" s="40" t="e">
        <f>'3. Plan rashoda i izdataka'!#REF!+'3. Plan rashoda i izdataka'!#REF!</f>
        <v>#REF!</v>
      </c>
      <c r="CBB28" s="40" t="e">
        <f>'3. Plan rashoda i izdataka'!#REF!+'3. Plan rashoda i izdataka'!#REF!</f>
        <v>#REF!</v>
      </c>
      <c r="CBC28" s="40" t="e">
        <f>'3. Plan rashoda i izdataka'!#REF!+'3. Plan rashoda i izdataka'!#REF!</f>
        <v>#REF!</v>
      </c>
      <c r="CBD28" s="40" t="e">
        <f>'3. Plan rashoda i izdataka'!#REF!+'3. Plan rashoda i izdataka'!#REF!</f>
        <v>#REF!</v>
      </c>
      <c r="CBE28" s="40" t="e">
        <f>'3. Plan rashoda i izdataka'!#REF!+'3. Plan rashoda i izdataka'!#REF!</f>
        <v>#REF!</v>
      </c>
      <c r="CBF28" s="40" t="e">
        <f>'3. Plan rashoda i izdataka'!#REF!+'3. Plan rashoda i izdataka'!#REF!</f>
        <v>#REF!</v>
      </c>
      <c r="CBG28" s="40" t="e">
        <f>'3. Plan rashoda i izdataka'!#REF!+'3. Plan rashoda i izdataka'!#REF!</f>
        <v>#REF!</v>
      </c>
      <c r="CBH28" s="40" t="e">
        <f>'3. Plan rashoda i izdataka'!#REF!+'3. Plan rashoda i izdataka'!#REF!</f>
        <v>#REF!</v>
      </c>
      <c r="CBI28" s="40" t="e">
        <f>'3. Plan rashoda i izdataka'!#REF!+'3. Plan rashoda i izdataka'!#REF!</f>
        <v>#REF!</v>
      </c>
      <c r="CBJ28" s="40" t="e">
        <f>'3. Plan rashoda i izdataka'!#REF!+'3. Plan rashoda i izdataka'!#REF!</f>
        <v>#REF!</v>
      </c>
      <c r="CBK28" s="40" t="e">
        <f>'3. Plan rashoda i izdataka'!#REF!+'3. Plan rashoda i izdataka'!#REF!</f>
        <v>#REF!</v>
      </c>
      <c r="CBL28" s="40" t="e">
        <f>'3. Plan rashoda i izdataka'!#REF!+'3. Plan rashoda i izdataka'!#REF!</f>
        <v>#REF!</v>
      </c>
      <c r="CBM28" s="40" t="e">
        <f>'3. Plan rashoda i izdataka'!#REF!+'3. Plan rashoda i izdataka'!#REF!</f>
        <v>#REF!</v>
      </c>
      <c r="CBN28" s="40" t="e">
        <f>'3. Plan rashoda i izdataka'!#REF!+'3. Plan rashoda i izdataka'!#REF!</f>
        <v>#REF!</v>
      </c>
      <c r="CBO28" s="40" t="e">
        <f>'3. Plan rashoda i izdataka'!#REF!+'3. Plan rashoda i izdataka'!#REF!</f>
        <v>#REF!</v>
      </c>
      <c r="CBP28" s="40" t="e">
        <f>'3. Plan rashoda i izdataka'!#REF!+'3. Plan rashoda i izdataka'!#REF!</f>
        <v>#REF!</v>
      </c>
      <c r="CBQ28" s="40" t="e">
        <f>'3. Plan rashoda i izdataka'!#REF!+'3. Plan rashoda i izdataka'!#REF!</f>
        <v>#REF!</v>
      </c>
      <c r="CBR28" s="40" t="e">
        <f>'3. Plan rashoda i izdataka'!#REF!+'3. Plan rashoda i izdataka'!#REF!</f>
        <v>#REF!</v>
      </c>
      <c r="CBS28" s="40" t="e">
        <f>'3. Plan rashoda i izdataka'!#REF!+'3. Plan rashoda i izdataka'!#REF!</f>
        <v>#REF!</v>
      </c>
      <c r="CBT28" s="40" t="e">
        <f>'3. Plan rashoda i izdataka'!#REF!+'3. Plan rashoda i izdataka'!#REF!</f>
        <v>#REF!</v>
      </c>
      <c r="CBU28" s="40" t="e">
        <f>'3. Plan rashoda i izdataka'!#REF!+'3. Plan rashoda i izdataka'!#REF!</f>
        <v>#REF!</v>
      </c>
      <c r="CBV28" s="40" t="e">
        <f>'3. Plan rashoda i izdataka'!#REF!+'3. Plan rashoda i izdataka'!#REF!</f>
        <v>#REF!</v>
      </c>
      <c r="CBW28" s="40" t="e">
        <f>'3. Plan rashoda i izdataka'!#REF!+'3. Plan rashoda i izdataka'!#REF!</f>
        <v>#REF!</v>
      </c>
      <c r="CBX28" s="40" t="e">
        <f>'3. Plan rashoda i izdataka'!#REF!+'3. Plan rashoda i izdataka'!#REF!</f>
        <v>#REF!</v>
      </c>
      <c r="CBY28" s="40" t="e">
        <f>'3. Plan rashoda i izdataka'!#REF!+'3. Plan rashoda i izdataka'!#REF!</f>
        <v>#REF!</v>
      </c>
      <c r="CBZ28" s="40" t="e">
        <f>'3. Plan rashoda i izdataka'!#REF!+'3. Plan rashoda i izdataka'!#REF!</f>
        <v>#REF!</v>
      </c>
      <c r="CCA28" s="40" t="e">
        <f>'3. Plan rashoda i izdataka'!#REF!+'3. Plan rashoda i izdataka'!#REF!</f>
        <v>#REF!</v>
      </c>
      <c r="CCB28" s="40" t="e">
        <f>'3. Plan rashoda i izdataka'!#REF!+'3. Plan rashoda i izdataka'!#REF!</f>
        <v>#REF!</v>
      </c>
      <c r="CCC28" s="40" t="e">
        <f>'3. Plan rashoda i izdataka'!#REF!+'3. Plan rashoda i izdataka'!#REF!</f>
        <v>#REF!</v>
      </c>
      <c r="CCD28" s="40" t="e">
        <f>'3. Plan rashoda i izdataka'!#REF!+'3. Plan rashoda i izdataka'!#REF!</f>
        <v>#REF!</v>
      </c>
      <c r="CCE28" s="40" t="e">
        <f>'3. Plan rashoda i izdataka'!#REF!+'3. Plan rashoda i izdataka'!#REF!</f>
        <v>#REF!</v>
      </c>
      <c r="CCF28" s="40" t="e">
        <f>'3. Plan rashoda i izdataka'!#REF!+'3. Plan rashoda i izdataka'!#REF!</f>
        <v>#REF!</v>
      </c>
      <c r="CCG28" s="40" t="e">
        <f>'3. Plan rashoda i izdataka'!#REF!+'3. Plan rashoda i izdataka'!#REF!</f>
        <v>#REF!</v>
      </c>
      <c r="CCH28" s="40" t="e">
        <f>'3. Plan rashoda i izdataka'!#REF!+'3. Plan rashoda i izdataka'!#REF!</f>
        <v>#REF!</v>
      </c>
      <c r="CCI28" s="40" t="e">
        <f>'3. Plan rashoda i izdataka'!#REF!+'3. Plan rashoda i izdataka'!#REF!</f>
        <v>#REF!</v>
      </c>
      <c r="CCJ28" s="40" t="e">
        <f>'3. Plan rashoda i izdataka'!#REF!+'3. Plan rashoda i izdataka'!#REF!</f>
        <v>#REF!</v>
      </c>
      <c r="CCK28" s="40" t="e">
        <f>'3. Plan rashoda i izdataka'!#REF!+'3. Plan rashoda i izdataka'!#REF!</f>
        <v>#REF!</v>
      </c>
      <c r="CCL28" s="40" t="e">
        <f>'3. Plan rashoda i izdataka'!#REF!+'3. Plan rashoda i izdataka'!#REF!</f>
        <v>#REF!</v>
      </c>
      <c r="CCM28" s="40" t="e">
        <f>'3. Plan rashoda i izdataka'!#REF!+'3. Plan rashoda i izdataka'!#REF!</f>
        <v>#REF!</v>
      </c>
      <c r="CCN28" s="40" t="e">
        <f>'3. Plan rashoda i izdataka'!#REF!+'3. Plan rashoda i izdataka'!#REF!</f>
        <v>#REF!</v>
      </c>
      <c r="CCO28" s="40" t="e">
        <f>'3. Plan rashoda i izdataka'!#REF!+'3. Plan rashoda i izdataka'!#REF!</f>
        <v>#REF!</v>
      </c>
      <c r="CCP28" s="40" t="e">
        <f>'3. Plan rashoda i izdataka'!#REF!+'3. Plan rashoda i izdataka'!#REF!</f>
        <v>#REF!</v>
      </c>
      <c r="CCQ28" s="40" t="e">
        <f>'3. Plan rashoda i izdataka'!#REF!+'3. Plan rashoda i izdataka'!#REF!</f>
        <v>#REF!</v>
      </c>
      <c r="CCR28" s="40" t="e">
        <f>'3. Plan rashoda i izdataka'!#REF!+'3. Plan rashoda i izdataka'!#REF!</f>
        <v>#REF!</v>
      </c>
      <c r="CCS28" s="40" t="e">
        <f>'3. Plan rashoda i izdataka'!#REF!+'3. Plan rashoda i izdataka'!#REF!</f>
        <v>#REF!</v>
      </c>
      <c r="CCT28" s="40" t="e">
        <f>'3. Plan rashoda i izdataka'!#REF!+'3. Plan rashoda i izdataka'!#REF!</f>
        <v>#REF!</v>
      </c>
      <c r="CCU28" s="40" t="e">
        <f>'3. Plan rashoda i izdataka'!#REF!+'3. Plan rashoda i izdataka'!#REF!</f>
        <v>#REF!</v>
      </c>
      <c r="CCV28" s="40" t="e">
        <f>'3. Plan rashoda i izdataka'!#REF!+'3. Plan rashoda i izdataka'!#REF!</f>
        <v>#REF!</v>
      </c>
      <c r="CCW28" s="40" t="e">
        <f>'3. Plan rashoda i izdataka'!#REF!+'3. Plan rashoda i izdataka'!#REF!</f>
        <v>#REF!</v>
      </c>
      <c r="CCX28" s="40" t="e">
        <f>'3. Plan rashoda i izdataka'!#REF!+'3. Plan rashoda i izdataka'!#REF!</f>
        <v>#REF!</v>
      </c>
      <c r="CCY28" s="40" t="e">
        <f>'3. Plan rashoda i izdataka'!#REF!+'3. Plan rashoda i izdataka'!#REF!</f>
        <v>#REF!</v>
      </c>
      <c r="CCZ28" s="40" t="e">
        <f>'3. Plan rashoda i izdataka'!#REF!+'3. Plan rashoda i izdataka'!#REF!</f>
        <v>#REF!</v>
      </c>
      <c r="CDA28" s="40" t="e">
        <f>'3. Plan rashoda i izdataka'!#REF!+'3. Plan rashoda i izdataka'!#REF!</f>
        <v>#REF!</v>
      </c>
      <c r="CDB28" s="40" t="e">
        <f>'3. Plan rashoda i izdataka'!#REF!+'3. Plan rashoda i izdataka'!#REF!</f>
        <v>#REF!</v>
      </c>
      <c r="CDC28" s="40" t="e">
        <f>'3. Plan rashoda i izdataka'!#REF!+'3. Plan rashoda i izdataka'!#REF!</f>
        <v>#REF!</v>
      </c>
      <c r="CDD28" s="40" t="e">
        <f>'3. Plan rashoda i izdataka'!#REF!+'3. Plan rashoda i izdataka'!#REF!</f>
        <v>#REF!</v>
      </c>
      <c r="CDE28" s="40" t="e">
        <f>'3. Plan rashoda i izdataka'!#REF!+'3. Plan rashoda i izdataka'!#REF!</f>
        <v>#REF!</v>
      </c>
      <c r="CDF28" s="40" t="e">
        <f>'3. Plan rashoda i izdataka'!#REF!+'3. Plan rashoda i izdataka'!#REF!</f>
        <v>#REF!</v>
      </c>
      <c r="CDG28" s="40" t="e">
        <f>'3. Plan rashoda i izdataka'!#REF!+'3. Plan rashoda i izdataka'!#REF!</f>
        <v>#REF!</v>
      </c>
      <c r="CDH28" s="40" t="e">
        <f>'3. Plan rashoda i izdataka'!#REF!+'3. Plan rashoda i izdataka'!#REF!</f>
        <v>#REF!</v>
      </c>
      <c r="CDI28" s="40" t="e">
        <f>'3. Plan rashoda i izdataka'!#REF!+'3. Plan rashoda i izdataka'!#REF!</f>
        <v>#REF!</v>
      </c>
      <c r="CDJ28" s="40" t="e">
        <f>'3. Plan rashoda i izdataka'!#REF!+'3. Plan rashoda i izdataka'!#REF!</f>
        <v>#REF!</v>
      </c>
      <c r="CDK28" s="40" t="e">
        <f>'3. Plan rashoda i izdataka'!#REF!+'3. Plan rashoda i izdataka'!#REF!</f>
        <v>#REF!</v>
      </c>
      <c r="CDL28" s="40" t="e">
        <f>'3. Plan rashoda i izdataka'!#REF!+'3. Plan rashoda i izdataka'!#REF!</f>
        <v>#REF!</v>
      </c>
      <c r="CDM28" s="40" t="e">
        <f>'3. Plan rashoda i izdataka'!#REF!+'3. Plan rashoda i izdataka'!#REF!</f>
        <v>#REF!</v>
      </c>
      <c r="CDN28" s="40" t="e">
        <f>'3. Plan rashoda i izdataka'!#REF!+'3. Plan rashoda i izdataka'!#REF!</f>
        <v>#REF!</v>
      </c>
      <c r="CDO28" s="40" t="e">
        <f>'3. Plan rashoda i izdataka'!#REF!+'3. Plan rashoda i izdataka'!#REF!</f>
        <v>#REF!</v>
      </c>
      <c r="CDP28" s="40" t="e">
        <f>'3. Plan rashoda i izdataka'!#REF!+'3. Plan rashoda i izdataka'!#REF!</f>
        <v>#REF!</v>
      </c>
      <c r="CDQ28" s="40" t="e">
        <f>'3. Plan rashoda i izdataka'!#REF!+'3. Plan rashoda i izdataka'!#REF!</f>
        <v>#REF!</v>
      </c>
      <c r="CDR28" s="40" t="e">
        <f>'3. Plan rashoda i izdataka'!#REF!+'3. Plan rashoda i izdataka'!#REF!</f>
        <v>#REF!</v>
      </c>
      <c r="CDS28" s="40" t="e">
        <f>'3. Plan rashoda i izdataka'!#REF!+'3. Plan rashoda i izdataka'!#REF!</f>
        <v>#REF!</v>
      </c>
      <c r="CDT28" s="40" t="e">
        <f>'3. Plan rashoda i izdataka'!#REF!+'3. Plan rashoda i izdataka'!#REF!</f>
        <v>#REF!</v>
      </c>
      <c r="CDU28" s="40" t="e">
        <f>'3. Plan rashoda i izdataka'!#REF!+'3. Plan rashoda i izdataka'!#REF!</f>
        <v>#REF!</v>
      </c>
      <c r="CDV28" s="40" t="e">
        <f>'3. Plan rashoda i izdataka'!#REF!+'3. Plan rashoda i izdataka'!#REF!</f>
        <v>#REF!</v>
      </c>
      <c r="CDW28" s="40" t="e">
        <f>'3. Plan rashoda i izdataka'!#REF!+'3. Plan rashoda i izdataka'!#REF!</f>
        <v>#REF!</v>
      </c>
      <c r="CDX28" s="40" t="e">
        <f>'3. Plan rashoda i izdataka'!#REF!+'3. Plan rashoda i izdataka'!#REF!</f>
        <v>#REF!</v>
      </c>
      <c r="CDY28" s="40" t="e">
        <f>'3. Plan rashoda i izdataka'!#REF!+'3. Plan rashoda i izdataka'!#REF!</f>
        <v>#REF!</v>
      </c>
      <c r="CDZ28" s="40" t="e">
        <f>'3. Plan rashoda i izdataka'!#REF!+'3. Plan rashoda i izdataka'!#REF!</f>
        <v>#REF!</v>
      </c>
      <c r="CEA28" s="40" t="e">
        <f>'3. Plan rashoda i izdataka'!#REF!+'3. Plan rashoda i izdataka'!#REF!</f>
        <v>#REF!</v>
      </c>
      <c r="CEB28" s="40" t="e">
        <f>'3. Plan rashoda i izdataka'!#REF!+'3. Plan rashoda i izdataka'!#REF!</f>
        <v>#REF!</v>
      </c>
      <c r="CEC28" s="40" t="e">
        <f>'3. Plan rashoda i izdataka'!#REF!+'3. Plan rashoda i izdataka'!#REF!</f>
        <v>#REF!</v>
      </c>
      <c r="CED28" s="40" t="e">
        <f>'3. Plan rashoda i izdataka'!#REF!+'3. Plan rashoda i izdataka'!#REF!</f>
        <v>#REF!</v>
      </c>
      <c r="CEE28" s="40" t="e">
        <f>'3. Plan rashoda i izdataka'!#REF!+'3. Plan rashoda i izdataka'!#REF!</f>
        <v>#REF!</v>
      </c>
      <c r="CEF28" s="40" t="e">
        <f>'3. Plan rashoda i izdataka'!#REF!+'3. Plan rashoda i izdataka'!#REF!</f>
        <v>#REF!</v>
      </c>
      <c r="CEG28" s="40" t="e">
        <f>'3. Plan rashoda i izdataka'!#REF!+'3. Plan rashoda i izdataka'!#REF!</f>
        <v>#REF!</v>
      </c>
      <c r="CEH28" s="40" t="e">
        <f>'3. Plan rashoda i izdataka'!#REF!+'3. Plan rashoda i izdataka'!#REF!</f>
        <v>#REF!</v>
      </c>
      <c r="CEI28" s="40" t="e">
        <f>'3. Plan rashoda i izdataka'!#REF!+'3. Plan rashoda i izdataka'!#REF!</f>
        <v>#REF!</v>
      </c>
      <c r="CEJ28" s="40" t="e">
        <f>'3. Plan rashoda i izdataka'!#REF!+'3. Plan rashoda i izdataka'!#REF!</f>
        <v>#REF!</v>
      </c>
      <c r="CEK28" s="40" t="e">
        <f>'3. Plan rashoda i izdataka'!#REF!+'3. Plan rashoda i izdataka'!#REF!</f>
        <v>#REF!</v>
      </c>
      <c r="CEL28" s="40" t="e">
        <f>'3. Plan rashoda i izdataka'!#REF!+'3. Plan rashoda i izdataka'!#REF!</f>
        <v>#REF!</v>
      </c>
      <c r="CEM28" s="40" t="e">
        <f>'3. Plan rashoda i izdataka'!#REF!+'3. Plan rashoda i izdataka'!#REF!</f>
        <v>#REF!</v>
      </c>
      <c r="CEN28" s="40" t="e">
        <f>'3. Plan rashoda i izdataka'!#REF!+'3. Plan rashoda i izdataka'!#REF!</f>
        <v>#REF!</v>
      </c>
      <c r="CEO28" s="40" t="e">
        <f>'3. Plan rashoda i izdataka'!#REF!+'3. Plan rashoda i izdataka'!#REF!</f>
        <v>#REF!</v>
      </c>
      <c r="CEP28" s="40" t="e">
        <f>'3. Plan rashoda i izdataka'!#REF!+'3. Plan rashoda i izdataka'!#REF!</f>
        <v>#REF!</v>
      </c>
      <c r="CEQ28" s="40" t="e">
        <f>'3. Plan rashoda i izdataka'!#REF!+'3. Plan rashoda i izdataka'!#REF!</f>
        <v>#REF!</v>
      </c>
      <c r="CER28" s="40" t="e">
        <f>'3. Plan rashoda i izdataka'!#REF!+'3. Plan rashoda i izdataka'!#REF!</f>
        <v>#REF!</v>
      </c>
      <c r="CES28" s="40" t="e">
        <f>'3. Plan rashoda i izdataka'!#REF!+'3. Plan rashoda i izdataka'!#REF!</f>
        <v>#REF!</v>
      </c>
      <c r="CET28" s="40" t="e">
        <f>'3. Plan rashoda i izdataka'!#REF!+'3. Plan rashoda i izdataka'!#REF!</f>
        <v>#REF!</v>
      </c>
      <c r="CEU28" s="40" t="e">
        <f>'3. Plan rashoda i izdataka'!#REF!+'3. Plan rashoda i izdataka'!#REF!</f>
        <v>#REF!</v>
      </c>
      <c r="CEV28" s="40" t="e">
        <f>'3. Plan rashoda i izdataka'!#REF!+'3. Plan rashoda i izdataka'!#REF!</f>
        <v>#REF!</v>
      </c>
      <c r="CEW28" s="40" t="e">
        <f>'3. Plan rashoda i izdataka'!#REF!+'3. Plan rashoda i izdataka'!#REF!</f>
        <v>#REF!</v>
      </c>
      <c r="CEX28" s="40" t="e">
        <f>'3. Plan rashoda i izdataka'!#REF!+'3. Plan rashoda i izdataka'!#REF!</f>
        <v>#REF!</v>
      </c>
      <c r="CEY28" s="40" t="e">
        <f>'3. Plan rashoda i izdataka'!#REF!+'3. Plan rashoda i izdataka'!#REF!</f>
        <v>#REF!</v>
      </c>
      <c r="CEZ28" s="40" t="e">
        <f>'3. Plan rashoda i izdataka'!#REF!+'3. Plan rashoda i izdataka'!#REF!</f>
        <v>#REF!</v>
      </c>
      <c r="CFA28" s="40" t="e">
        <f>'3. Plan rashoda i izdataka'!#REF!+'3. Plan rashoda i izdataka'!#REF!</f>
        <v>#REF!</v>
      </c>
      <c r="CFB28" s="40" t="e">
        <f>'3. Plan rashoda i izdataka'!#REF!+'3. Plan rashoda i izdataka'!#REF!</f>
        <v>#REF!</v>
      </c>
      <c r="CFC28" s="40" t="e">
        <f>'3. Plan rashoda i izdataka'!#REF!+'3. Plan rashoda i izdataka'!#REF!</f>
        <v>#REF!</v>
      </c>
      <c r="CFD28" s="40" t="e">
        <f>'3. Plan rashoda i izdataka'!#REF!+'3. Plan rashoda i izdataka'!#REF!</f>
        <v>#REF!</v>
      </c>
      <c r="CFE28" s="40" t="e">
        <f>'3. Plan rashoda i izdataka'!#REF!+'3. Plan rashoda i izdataka'!#REF!</f>
        <v>#REF!</v>
      </c>
      <c r="CFF28" s="40" t="e">
        <f>'3. Plan rashoda i izdataka'!#REF!+'3. Plan rashoda i izdataka'!#REF!</f>
        <v>#REF!</v>
      </c>
      <c r="CFG28" s="40" t="e">
        <f>'3. Plan rashoda i izdataka'!#REF!+'3. Plan rashoda i izdataka'!#REF!</f>
        <v>#REF!</v>
      </c>
      <c r="CFH28" s="40" t="e">
        <f>'3. Plan rashoda i izdataka'!#REF!+'3. Plan rashoda i izdataka'!#REF!</f>
        <v>#REF!</v>
      </c>
      <c r="CFI28" s="40" t="e">
        <f>'3. Plan rashoda i izdataka'!#REF!+'3. Plan rashoda i izdataka'!#REF!</f>
        <v>#REF!</v>
      </c>
      <c r="CFJ28" s="40" t="e">
        <f>'3. Plan rashoda i izdataka'!#REF!+'3. Plan rashoda i izdataka'!#REF!</f>
        <v>#REF!</v>
      </c>
      <c r="CFK28" s="40" t="e">
        <f>'3. Plan rashoda i izdataka'!#REF!+'3. Plan rashoda i izdataka'!#REF!</f>
        <v>#REF!</v>
      </c>
      <c r="CFL28" s="40" t="e">
        <f>'3. Plan rashoda i izdataka'!#REF!+'3. Plan rashoda i izdataka'!#REF!</f>
        <v>#REF!</v>
      </c>
      <c r="CFM28" s="40" t="e">
        <f>'3. Plan rashoda i izdataka'!#REF!+'3. Plan rashoda i izdataka'!#REF!</f>
        <v>#REF!</v>
      </c>
      <c r="CFN28" s="40" t="e">
        <f>'3. Plan rashoda i izdataka'!#REF!+'3. Plan rashoda i izdataka'!#REF!</f>
        <v>#REF!</v>
      </c>
      <c r="CFO28" s="40" t="e">
        <f>'3. Plan rashoda i izdataka'!#REF!+'3. Plan rashoda i izdataka'!#REF!</f>
        <v>#REF!</v>
      </c>
      <c r="CFP28" s="40" t="e">
        <f>'3. Plan rashoda i izdataka'!#REF!+'3. Plan rashoda i izdataka'!#REF!</f>
        <v>#REF!</v>
      </c>
      <c r="CFQ28" s="40" t="e">
        <f>'3. Plan rashoda i izdataka'!#REF!+'3. Plan rashoda i izdataka'!#REF!</f>
        <v>#REF!</v>
      </c>
      <c r="CFR28" s="40" t="e">
        <f>'3. Plan rashoda i izdataka'!#REF!+'3. Plan rashoda i izdataka'!#REF!</f>
        <v>#REF!</v>
      </c>
      <c r="CFS28" s="40" t="e">
        <f>'3. Plan rashoda i izdataka'!#REF!+'3. Plan rashoda i izdataka'!#REF!</f>
        <v>#REF!</v>
      </c>
      <c r="CFT28" s="40" t="e">
        <f>'3. Plan rashoda i izdataka'!#REF!+'3. Plan rashoda i izdataka'!#REF!</f>
        <v>#REF!</v>
      </c>
      <c r="CFU28" s="40" t="e">
        <f>'3. Plan rashoda i izdataka'!#REF!+'3. Plan rashoda i izdataka'!#REF!</f>
        <v>#REF!</v>
      </c>
      <c r="CFV28" s="40" t="e">
        <f>'3. Plan rashoda i izdataka'!#REF!+'3. Plan rashoda i izdataka'!#REF!</f>
        <v>#REF!</v>
      </c>
      <c r="CFW28" s="40" t="e">
        <f>'3. Plan rashoda i izdataka'!#REF!+'3. Plan rashoda i izdataka'!#REF!</f>
        <v>#REF!</v>
      </c>
      <c r="CFX28" s="40" t="e">
        <f>'3. Plan rashoda i izdataka'!#REF!+'3. Plan rashoda i izdataka'!#REF!</f>
        <v>#REF!</v>
      </c>
      <c r="CFY28" s="40" t="e">
        <f>'3. Plan rashoda i izdataka'!#REF!+'3. Plan rashoda i izdataka'!#REF!</f>
        <v>#REF!</v>
      </c>
      <c r="CFZ28" s="40" t="e">
        <f>'3. Plan rashoda i izdataka'!#REF!+'3. Plan rashoda i izdataka'!#REF!</f>
        <v>#REF!</v>
      </c>
      <c r="CGA28" s="40" t="e">
        <f>'3. Plan rashoda i izdataka'!#REF!+'3. Plan rashoda i izdataka'!#REF!</f>
        <v>#REF!</v>
      </c>
      <c r="CGB28" s="40" t="e">
        <f>'3. Plan rashoda i izdataka'!#REF!+'3. Plan rashoda i izdataka'!#REF!</f>
        <v>#REF!</v>
      </c>
      <c r="CGC28" s="40" t="e">
        <f>'3. Plan rashoda i izdataka'!#REF!+'3. Plan rashoda i izdataka'!#REF!</f>
        <v>#REF!</v>
      </c>
      <c r="CGD28" s="40" t="e">
        <f>'3. Plan rashoda i izdataka'!#REF!+'3. Plan rashoda i izdataka'!#REF!</f>
        <v>#REF!</v>
      </c>
      <c r="CGE28" s="40" t="e">
        <f>'3. Plan rashoda i izdataka'!#REF!+'3. Plan rashoda i izdataka'!#REF!</f>
        <v>#REF!</v>
      </c>
      <c r="CGF28" s="40" t="e">
        <f>'3. Plan rashoda i izdataka'!#REF!+'3. Plan rashoda i izdataka'!#REF!</f>
        <v>#REF!</v>
      </c>
      <c r="CGG28" s="40" t="e">
        <f>'3. Plan rashoda i izdataka'!#REF!+'3. Plan rashoda i izdataka'!#REF!</f>
        <v>#REF!</v>
      </c>
      <c r="CGH28" s="40" t="e">
        <f>'3. Plan rashoda i izdataka'!#REF!+'3. Plan rashoda i izdataka'!#REF!</f>
        <v>#REF!</v>
      </c>
      <c r="CGI28" s="40" t="e">
        <f>'3. Plan rashoda i izdataka'!#REF!+'3. Plan rashoda i izdataka'!#REF!</f>
        <v>#REF!</v>
      </c>
      <c r="CGJ28" s="40" t="e">
        <f>'3. Plan rashoda i izdataka'!#REF!+'3. Plan rashoda i izdataka'!#REF!</f>
        <v>#REF!</v>
      </c>
      <c r="CGK28" s="40" t="e">
        <f>'3. Plan rashoda i izdataka'!#REF!+'3. Plan rashoda i izdataka'!#REF!</f>
        <v>#REF!</v>
      </c>
      <c r="CGL28" s="40" t="e">
        <f>'3. Plan rashoda i izdataka'!#REF!+'3. Plan rashoda i izdataka'!#REF!</f>
        <v>#REF!</v>
      </c>
      <c r="CGM28" s="40" t="e">
        <f>'3. Plan rashoda i izdataka'!#REF!+'3. Plan rashoda i izdataka'!#REF!</f>
        <v>#REF!</v>
      </c>
      <c r="CGN28" s="40" t="e">
        <f>'3. Plan rashoda i izdataka'!#REF!+'3. Plan rashoda i izdataka'!#REF!</f>
        <v>#REF!</v>
      </c>
      <c r="CGO28" s="40" t="e">
        <f>'3. Plan rashoda i izdataka'!#REF!+'3. Plan rashoda i izdataka'!#REF!</f>
        <v>#REF!</v>
      </c>
      <c r="CGP28" s="40" t="e">
        <f>'3. Plan rashoda i izdataka'!#REF!+'3. Plan rashoda i izdataka'!#REF!</f>
        <v>#REF!</v>
      </c>
      <c r="CGQ28" s="40" t="e">
        <f>'3. Plan rashoda i izdataka'!#REF!+'3. Plan rashoda i izdataka'!#REF!</f>
        <v>#REF!</v>
      </c>
      <c r="CGR28" s="40" t="e">
        <f>'3. Plan rashoda i izdataka'!#REF!+'3. Plan rashoda i izdataka'!#REF!</f>
        <v>#REF!</v>
      </c>
      <c r="CGS28" s="40" t="e">
        <f>'3. Plan rashoda i izdataka'!#REF!+'3. Plan rashoda i izdataka'!#REF!</f>
        <v>#REF!</v>
      </c>
      <c r="CGT28" s="40" t="e">
        <f>'3. Plan rashoda i izdataka'!#REF!+'3. Plan rashoda i izdataka'!#REF!</f>
        <v>#REF!</v>
      </c>
      <c r="CGU28" s="40" t="e">
        <f>'3. Plan rashoda i izdataka'!#REF!+'3. Plan rashoda i izdataka'!#REF!</f>
        <v>#REF!</v>
      </c>
      <c r="CGV28" s="40" t="e">
        <f>'3. Plan rashoda i izdataka'!#REF!+'3. Plan rashoda i izdataka'!#REF!</f>
        <v>#REF!</v>
      </c>
      <c r="CGW28" s="40" t="e">
        <f>'3. Plan rashoda i izdataka'!#REF!+'3. Plan rashoda i izdataka'!#REF!</f>
        <v>#REF!</v>
      </c>
      <c r="CGX28" s="40" t="e">
        <f>'3. Plan rashoda i izdataka'!#REF!+'3. Plan rashoda i izdataka'!#REF!</f>
        <v>#REF!</v>
      </c>
      <c r="CGY28" s="40" t="e">
        <f>'3. Plan rashoda i izdataka'!#REF!+'3. Plan rashoda i izdataka'!#REF!</f>
        <v>#REF!</v>
      </c>
      <c r="CGZ28" s="40" t="e">
        <f>'3. Plan rashoda i izdataka'!#REF!+'3. Plan rashoda i izdataka'!#REF!</f>
        <v>#REF!</v>
      </c>
      <c r="CHA28" s="40" t="e">
        <f>'3. Plan rashoda i izdataka'!#REF!+'3. Plan rashoda i izdataka'!#REF!</f>
        <v>#REF!</v>
      </c>
      <c r="CHB28" s="40" t="e">
        <f>'3. Plan rashoda i izdataka'!#REF!+'3. Plan rashoda i izdataka'!#REF!</f>
        <v>#REF!</v>
      </c>
      <c r="CHC28" s="40" t="e">
        <f>'3. Plan rashoda i izdataka'!#REF!+'3. Plan rashoda i izdataka'!#REF!</f>
        <v>#REF!</v>
      </c>
      <c r="CHD28" s="40" t="e">
        <f>'3. Plan rashoda i izdataka'!#REF!+'3. Plan rashoda i izdataka'!#REF!</f>
        <v>#REF!</v>
      </c>
      <c r="CHE28" s="40" t="e">
        <f>'3. Plan rashoda i izdataka'!#REF!+'3. Plan rashoda i izdataka'!#REF!</f>
        <v>#REF!</v>
      </c>
      <c r="CHF28" s="40" t="e">
        <f>'3. Plan rashoda i izdataka'!#REF!+'3. Plan rashoda i izdataka'!#REF!</f>
        <v>#REF!</v>
      </c>
      <c r="CHG28" s="40" t="e">
        <f>'3. Plan rashoda i izdataka'!#REF!+'3. Plan rashoda i izdataka'!#REF!</f>
        <v>#REF!</v>
      </c>
      <c r="CHH28" s="40" t="e">
        <f>'3. Plan rashoda i izdataka'!#REF!+'3. Plan rashoda i izdataka'!#REF!</f>
        <v>#REF!</v>
      </c>
      <c r="CHI28" s="40" t="e">
        <f>'3. Plan rashoda i izdataka'!#REF!+'3. Plan rashoda i izdataka'!#REF!</f>
        <v>#REF!</v>
      </c>
      <c r="CHJ28" s="40" t="e">
        <f>'3. Plan rashoda i izdataka'!#REF!+'3. Plan rashoda i izdataka'!#REF!</f>
        <v>#REF!</v>
      </c>
      <c r="CHK28" s="40" t="e">
        <f>'3. Plan rashoda i izdataka'!#REF!+'3. Plan rashoda i izdataka'!#REF!</f>
        <v>#REF!</v>
      </c>
      <c r="CHL28" s="40" t="e">
        <f>'3. Plan rashoda i izdataka'!#REF!+'3. Plan rashoda i izdataka'!#REF!</f>
        <v>#REF!</v>
      </c>
      <c r="CHM28" s="40" t="e">
        <f>'3. Plan rashoda i izdataka'!#REF!+'3. Plan rashoda i izdataka'!#REF!</f>
        <v>#REF!</v>
      </c>
      <c r="CHN28" s="40" t="e">
        <f>'3. Plan rashoda i izdataka'!#REF!+'3. Plan rashoda i izdataka'!#REF!</f>
        <v>#REF!</v>
      </c>
      <c r="CHO28" s="40" t="e">
        <f>'3. Plan rashoda i izdataka'!#REF!+'3. Plan rashoda i izdataka'!#REF!</f>
        <v>#REF!</v>
      </c>
      <c r="CHP28" s="40" t="e">
        <f>'3. Plan rashoda i izdataka'!#REF!+'3. Plan rashoda i izdataka'!#REF!</f>
        <v>#REF!</v>
      </c>
      <c r="CHQ28" s="40" t="e">
        <f>'3. Plan rashoda i izdataka'!#REF!+'3. Plan rashoda i izdataka'!#REF!</f>
        <v>#REF!</v>
      </c>
      <c r="CHR28" s="40" t="e">
        <f>'3. Plan rashoda i izdataka'!#REF!+'3. Plan rashoda i izdataka'!#REF!</f>
        <v>#REF!</v>
      </c>
      <c r="CHS28" s="40" t="e">
        <f>'3. Plan rashoda i izdataka'!#REF!+'3. Plan rashoda i izdataka'!#REF!</f>
        <v>#REF!</v>
      </c>
      <c r="CHT28" s="40" t="e">
        <f>'3. Plan rashoda i izdataka'!#REF!+'3. Plan rashoda i izdataka'!#REF!</f>
        <v>#REF!</v>
      </c>
      <c r="CHU28" s="40" t="e">
        <f>'3. Plan rashoda i izdataka'!#REF!+'3. Plan rashoda i izdataka'!#REF!</f>
        <v>#REF!</v>
      </c>
      <c r="CHV28" s="40" t="e">
        <f>'3. Plan rashoda i izdataka'!#REF!+'3. Plan rashoda i izdataka'!#REF!</f>
        <v>#REF!</v>
      </c>
      <c r="CHW28" s="40" t="e">
        <f>'3. Plan rashoda i izdataka'!#REF!+'3. Plan rashoda i izdataka'!#REF!</f>
        <v>#REF!</v>
      </c>
      <c r="CHX28" s="40" t="e">
        <f>'3. Plan rashoda i izdataka'!#REF!+'3. Plan rashoda i izdataka'!#REF!</f>
        <v>#REF!</v>
      </c>
      <c r="CHY28" s="40" t="e">
        <f>'3. Plan rashoda i izdataka'!#REF!+'3. Plan rashoda i izdataka'!#REF!</f>
        <v>#REF!</v>
      </c>
      <c r="CHZ28" s="40" t="e">
        <f>'3. Plan rashoda i izdataka'!#REF!+'3. Plan rashoda i izdataka'!#REF!</f>
        <v>#REF!</v>
      </c>
      <c r="CIA28" s="40" t="e">
        <f>'3. Plan rashoda i izdataka'!#REF!+'3. Plan rashoda i izdataka'!#REF!</f>
        <v>#REF!</v>
      </c>
      <c r="CIB28" s="40" t="e">
        <f>'3. Plan rashoda i izdataka'!#REF!+'3. Plan rashoda i izdataka'!#REF!</f>
        <v>#REF!</v>
      </c>
      <c r="CIC28" s="40" t="e">
        <f>'3. Plan rashoda i izdataka'!#REF!+'3. Plan rashoda i izdataka'!#REF!</f>
        <v>#REF!</v>
      </c>
      <c r="CID28" s="40" t="e">
        <f>'3. Plan rashoda i izdataka'!#REF!+'3. Plan rashoda i izdataka'!#REF!</f>
        <v>#REF!</v>
      </c>
      <c r="CIE28" s="40" t="e">
        <f>'3. Plan rashoda i izdataka'!#REF!+'3. Plan rashoda i izdataka'!#REF!</f>
        <v>#REF!</v>
      </c>
      <c r="CIF28" s="40" t="e">
        <f>'3. Plan rashoda i izdataka'!#REF!+'3. Plan rashoda i izdataka'!#REF!</f>
        <v>#REF!</v>
      </c>
      <c r="CIG28" s="40" t="e">
        <f>'3. Plan rashoda i izdataka'!#REF!+'3. Plan rashoda i izdataka'!#REF!</f>
        <v>#REF!</v>
      </c>
      <c r="CIH28" s="40" t="e">
        <f>'3. Plan rashoda i izdataka'!#REF!+'3. Plan rashoda i izdataka'!#REF!</f>
        <v>#REF!</v>
      </c>
      <c r="CII28" s="40" t="e">
        <f>'3. Plan rashoda i izdataka'!#REF!+'3. Plan rashoda i izdataka'!#REF!</f>
        <v>#REF!</v>
      </c>
      <c r="CIJ28" s="40" t="e">
        <f>'3. Plan rashoda i izdataka'!#REF!+'3. Plan rashoda i izdataka'!#REF!</f>
        <v>#REF!</v>
      </c>
      <c r="CIK28" s="40" t="e">
        <f>'3. Plan rashoda i izdataka'!#REF!+'3. Plan rashoda i izdataka'!#REF!</f>
        <v>#REF!</v>
      </c>
      <c r="CIL28" s="40" t="e">
        <f>'3. Plan rashoda i izdataka'!#REF!+'3. Plan rashoda i izdataka'!#REF!</f>
        <v>#REF!</v>
      </c>
      <c r="CIM28" s="40" t="e">
        <f>'3. Plan rashoda i izdataka'!#REF!+'3. Plan rashoda i izdataka'!#REF!</f>
        <v>#REF!</v>
      </c>
      <c r="CIN28" s="40" t="e">
        <f>'3. Plan rashoda i izdataka'!#REF!+'3. Plan rashoda i izdataka'!#REF!</f>
        <v>#REF!</v>
      </c>
      <c r="CIO28" s="40" t="e">
        <f>'3. Plan rashoda i izdataka'!#REF!+'3. Plan rashoda i izdataka'!#REF!</f>
        <v>#REF!</v>
      </c>
      <c r="CIP28" s="40" t="e">
        <f>'3. Plan rashoda i izdataka'!#REF!+'3. Plan rashoda i izdataka'!#REF!</f>
        <v>#REF!</v>
      </c>
      <c r="CIQ28" s="40" t="e">
        <f>'3. Plan rashoda i izdataka'!#REF!+'3. Plan rashoda i izdataka'!#REF!</f>
        <v>#REF!</v>
      </c>
      <c r="CIR28" s="40" t="e">
        <f>'3. Plan rashoda i izdataka'!#REF!+'3. Plan rashoda i izdataka'!#REF!</f>
        <v>#REF!</v>
      </c>
      <c r="CIS28" s="40" t="e">
        <f>'3. Plan rashoda i izdataka'!#REF!+'3. Plan rashoda i izdataka'!#REF!</f>
        <v>#REF!</v>
      </c>
      <c r="CIT28" s="40" t="e">
        <f>'3. Plan rashoda i izdataka'!#REF!+'3. Plan rashoda i izdataka'!#REF!</f>
        <v>#REF!</v>
      </c>
      <c r="CIU28" s="40" t="e">
        <f>'3. Plan rashoda i izdataka'!#REF!+'3. Plan rashoda i izdataka'!#REF!</f>
        <v>#REF!</v>
      </c>
      <c r="CIV28" s="40" t="e">
        <f>'3. Plan rashoda i izdataka'!#REF!+'3. Plan rashoda i izdataka'!#REF!</f>
        <v>#REF!</v>
      </c>
      <c r="CIW28" s="40" t="e">
        <f>'3. Plan rashoda i izdataka'!#REF!+'3. Plan rashoda i izdataka'!#REF!</f>
        <v>#REF!</v>
      </c>
      <c r="CIX28" s="40" t="e">
        <f>'3. Plan rashoda i izdataka'!#REF!+'3. Plan rashoda i izdataka'!#REF!</f>
        <v>#REF!</v>
      </c>
      <c r="CIY28" s="40" t="e">
        <f>'3. Plan rashoda i izdataka'!#REF!+'3. Plan rashoda i izdataka'!#REF!</f>
        <v>#REF!</v>
      </c>
      <c r="CIZ28" s="40" t="e">
        <f>'3. Plan rashoda i izdataka'!#REF!+'3. Plan rashoda i izdataka'!#REF!</f>
        <v>#REF!</v>
      </c>
      <c r="CJA28" s="40" t="e">
        <f>'3. Plan rashoda i izdataka'!#REF!+'3. Plan rashoda i izdataka'!#REF!</f>
        <v>#REF!</v>
      </c>
      <c r="CJB28" s="40" t="e">
        <f>'3. Plan rashoda i izdataka'!#REF!+'3. Plan rashoda i izdataka'!#REF!</f>
        <v>#REF!</v>
      </c>
      <c r="CJC28" s="40" t="e">
        <f>'3. Plan rashoda i izdataka'!#REF!+'3. Plan rashoda i izdataka'!#REF!</f>
        <v>#REF!</v>
      </c>
      <c r="CJD28" s="40" t="e">
        <f>'3. Plan rashoda i izdataka'!#REF!+'3. Plan rashoda i izdataka'!#REF!</f>
        <v>#REF!</v>
      </c>
      <c r="CJE28" s="40" t="e">
        <f>'3. Plan rashoda i izdataka'!#REF!+'3. Plan rashoda i izdataka'!#REF!</f>
        <v>#REF!</v>
      </c>
      <c r="CJF28" s="40" t="e">
        <f>'3. Plan rashoda i izdataka'!#REF!+'3. Plan rashoda i izdataka'!#REF!</f>
        <v>#REF!</v>
      </c>
      <c r="CJG28" s="40" t="e">
        <f>'3. Plan rashoda i izdataka'!#REF!+'3. Plan rashoda i izdataka'!#REF!</f>
        <v>#REF!</v>
      </c>
      <c r="CJH28" s="40" t="e">
        <f>'3. Plan rashoda i izdataka'!#REF!+'3. Plan rashoda i izdataka'!#REF!</f>
        <v>#REF!</v>
      </c>
      <c r="CJI28" s="40" t="e">
        <f>'3. Plan rashoda i izdataka'!#REF!+'3. Plan rashoda i izdataka'!#REF!</f>
        <v>#REF!</v>
      </c>
      <c r="CJJ28" s="40" t="e">
        <f>'3. Plan rashoda i izdataka'!#REF!+'3. Plan rashoda i izdataka'!#REF!</f>
        <v>#REF!</v>
      </c>
      <c r="CJK28" s="40" t="e">
        <f>'3. Plan rashoda i izdataka'!#REF!+'3. Plan rashoda i izdataka'!#REF!</f>
        <v>#REF!</v>
      </c>
      <c r="CJL28" s="40" t="e">
        <f>'3. Plan rashoda i izdataka'!#REF!+'3. Plan rashoda i izdataka'!#REF!</f>
        <v>#REF!</v>
      </c>
      <c r="CJM28" s="40" t="e">
        <f>'3. Plan rashoda i izdataka'!#REF!+'3. Plan rashoda i izdataka'!#REF!</f>
        <v>#REF!</v>
      </c>
      <c r="CJN28" s="40" t="e">
        <f>'3. Plan rashoda i izdataka'!#REF!+'3. Plan rashoda i izdataka'!#REF!</f>
        <v>#REF!</v>
      </c>
      <c r="CJO28" s="40" t="e">
        <f>'3. Plan rashoda i izdataka'!#REF!+'3. Plan rashoda i izdataka'!#REF!</f>
        <v>#REF!</v>
      </c>
      <c r="CJP28" s="40" t="e">
        <f>'3. Plan rashoda i izdataka'!#REF!+'3. Plan rashoda i izdataka'!#REF!</f>
        <v>#REF!</v>
      </c>
      <c r="CJQ28" s="40" t="e">
        <f>'3. Plan rashoda i izdataka'!#REF!+'3. Plan rashoda i izdataka'!#REF!</f>
        <v>#REF!</v>
      </c>
      <c r="CJR28" s="40" t="e">
        <f>'3. Plan rashoda i izdataka'!#REF!+'3. Plan rashoda i izdataka'!#REF!</f>
        <v>#REF!</v>
      </c>
      <c r="CJS28" s="40" t="e">
        <f>'3. Plan rashoda i izdataka'!#REF!+'3. Plan rashoda i izdataka'!#REF!</f>
        <v>#REF!</v>
      </c>
      <c r="CJT28" s="40" t="e">
        <f>'3. Plan rashoda i izdataka'!#REF!+'3. Plan rashoda i izdataka'!#REF!</f>
        <v>#REF!</v>
      </c>
      <c r="CJU28" s="40" t="e">
        <f>'3. Plan rashoda i izdataka'!#REF!+'3. Plan rashoda i izdataka'!#REF!</f>
        <v>#REF!</v>
      </c>
      <c r="CJV28" s="40" t="e">
        <f>'3. Plan rashoda i izdataka'!#REF!+'3. Plan rashoda i izdataka'!#REF!</f>
        <v>#REF!</v>
      </c>
      <c r="CJW28" s="40" t="e">
        <f>'3. Plan rashoda i izdataka'!#REF!+'3. Plan rashoda i izdataka'!#REF!</f>
        <v>#REF!</v>
      </c>
      <c r="CJX28" s="40" t="e">
        <f>'3. Plan rashoda i izdataka'!#REF!+'3. Plan rashoda i izdataka'!#REF!</f>
        <v>#REF!</v>
      </c>
      <c r="CJY28" s="40" t="e">
        <f>'3. Plan rashoda i izdataka'!#REF!+'3. Plan rashoda i izdataka'!#REF!</f>
        <v>#REF!</v>
      </c>
      <c r="CJZ28" s="40" t="e">
        <f>'3. Plan rashoda i izdataka'!#REF!+'3. Plan rashoda i izdataka'!#REF!</f>
        <v>#REF!</v>
      </c>
      <c r="CKA28" s="40" t="e">
        <f>'3. Plan rashoda i izdataka'!#REF!+'3. Plan rashoda i izdataka'!#REF!</f>
        <v>#REF!</v>
      </c>
      <c r="CKB28" s="40" t="e">
        <f>'3. Plan rashoda i izdataka'!#REF!+'3. Plan rashoda i izdataka'!#REF!</f>
        <v>#REF!</v>
      </c>
      <c r="CKC28" s="40" t="e">
        <f>'3. Plan rashoda i izdataka'!#REF!+'3. Plan rashoda i izdataka'!#REF!</f>
        <v>#REF!</v>
      </c>
      <c r="CKD28" s="40" t="e">
        <f>'3. Plan rashoda i izdataka'!#REF!+'3. Plan rashoda i izdataka'!#REF!</f>
        <v>#REF!</v>
      </c>
      <c r="CKE28" s="40" t="e">
        <f>'3. Plan rashoda i izdataka'!#REF!+'3. Plan rashoda i izdataka'!#REF!</f>
        <v>#REF!</v>
      </c>
      <c r="CKF28" s="40" t="e">
        <f>'3. Plan rashoda i izdataka'!#REF!+'3. Plan rashoda i izdataka'!#REF!</f>
        <v>#REF!</v>
      </c>
      <c r="CKG28" s="40" t="e">
        <f>'3. Plan rashoda i izdataka'!#REF!+'3. Plan rashoda i izdataka'!#REF!</f>
        <v>#REF!</v>
      </c>
      <c r="CKH28" s="40" t="e">
        <f>'3. Plan rashoda i izdataka'!#REF!+'3. Plan rashoda i izdataka'!#REF!</f>
        <v>#REF!</v>
      </c>
      <c r="CKI28" s="40" t="e">
        <f>'3. Plan rashoda i izdataka'!#REF!+'3. Plan rashoda i izdataka'!#REF!</f>
        <v>#REF!</v>
      </c>
      <c r="CKJ28" s="40" t="e">
        <f>'3. Plan rashoda i izdataka'!#REF!+'3. Plan rashoda i izdataka'!#REF!</f>
        <v>#REF!</v>
      </c>
      <c r="CKK28" s="40" t="e">
        <f>'3. Plan rashoda i izdataka'!#REF!+'3. Plan rashoda i izdataka'!#REF!</f>
        <v>#REF!</v>
      </c>
      <c r="CKL28" s="40" t="e">
        <f>'3. Plan rashoda i izdataka'!#REF!+'3. Plan rashoda i izdataka'!#REF!</f>
        <v>#REF!</v>
      </c>
      <c r="CKM28" s="40" t="e">
        <f>'3. Plan rashoda i izdataka'!#REF!+'3. Plan rashoda i izdataka'!#REF!</f>
        <v>#REF!</v>
      </c>
      <c r="CKN28" s="40" t="e">
        <f>'3. Plan rashoda i izdataka'!#REF!+'3. Plan rashoda i izdataka'!#REF!</f>
        <v>#REF!</v>
      </c>
      <c r="CKO28" s="40" t="e">
        <f>'3. Plan rashoda i izdataka'!#REF!+'3. Plan rashoda i izdataka'!#REF!</f>
        <v>#REF!</v>
      </c>
      <c r="CKP28" s="40" t="e">
        <f>'3. Plan rashoda i izdataka'!#REF!+'3. Plan rashoda i izdataka'!#REF!</f>
        <v>#REF!</v>
      </c>
      <c r="CKQ28" s="40" t="e">
        <f>'3. Plan rashoda i izdataka'!#REF!+'3. Plan rashoda i izdataka'!#REF!</f>
        <v>#REF!</v>
      </c>
      <c r="CKR28" s="40" t="e">
        <f>'3. Plan rashoda i izdataka'!#REF!+'3. Plan rashoda i izdataka'!#REF!</f>
        <v>#REF!</v>
      </c>
      <c r="CKS28" s="40" t="e">
        <f>'3. Plan rashoda i izdataka'!#REF!+'3. Plan rashoda i izdataka'!#REF!</f>
        <v>#REF!</v>
      </c>
      <c r="CKT28" s="40" t="e">
        <f>'3. Plan rashoda i izdataka'!#REF!+'3. Plan rashoda i izdataka'!#REF!</f>
        <v>#REF!</v>
      </c>
      <c r="CKU28" s="40" t="e">
        <f>'3. Plan rashoda i izdataka'!#REF!+'3. Plan rashoda i izdataka'!#REF!</f>
        <v>#REF!</v>
      </c>
      <c r="CKV28" s="40" t="e">
        <f>'3. Plan rashoda i izdataka'!#REF!+'3. Plan rashoda i izdataka'!#REF!</f>
        <v>#REF!</v>
      </c>
      <c r="CKW28" s="40" t="e">
        <f>'3. Plan rashoda i izdataka'!#REF!+'3. Plan rashoda i izdataka'!#REF!</f>
        <v>#REF!</v>
      </c>
      <c r="CKX28" s="40" t="e">
        <f>'3. Plan rashoda i izdataka'!#REF!+'3. Plan rashoda i izdataka'!#REF!</f>
        <v>#REF!</v>
      </c>
      <c r="CKY28" s="40" t="e">
        <f>'3. Plan rashoda i izdataka'!#REF!+'3. Plan rashoda i izdataka'!#REF!</f>
        <v>#REF!</v>
      </c>
      <c r="CKZ28" s="40" t="e">
        <f>'3. Plan rashoda i izdataka'!#REF!+'3. Plan rashoda i izdataka'!#REF!</f>
        <v>#REF!</v>
      </c>
      <c r="CLA28" s="40" t="e">
        <f>'3. Plan rashoda i izdataka'!#REF!+'3. Plan rashoda i izdataka'!#REF!</f>
        <v>#REF!</v>
      </c>
      <c r="CLB28" s="40" t="e">
        <f>'3. Plan rashoda i izdataka'!#REF!+'3. Plan rashoda i izdataka'!#REF!</f>
        <v>#REF!</v>
      </c>
      <c r="CLC28" s="40" t="e">
        <f>'3. Plan rashoda i izdataka'!#REF!+'3. Plan rashoda i izdataka'!#REF!</f>
        <v>#REF!</v>
      </c>
      <c r="CLD28" s="40" t="e">
        <f>'3. Plan rashoda i izdataka'!#REF!+'3. Plan rashoda i izdataka'!#REF!</f>
        <v>#REF!</v>
      </c>
      <c r="CLE28" s="40" t="e">
        <f>'3. Plan rashoda i izdataka'!#REF!+'3. Plan rashoda i izdataka'!#REF!</f>
        <v>#REF!</v>
      </c>
      <c r="CLF28" s="40" t="e">
        <f>'3. Plan rashoda i izdataka'!#REF!+'3. Plan rashoda i izdataka'!#REF!</f>
        <v>#REF!</v>
      </c>
      <c r="CLG28" s="40" t="e">
        <f>'3. Plan rashoda i izdataka'!#REF!+'3. Plan rashoda i izdataka'!#REF!</f>
        <v>#REF!</v>
      </c>
      <c r="CLH28" s="40" t="e">
        <f>'3. Plan rashoda i izdataka'!#REF!+'3. Plan rashoda i izdataka'!#REF!</f>
        <v>#REF!</v>
      </c>
      <c r="CLI28" s="40" t="e">
        <f>'3. Plan rashoda i izdataka'!#REF!+'3. Plan rashoda i izdataka'!#REF!</f>
        <v>#REF!</v>
      </c>
      <c r="CLJ28" s="40" t="e">
        <f>'3. Plan rashoda i izdataka'!#REF!+'3. Plan rashoda i izdataka'!#REF!</f>
        <v>#REF!</v>
      </c>
      <c r="CLK28" s="40" t="e">
        <f>'3. Plan rashoda i izdataka'!#REF!+'3. Plan rashoda i izdataka'!#REF!</f>
        <v>#REF!</v>
      </c>
      <c r="CLL28" s="40" t="e">
        <f>'3. Plan rashoda i izdataka'!#REF!+'3. Plan rashoda i izdataka'!#REF!</f>
        <v>#REF!</v>
      </c>
      <c r="CLM28" s="40" t="e">
        <f>'3. Plan rashoda i izdataka'!#REF!+'3. Plan rashoda i izdataka'!#REF!</f>
        <v>#REF!</v>
      </c>
      <c r="CLN28" s="40" t="e">
        <f>'3. Plan rashoda i izdataka'!#REF!+'3. Plan rashoda i izdataka'!#REF!</f>
        <v>#REF!</v>
      </c>
      <c r="CLO28" s="40" t="e">
        <f>'3. Plan rashoda i izdataka'!#REF!+'3. Plan rashoda i izdataka'!#REF!</f>
        <v>#REF!</v>
      </c>
      <c r="CLP28" s="40" t="e">
        <f>'3. Plan rashoda i izdataka'!#REF!+'3. Plan rashoda i izdataka'!#REF!</f>
        <v>#REF!</v>
      </c>
      <c r="CLQ28" s="40" t="e">
        <f>'3. Plan rashoda i izdataka'!#REF!+'3. Plan rashoda i izdataka'!#REF!</f>
        <v>#REF!</v>
      </c>
      <c r="CLR28" s="40" t="e">
        <f>'3. Plan rashoda i izdataka'!#REF!+'3. Plan rashoda i izdataka'!#REF!</f>
        <v>#REF!</v>
      </c>
      <c r="CLS28" s="40" t="e">
        <f>'3. Plan rashoda i izdataka'!#REF!+'3. Plan rashoda i izdataka'!#REF!</f>
        <v>#REF!</v>
      </c>
      <c r="CLT28" s="40" t="e">
        <f>'3. Plan rashoda i izdataka'!#REF!+'3. Plan rashoda i izdataka'!#REF!</f>
        <v>#REF!</v>
      </c>
      <c r="CLU28" s="40" t="e">
        <f>'3. Plan rashoda i izdataka'!#REF!+'3. Plan rashoda i izdataka'!#REF!</f>
        <v>#REF!</v>
      </c>
      <c r="CLV28" s="40" t="e">
        <f>'3. Plan rashoda i izdataka'!#REF!+'3. Plan rashoda i izdataka'!#REF!</f>
        <v>#REF!</v>
      </c>
      <c r="CLW28" s="40" t="e">
        <f>'3. Plan rashoda i izdataka'!#REF!+'3. Plan rashoda i izdataka'!#REF!</f>
        <v>#REF!</v>
      </c>
      <c r="CLX28" s="40" t="e">
        <f>'3. Plan rashoda i izdataka'!#REF!+'3. Plan rashoda i izdataka'!#REF!</f>
        <v>#REF!</v>
      </c>
      <c r="CLY28" s="40" t="e">
        <f>'3. Plan rashoda i izdataka'!#REF!+'3. Plan rashoda i izdataka'!#REF!</f>
        <v>#REF!</v>
      </c>
      <c r="CLZ28" s="40" t="e">
        <f>'3. Plan rashoda i izdataka'!#REF!+'3. Plan rashoda i izdataka'!#REF!</f>
        <v>#REF!</v>
      </c>
      <c r="CMA28" s="40" t="e">
        <f>'3. Plan rashoda i izdataka'!#REF!+'3. Plan rashoda i izdataka'!#REF!</f>
        <v>#REF!</v>
      </c>
      <c r="CMB28" s="40" t="e">
        <f>'3. Plan rashoda i izdataka'!#REF!+'3. Plan rashoda i izdataka'!#REF!</f>
        <v>#REF!</v>
      </c>
      <c r="CMC28" s="40" t="e">
        <f>'3. Plan rashoda i izdataka'!#REF!+'3. Plan rashoda i izdataka'!#REF!</f>
        <v>#REF!</v>
      </c>
      <c r="CMD28" s="40" t="e">
        <f>'3. Plan rashoda i izdataka'!#REF!+'3. Plan rashoda i izdataka'!#REF!</f>
        <v>#REF!</v>
      </c>
      <c r="CME28" s="40" t="e">
        <f>'3. Plan rashoda i izdataka'!#REF!+'3. Plan rashoda i izdataka'!#REF!</f>
        <v>#REF!</v>
      </c>
      <c r="CMF28" s="40" t="e">
        <f>'3. Plan rashoda i izdataka'!#REF!+'3. Plan rashoda i izdataka'!#REF!</f>
        <v>#REF!</v>
      </c>
      <c r="CMG28" s="40" t="e">
        <f>'3. Plan rashoda i izdataka'!#REF!+'3. Plan rashoda i izdataka'!#REF!</f>
        <v>#REF!</v>
      </c>
      <c r="CMH28" s="40" t="e">
        <f>'3. Plan rashoda i izdataka'!#REF!+'3. Plan rashoda i izdataka'!#REF!</f>
        <v>#REF!</v>
      </c>
      <c r="CMI28" s="40" t="e">
        <f>'3. Plan rashoda i izdataka'!#REF!+'3. Plan rashoda i izdataka'!#REF!</f>
        <v>#REF!</v>
      </c>
      <c r="CMJ28" s="40" t="e">
        <f>'3. Plan rashoda i izdataka'!#REF!+'3. Plan rashoda i izdataka'!#REF!</f>
        <v>#REF!</v>
      </c>
      <c r="CMK28" s="40" t="e">
        <f>'3. Plan rashoda i izdataka'!#REF!+'3. Plan rashoda i izdataka'!#REF!</f>
        <v>#REF!</v>
      </c>
      <c r="CML28" s="40" t="e">
        <f>'3. Plan rashoda i izdataka'!#REF!+'3. Plan rashoda i izdataka'!#REF!</f>
        <v>#REF!</v>
      </c>
      <c r="CMM28" s="40" t="e">
        <f>'3. Plan rashoda i izdataka'!#REF!+'3. Plan rashoda i izdataka'!#REF!</f>
        <v>#REF!</v>
      </c>
      <c r="CMN28" s="40" t="e">
        <f>'3. Plan rashoda i izdataka'!#REF!+'3. Plan rashoda i izdataka'!#REF!</f>
        <v>#REF!</v>
      </c>
      <c r="CMO28" s="40" t="e">
        <f>'3. Plan rashoda i izdataka'!#REF!+'3. Plan rashoda i izdataka'!#REF!</f>
        <v>#REF!</v>
      </c>
      <c r="CMP28" s="40" t="e">
        <f>'3. Plan rashoda i izdataka'!#REF!+'3. Plan rashoda i izdataka'!#REF!</f>
        <v>#REF!</v>
      </c>
      <c r="CMQ28" s="40" t="e">
        <f>'3. Plan rashoda i izdataka'!#REF!+'3. Plan rashoda i izdataka'!#REF!</f>
        <v>#REF!</v>
      </c>
      <c r="CMR28" s="40" t="e">
        <f>'3. Plan rashoda i izdataka'!#REF!+'3. Plan rashoda i izdataka'!#REF!</f>
        <v>#REF!</v>
      </c>
      <c r="CMS28" s="40" t="e">
        <f>'3. Plan rashoda i izdataka'!#REF!+'3. Plan rashoda i izdataka'!#REF!</f>
        <v>#REF!</v>
      </c>
      <c r="CMT28" s="40" t="e">
        <f>'3. Plan rashoda i izdataka'!#REF!+'3. Plan rashoda i izdataka'!#REF!</f>
        <v>#REF!</v>
      </c>
      <c r="CMU28" s="40" t="e">
        <f>'3. Plan rashoda i izdataka'!#REF!+'3. Plan rashoda i izdataka'!#REF!</f>
        <v>#REF!</v>
      </c>
      <c r="CMV28" s="40" t="e">
        <f>'3. Plan rashoda i izdataka'!#REF!+'3. Plan rashoda i izdataka'!#REF!</f>
        <v>#REF!</v>
      </c>
      <c r="CMW28" s="40" t="e">
        <f>'3. Plan rashoda i izdataka'!#REF!+'3. Plan rashoda i izdataka'!#REF!</f>
        <v>#REF!</v>
      </c>
      <c r="CMX28" s="40" t="e">
        <f>'3. Plan rashoda i izdataka'!#REF!+'3. Plan rashoda i izdataka'!#REF!</f>
        <v>#REF!</v>
      </c>
      <c r="CMY28" s="40" t="e">
        <f>'3. Plan rashoda i izdataka'!#REF!+'3. Plan rashoda i izdataka'!#REF!</f>
        <v>#REF!</v>
      </c>
      <c r="CMZ28" s="40" t="e">
        <f>'3. Plan rashoda i izdataka'!#REF!+'3. Plan rashoda i izdataka'!#REF!</f>
        <v>#REF!</v>
      </c>
      <c r="CNA28" s="40" t="e">
        <f>'3. Plan rashoda i izdataka'!#REF!+'3. Plan rashoda i izdataka'!#REF!</f>
        <v>#REF!</v>
      </c>
      <c r="CNB28" s="40" t="e">
        <f>'3. Plan rashoda i izdataka'!#REF!+'3. Plan rashoda i izdataka'!#REF!</f>
        <v>#REF!</v>
      </c>
      <c r="CNC28" s="40" t="e">
        <f>'3. Plan rashoda i izdataka'!#REF!+'3. Plan rashoda i izdataka'!#REF!</f>
        <v>#REF!</v>
      </c>
      <c r="CND28" s="40" t="e">
        <f>'3. Plan rashoda i izdataka'!#REF!+'3. Plan rashoda i izdataka'!#REF!</f>
        <v>#REF!</v>
      </c>
      <c r="CNE28" s="40" t="e">
        <f>'3. Plan rashoda i izdataka'!#REF!+'3. Plan rashoda i izdataka'!#REF!</f>
        <v>#REF!</v>
      </c>
      <c r="CNF28" s="40" t="e">
        <f>'3. Plan rashoda i izdataka'!#REF!+'3. Plan rashoda i izdataka'!#REF!</f>
        <v>#REF!</v>
      </c>
      <c r="CNG28" s="40" t="e">
        <f>'3. Plan rashoda i izdataka'!#REF!+'3. Plan rashoda i izdataka'!#REF!</f>
        <v>#REF!</v>
      </c>
      <c r="CNH28" s="40" t="e">
        <f>'3. Plan rashoda i izdataka'!#REF!+'3. Plan rashoda i izdataka'!#REF!</f>
        <v>#REF!</v>
      </c>
      <c r="CNI28" s="40" t="e">
        <f>'3. Plan rashoda i izdataka'!#REF!+'3. Plan rashoda i izdataka'!#REF!</f>
        <v>#REF!</v>
      </c>
      <c r="CNJ28" s="40" t="e">
        <f>'3. Plan rashoda i izdataka'!#REF!+'3. Plan rashoda i izdataka'!#REF!</f>
        <v>#REF!</v>
      </c>
      <c r="CNK28" s="40" t="e">
        <f>'3. Plan rashoda i izdataka'!#REF!+'3. Plan rashoda i izdataka'!#REF!</f>
        <v>#REF!</v>
      </c>
      <c r="CNL28" s="40" t="e">
        <f>'3. Plan rashoda i izdataka'!#REF!+'3. Plan rashoda i izdataka'!#REF!</f>
        <v>#REF!</v>
      </c>
      <c r="CNM28" s="40" t="e">
        <f>'3. Plan rashoda i izdataka'!#REF!+'3. Plan rashoda i izdataka'!#REF!</f>
        <v>#REF!</v>
      </c>
      <c r="CNN28" s="40" t="e">
        <f>'3. Plan rashoda i izdataka'!#REF!+'3. Plan rashoda i izdataka'!#REF!</f>
        <v>#REF!</v>
      </c>
      <c r="CNO28" s="40" t="e">
        <f>'3. Plan rashoda i izdataka'!#REF!+'3. Plan rashoda i izdataka'!#REF!</f>
        <v>#REF!</v>
      </c>
      <c r="CNP28" s="40" t="e">
        <f>'3. Plan rashoda i izdataka'!#REF!+'3. Plan rashoda i izdataka'!#REF!</f>
        <v>#REF!</v>
      </c>
      <c r="CNQ28" s="40" t="e">
        <f>'3. Plan rashoda i izdataka'!#REF!+'3. Plan rashoda i izdataka'!#REF!</f>
        <v>#REF!</v>
      </c>
      <c r="CNR28" s="40" t="e">
        <f>'3. Plan rashoda i izdataka'!#REF!+'3. Plan rashoda i izdataka'!#REF!</f>
        <v>#REF!</v>
      </c>
      <c r="CNS28" s="40" t="e">
        <f>'3. Plan rashoda i izdataka'!#REF!+'3. Plan rashoda i izdataka'!#REF!</f>
        <v>#REF!</v>
      </c>
      <c r="CNT28" s="40" t="e">
        <f>'3. Plan rashoda i izdataka'!#REF!+'3. Plan rashoda i izdataka'!#REF!</f>
        <v>#REF!</v>
      </c>
      <c r="CNU28" s="40" t="e">
        <f>'3. Plan rashoda i izdataka'!#REF!+'3. Plan rashoda i izdataka'!#REF!</f>
        <v>#REF!</v>
      </c>
      <c r="CNV28" s="40" t="e">
        <f>'3. Plan rashoda i izdataka'!#REF!+'3. Plan rashoda i izdataka'!#REF!</f>
        <v>#REF!</v>
      </c>
      <c r="CNW28" s="40" t="e">
        <f>'3. Plan rashoda i izdataka'!#REF!+'3. Plan rashoda i izdataka'!#REF!</f>
        <v>#REF!</v>
      </c>
      <c r="CNX28" s="40" t="e">
        <f>'3. Plan rashoda i izdataka'!#REF!+'3. Plan rashoda i izdataka'!#REF!</f>
        <v>#REF!</v>
      </c>
      <c r="CNY28" s="40" t="e">
        <f>'3. Plan rashoda i izdataka'!#REF!+'3. Plan rashoda i izdataka'!#REF!</f>
        <v>#REF!</v>
      </c>
      <c r="CNZ28" s="40" t="e">
        <f>'3. Plan rashoda i izdataka'!#REF!+'3. Plan rashoda i izdataka'!#REF!</f>
        <v>#REF!</v>
      </c>
      <c r="COA28" s="40" t="e">
        <f>'3. Plan rashoda i izdataka'!#REF!+'3. Plan rashoda i izdataka'!#REF!</f>
        <v>#REF!</v>
      </c>
      <c r="COB28" s="40" t="e">
        <f>'3. Plan rashoda i izdataka'!#REF!+'3. Plan rashoda i izdataka'!#REF!</f>
        <v>#REF!</v>
      </c>
      <c r="COC28" s="40" t="e">
        <f>'3. Plan rashoda i izdataka'!#REF!+'3. Plan rashoda i izdataka'!#REF!</f>
        <v>#REF!</v>
      </c>
      <c r="COD28" s="40" t="e">
        <f>'3. Plan rashoda i izdataka'!#REF!+'3. Plan rashoda i izdataka'!#REF!</f>
        <v>#REF!</v>
      </c>
      <c r="COE28" s="40" t="e">
        <f>'3. Plan rashoda i izdataka'!#REF!+'3. Plan rashoda i izdataka'!#REF!</f>
        <v>#REF!</v>
      </c>
      <c r="COF28" s="40" t="e">
        <f>'3. Plan rashoda i izdataka'!#REF!+'3. Plan rashoda i izdataka'!#REF!</f>
        <v>#REF!</v>
      </c>
      <c r="COG28" s="40" t="e">
        <f>'3. Plan rashoda i izdataka'!#REF!+'3. Plan rashoda i izdataka'!#REF!</f>
        <v>#REF!</v>
      </c>
      <c r="COH28" s="40" t="e">
        <f>'3. Plan rashoda i izdataka'!#REF!+'3. Plan rashoda i izdataka'!#REF!</f>
        <v>#REF!</v>
      </c>
      <c r="COI28" s="40" t="e">
        <f>'3. Plan rashoda i izdataka'!#REF!+'3. Plan rashoda i izdataka'!#REF!</f>
        <v>#REF!</v>
      </c>
      <c r="COJ28" s="40" t="e">
        <f>'3. Plan rashoda i izdataka'!#REF!+'3. Plan rashoda i izdataka'!#REF!</f>
        <v>#REF!</v>
      </c>
      <c r="COK28" s="40" t="e">
        <f>'3. Plan rashoda i izdataka'!#REF!+'3. Plan rashoda i izdataka'!#REF!</f>
        <v>#REF!</v>
      </c>
      <c r="COL28" s="40" t="e">
        <f>'3. Plan rashoda i izdataka'!#REF!+'3. Plan rashoda i izdataka'!#REF!</f>
        <v>#REF!</v>
      </c>
      <c r="COM28" s="40" t="e">
        <f>'3. Plan rashoda i izdataka'!#REF!+'3. Plan rashoda i izdataka'!#REF!</f>
        <v>#REF!</v>
      </c>
      <c r="CON28" s="40" t="e">
        <f>'3. Plan rashoda i izdataka'!#REF!+'3. Plan rashoda i izdataka'!#REF!</f>
        <v>#REF!</v>
      </c>
      <c r="COO28" s="40" t="e">
        <f>'3. Plan rashoda i izdataka'!#REF!+'3. Plan rashoda i izdataka'!#REF!</f>
        <v>#REF!</v>
      </c>
      <c r="COP28" s="40" t="e">
        <f>'3. Plan rashoda i izdataka'!#REF!+'3. Plan rashoda i izdataka'!#REF!</f>
        <v>#REF!</v>
      </c>
      <c r="COQ28" s="40" t="e">
        <f>'3. Plan rashoda i izdataka'!#REF!+'3. Plan rashoda i izdataka'!#REF!</f>
        <v>#REF!</v>
      </c>
      <c r="COR28" s="40" t="e">
        <f>'3. Plan rashoda i izdataka'!#REF!+'3. Plan rashoda i izdataka'!#REF!</f>
        <v>#REF!</v>
      </c>
      <c r="COS28" s="40" t="e">
        <f>'3. Plan rashoda i izdataka'!#REF!+'3. Plan rashoda i izdataka'!#REF!</f>
        <v>#REF!</v>
      </c>
      <c r="COT28" s="40" t="e">
        <f>'3. Plan rashoda i izdataka'!#REF!+'3. Plan rashoda i izdataka'!#REF!</f>
        <v>#REF!</v>
      </c>
      <c r="COU28" s="40" t="e">
        <f>'3. Plan rashoda i izdataka'!#REF!+'3. Plan rashoda i izdataka'!#REF!</f>
        <v>#REF!</v>
      </c>
      <c r="COV28" s="40" t="e">
        <f>'3. Plan rashoda i izdataka'!#REF!+'3. Plan rashoda i izdataka'!#REF!</f>
        <v>#REF!</v>
      </c>
      <c r="COW28" s="40" t="e">
        <f>'3. Plan rashoda i izdataka'!#REF!+'3. Plan rashoda i izdataka'!#REF!</f>
        <v>#REF!</v>
      </c>
      <c r="COX28" s="40" t="e">
        <f>'3. Plan rashoda i izdataka'!#REF!+'3. Plan rashoda i izdataka'!#REF!</f>
        <v>#REF!</v>
      </c>
      <c r="COY28" s="40" t="e">
        <f>'3. Plan rashoda i izdataka'!#REF!+'3. Plan rashoda i izdataka'!#REF!</f>
        <v>#REF!</v>
      </c>
      <c r="COZ28" s="40" t="e">
        <f>'3. Plan rashoda i izdataka'!#REF!+'3. Plan rashoda i izdataka'!#REF!</f>
        <v>#REF!</v>
      </c>
      <c r="CPA28" s="40" t="e">
        <f>'3. Plan rashoda i izdataka'!#REF!+'3. Plan rashoda i izdataka'!#REF!</f>
        <v>#REF!</v>
      </c>
      <c r="CPB28" s="40" t="e">
        <f>'3. Plan rashoda i izdataka'!#REF!+'3. Plan rashoda i izdataka'!#REF!</f>
        <v>#REF!</v>
      </c>
      <c r="CPC28" s="40" t="e">
        <f>'3. Plan rashoda i izdataka'!#REF!+'3. Plan rashoda i izdataka'!#REF!</f>
        <v>#REF!</v>
      </c>
      <c r="CPD28" s="40" t="e">
        <f>'3. Plan rashoda i izdataka'!#REF!+'3. Plan rashoda i izdataka'!#REF!</f>
        <v>#REF!</v>
      </c>
      <c r="CPE28" s="40" t="e">
        <f>'3. Plan rashoda i izdataka'!#REF!+'3. Plan rashoda i izdataka'!#REF!</f>
        <v>#REF!</v>
      </c>
      <c r="CPF28" s="40" t="e">
        <f>'3. Plan rashoda i izdataka'!#REF!+'3. Plan rashoda i izdataka'!#REF!</f>
        <v>#REF!</v>
      </c>
      <c r="CPG28" s="40" t="e">
        <f>'3. Plan rashoda i izdataka'!#REF!+'3. Plan rashoda i izdataka'!#REF!</f>
        <v>#REF!</v>
      </c>
      <c r="CPH28" s="40" t="e">
        <f>'3. Plan rashoda i izdataka'!#REF!+'3. Plan rashoda i izdataka'!#REF!</f>
        <v>#REF!</v>
      </c>
      <c r="CPI28" s="40" t="e">
        <f>'3. Plan rashoda i izdataka'!#REF!+'3. Plan rashoda i izdataka'!#REF!</f>
        <v>#REF!</v>
      </c>
      <c r="CPJ28" s="40" t="e">
        <f>'3. Plan rashoda i izdataka'!#REF!+'3. Plan rashoda i izdataka'!#REF!</f>
        <v>#REF!</v>
      </c>
      <c r="CPK28" s="40" t="e">
        <f>'3. Plan rashoda i izdataka'!#REF!+'3. Plan rashoda i izdataka'!#REF!</f>
        <v>#REF!</v>
      </c>
      <c r="CPL28" s="40" t="e">
        <f>'3. Plan rashoda i izdataka'!#REF!+'3. Plan rashoda i izdataka'!#REF!</f>
        <v>#REF!</v>
      </c>
      <c r="CPM28" s="40" t="e">
        <f>'3. Plan rashoda i izdataka'!#REF!+'3. Plan rashoda i izdataka'!#REF!</f>
        <v>#REF!</v>
      </c>
      <c r="CPN28" s="40" t="e">
        <f>'3. Plan rashoda i izdataka'!#REF!+'3. Plan rashoda i izdataka'!#REF!</f>
        <v>#REF!</v>
      </c>
      <c r="CPO28" s="40" t="e">
        <f>'3. Plan rashoda i izdataka'!#REF!+'3. Plan rashoda i izdataka'!#REF!</f>
        <v>#REF!</v>
      </c>
      <c r="CPP28" s="40" t="e">
        <f>'3. Plan rashoda i izdataka'!#REF!+'3. Plan rashoda i izdataka'!#REF!</f>
        <v>#REF!</v>
      </c>
      <c r="CPQ28" s="40" t="e">
        <f>'3. Plan rashoda i izdataka'!#REF!+'3. Plan rashoda i izdataka'!#REF!</f>
        <v>#REF!</v>
      </c>
      <c r="CPR28" s="40" t="e">
        <f>'3. Plan rashoda i izdataka'!#REF!+'3. Plan rashoda i izdataka'!#REF!</f>
        <v>#REF!</v>
      </c>
      <c r="CPS28" s="40" t="e">
        <f>'3. Plan rashoda i izdataka'!#REF!+'3. Plan rashoda i izdataka'!#REF!</f>
        <v>#REF!</v>
      </c>
      <c r="CPT28" s="40" t="e">
        <f>'3. Plan rashoda i izdataka'!#REF!+'3. Plan rashoda i izdataka'!#REF!</f>
        <v>#REF!</v>
      </c>
      <c r="CPU28" s="40" t="e">
        <f>'3. Plan rashoda i izdataka'!#REF!+'3. Plan rashoda i izdataka'!#REF!</f>
        <v>#REF!</v>
      </c>
      <c r="CPV28" s="40" t="e">
        <f>'3. Plan rashoda i izdataka'!#REF!+'3. Plan rashoda i izdataka'!#REF!</f>
        <v>#REF!</v>
      </c>
      <c r="CPW28" s="40" t="e">
        <f>'3. Plan rashoda i izdataka'!#REF!+'3. Plan rashoda i izdataka'!#REF!</f>
        <v>#REF!</v>
      </c>
      <c r="CPX28" s="40" t="e">
        <f>'3. Plan rashoda i izdataka'!#REF!+'3. Plan rashoda i izdataka'!#REF!</f>
        <v>#REF!</v>
      </c>
      <c r="CPY28" s="40" t="e">
        <f>'3. Plan rashoda i izdataka'!#REF!+'3. Plan rashoda i izdataka'!#REF!</f>
        <v>#REF!</v>
      </c>
      <c r="CPZ28" s="40" t="e">
        <f>'3. Plan rashoda i izdataka'!#REF!+'3. Plan rashoda i izdataka'!#REF!</f>
        <v>#REF!</v>
      </c>
      <c r="CQA28" s="40" t="e">
        <f>'3. Plan rashoda i izdataka'!#REF!+'3. Plan rashoda i izdataka'!#REF!</f>
        <v>#REF!</v>
      </c>
      <c r="CQB28" s="40" t="e">
        <f>'3. Plan rashoda i izdataka'!#REF!+'3. Plan rashoda i izdataka'!#REF!</f>
        <v>#REF!</v>
      </c>
      <c r="CQC28" s="40" t="e">
        <f>'3. Plan rashoda i izdataka'!#REF!+'3. Plan rashoda i izdataka'!#REF!</f>
        <v>#REF!</v>
      </c>
      <c r="CQD28" s="40" t="e">
        <f>'3. Plan rashoda i izdataka'!#REF!+'3. Plan rashoda i izdataka'!#REF!</f>
        <v>#REF!</v>
      </c>
      <c r="CQE28" s="40" t="e">
        <f>'3. Plan rashoda i izdataka'!#REF!+'3. Plan rashoda i izdataka'!#REF!</f>
        <v>#REF!</v>
      </c>
      <c r="CQF28" s="40" t="e">
        <f>'3. Plan rashoda i izdataka'!#REF!+'3. Plan rashoda i izdataka'!#REF!</f>
        <v>#REF!</v>
      </c>
      <c r="CQG28" s="40" t="e">
        <f>'3. Plan rashoda i izdataka'!#REF!+'3. Plan rashoda i izdataka'!#REF!</f>
        <v>#REF!</v>
      </c>
      <c r="CQH28" s="40" t="e">
        <f>'3. Plan rashoda i izdataka'!#REF!+'3. Plan rashoda i izdataka'!#REF!</f>
        <v>#REF!</v>
      </c>
      <c r="CQI28" s="40" t="e">
        <f>'3. Plan rashoda i izdataka'!#REF!+'3. Plan rashoda i izdataka'!#REF!</f>
        <v>#REF!</v>
      </c>
      <c r="CQJ28" s="40" t="e">
        <f>'3. Plan rashoda i izdataka'!#REF!+'3. Plan rashoda i izdataka'!#REF!</f>
        <v>#REF!</v>
      </c>
      <c r="CQK28" s="40" t="e">
        <f>'3. Plan rashoda i izdataka'!#REF!+'3. Plan rashoda i izdataka'!#REF!</f>
        <v>#REF!</v>
      </c>
      <c r="CQL28" s="40" t="e">
        <f>'3. Plan rashoda i izdataka'!#REF!+'3. Plan rashoda i izdataka'!#REF!</f>
        <v>#REF!</v>
      </c>
      <c r="CQM28" s="40" t="e">
        <f>'3. Plan rashoda i izdataka'!#REF!+'3. Plan rashoda i izdataka'!#REF!</f>
        <v>#REF!</v>
      </c>
      <c r="CQN28" s="40" t="e">
        <f>'3. Plan rashoda i izdataka'!#REF!+'3. Plan rashoda i izdataka'!#REF!</f>
        <v>#REF!</v>
      </c>
      <c r="CQO28" s="40" t="e">
        <f>'3. Plan rashoda i izdataka'!#REF!+'3. Plan rashoda i izdataka'!#REF!</f>
        <v>#REF!</v>
      </c>
      <c r="CQP28" s="40" t="e">
        <f>'3. Plan rashoda i izdataka'!#REF!+'3. Plan rashoda i izdataka'!#REF!</f>
        <v>#REF!</v>
      </c>
      <c r="CQQ28" s="40" t="e">
        <f>'3. Plan rashoda i izdataka'!#REF!+'3. Plan rashoda i izdataka'!#REF!</f>
        <v>#REF!</v>
      </c>
      <c r="CQR28" s="40" t="e">
        <f>'3. Plan rashoda i izdataka'!#REF!+'3. Plan rashoda i izdataka'!#REF!</f>
        <v>#REF!</v>
      </c>
      <c r="CQS28" s="40" t="e">
        <f>'3. Plan rashoda i izdataka'!#REF!+'3. Plan rashoda i izdataka'!#REF!</f>
        <v>#REF!</v>
      </c>
      <c r="CQT28" s="40" t="e">
        <f>'3. Plan rashoda i izdataka'!#REF!+'3. Plan rashoda i izdataka'!#REF!</f>
        <v>#REF!</v>
      </c>
      <c r="CQU28" s="40" t="e">
        <f>'3. Plan rashoda i izdataka'!#REF!+'3. Plan rashoda i izdataka'!#REF!</f>
        <v>#REF!</v>
      </c>
      <c r="CQV28" s="40" t="e">
        <f>'3. Plan rashoda i izdataka'!#REF!+'3. Plan rashoda i izdataka'!#REF!</f>
        <v>#REF!</v>
      </c>
      <c r="CQW28" s="40" t="e">
        <f>'3. Plan rashoda i izdataka'!#REF!+'3. Plan rashoda i izdataka'!#REF!</f>
        <v>#REF!</v>
      </c>
      <c r="CQX28" s="40" t="e">
        <f>'3. Plan rashoda i izdataka'!#REF!+'3. Plan rashoda i izdataka'!#REF!</f>
        <v>#REF!</v>
      </c>
      <c r="CQY28" s="40" t="e">
        <f>'3. Plan rashoda i izdataka'!#REF!+'3. Plan rashoda i izdataka'!#REF!</f>
        <v>#REF!</v>
      </c>
      <c r="CQZ28" s="40" t="e">
        <f>'3. Plan rashoda i izdataka'!#REF!+'3. Plan rashoda i izdataka'!#REF!</f>
        <v>#REF!</v>
      </c>
      <c r="CRA28" s="40" t="e">
        <f>'3. Plan rashoda i izdataka'!#REF!+'3. Plan rashoda i izdataka'!#REF!</f>
        <v>#REF!</v>
      </c>
      <c r="CRB28" s="40" t="e">
        <f>'3. Plan rashoda i izdataka'!#REF!+'3. Plan rashoda i izdataka'!#REF!</f>
        <v>#REF!</v>
      </c>
      <c r="CRC28" s="40" t="e">
        <f>'3. Plan rashoda i izdataka'!#REF!+'3. Plan rashoda i izdataka'!#REF!</f>
        <v>#REF!</v>
      </c>
      <c r="CRD28" s="40" t="e">
        <f>'3. Plan rashoda i izdataka'!#REF!+'3. Plan rashoda i izdataka'!#REF!</f>
        <v>#REF!</v>
      </c>
      <c r="CRE28" s="40" t="e">
        <f>'3. Plan rashoda i izdataka'!#REF!+'3. Plan rashoda i izdataka'!#REF!</f>
        <v>#REF!</v>
      </c>
      <c r="CRF28" s="40" t="e">
        <f>'3. Plan rashoda i izdataka'!#REF!+'3. Plan rashoda i izdataka'!#REF!</f>
        <v>#REF!</v>
      </c>
      <c r="CRG28" s="40" t="e">
        <f>'3. Plan rashoda i izdataka'!#REF!+'3. Plan rashoda i izdataka'!#REF!</f>
        <v>#REF!</v>
      </c>
      <c r="CRH28" s="40" t="e">
        <f>'3. Plan rashoda i izdataka'!#REF!+'3. Plan rashoda i izdataka'!#REF!</f>
        <v>#REF!</v>
      </c>
      <c r="CRI28" s="40" t="e">
        <f>'3. Plan rashoda i izdataka'!#REF!+'3. Plan rashoda i izdataka'!#REF!</f>
        <v>#REF!</v>
      </c>
      <c r="CRJ28" s="40" t="e">
        <f>'3. Plan rashoda i izdataka'!#REF!+'3. Plan rashoda i izdataka'!#REF!</f>
        <v>#REF!</v>
      </c>
      <c r="CRK28" s="40" t="e">
        <f>'3. Plan rashoda i izdataka'!#REF!+'3. Plan rashoda i izdataka'!#REF!</f>
        <v>#REF!</v>
      </c>
      <c r="CRL28" s="40" t="e">
        <f>'3. Plan rashoda i izdataka'!#REF!+'3. Plan rashoda i izdataka'!#REF!</f>
        <v>#REF!</v>
      </c>
      <c r="CRM28" s="40" t="e">
        <f>'3. Plan rashoda i izdataka'!#REF!+'3. Plan rashoda i izdataka'!#REF!</f>
        <v>#REF!</v>
      </c>
      <c r="CRN28" s="40" t="e">
        <f>'3. Plan rashoda i izdataka'!#REF!+'3. Plan rashoda i izdataka'!#REF!</f>
        <v>#REF!</v>
      </c>
      <c r="CRO28" s="40" t="e">
        <f>'3. Plan rashoda i izdataka'!#REF!+'3. Plan rashoda i izdataka'!#REF!</f>
        <v>#REF!</v>
      </c>
      <c r="CRP28" s="40" t="e">
        <f>'3. Plan rashoda i izdataka'!#REF!+'3. Plan rashoda i izdataka'!#REF!</f>
        <v>#REF!</v>
      </c>
      <c r="CRQ28" s="40" t="e">
        <f>'3. Plan rashoda i izdataka'!#REF!+'3. Plan rashoda i izdataka'!#REF!</f>
        <v>#REF!</v>
      </c>
      <c r="CRR28" s="40" t="e">
        <f>'3. Plan rashoda i izdataka'!#REF!+'3. Plan rashoda i izdataka'!#REF!</f>
        <v>#REF!</v>
      </c>
      <c r="CRS28" s="40" t="e">
        <f>'3. Plan rashoda i izdataka'!#REF!+'3. Plan rashoda i izdataka'!#REF!</f>
        <v>#REF!</v>
      </c>
      <c r="CRT28" s="40" t="e">
        <f>'3. Plan rashoda i izdataka'!#REF!+'3. Plan rashoda i izdataka'!#REF!</f>
        <v>#REF!</v>
      </c>
      <c r="CRU28" s="40" t="e">
        <f>'3. Plan rashoda i izdataka'!#REF!+'3. Plan rashoda i izdataka'!#REF!</f>
        <v>#REF!</v>
      </c>
      <c r="CRV28" s="40" t="e">
        <f>'3. Plan rashoda i izdataka'!#REF!+'3. Plan rashoda i izdataka'!#REF!</f>
        <v>#REF!</v>
      </c>
      <c r="CRW28" s="40" t="e">
        <f>'3. Plan rashoda i izdataka'!#REF!+'3. Plan rashoda i izdataka'!#REF!</f>
        <v>#REF!</v>
      </c>
      <c r="CRX28" s="40" t="e">
        <f>'3. Plan rashoda i izdataka'!#REF!+'3. Plan rashoda i izdataka'!#REF!</f>
        <v>#REF!</v>
      </c>
      <c r="CRY28" s="40" t="e">
        <f>'3. Plan rashoda i izdataka'!#REF!+'3. Plan rashoda i izdataka'!#REF!</f>
        <v>#REF!</v>
      </c>
      <c r="CRZ28" s="40" t="e">
        <f>'3. Plan rashoda i izdataka'!#REF!+'3. Plan rashoda i izdataka'!#REF!</f>
        <v>#REF!</v>
      </c>
      <c r="CSA28" s="40" t="e">
        <f>'3. Plan rashoda i izdataka'!#REF!+'3. Plan rashoda i izdataka'!#REF!</f>
        <v>#REF!</v>
      </c>
      <c r="CSB28" s="40" t="e">
        <f>'3. Plan rashoda i izdataka'!#REF!+'3. Plan rashoda i izdataka'!#REF!</f>
        <v>#REF!</v>
      </c>
      <c r="CSC28" s="40" t="e">
        <f>'3. Plan rashoda i izdataka'!#REF!+'3. Plan rashoda i izdataka'!#REF!</f>
        <v>#REF!</v>
      </c>
      <c r="CSD28" s="40" t="e">
        <f>'3. Plan rashoda i izdataka'!#REF!+'3. Plan rashoda i izdataka'!#REF!</f>
        <v>#REF!</v>
      </c>
      <c r="CSE28" s="40" t="e">
        <f>'3. Plan rashoda i izdataka'!#REF!+'3. Plan rashoda i izdataka'!#REF!</f>
        <v>#REF!</v>
      </c>
      <c r="CSF28" s="40" t="e">
        <f>'3. Plan rashoda i izdataka'!#REF!+'3. Plan rashoda i izdataka'!#REF!</f>
        <v>#REF!</v>
      </c>
      <c r="CSG28" s="40" t="e">
        <f>'3. Plan rashoda i izdataka'!#REF!+'3. Plan rashoda i izdataka'!#REF!</f>
        <v>#REF!</v>
      </c>
      <c r="CSH28" s="40" t="e">
        <f>'3. Plan rashoda i izdataka'!#REF!+'3. Plan rashoda i izdataka'!#REF!</f>
        <v>#REF!</v>
      </c>
      <c r="CSI28" s="40" t="e">
        <f>'3. Plan rashoda i izdataka'!#REF!+'3. Plan rashoda i izdataka'!#REF!</f>
        <v>#REF!</v>
      </c>
      <c r="CSJ28" s="40" t="e">
        <f>'3. Plan rashoda i izdataka'!#REF!+'3. Plan rashoda i izdataka'!#REF!</f>
        <v>#REF!</v>
      </c>
      <c r="CSK28" s="40" t="e">
        <f>'3. Plan rashoda i izdataka'!#REF!+'3. Plan rashoda i izdataka'!#REF!</f>
        <v>#REF!</v>
      </c>
      <c r="CSL28" s="40" t="e">
        <f>'3. Plan rashoda i izdataka'!#REF!+'3. Plan rashoda i izdataka'!#REF!</f>
        <v>#REF!</v>
      </c>
      <c r="CSM28" s="40" t="e">
        <f>'3. Plan rashoda i izdataka'!#REF!+'3. Plan rashoda i izdataka'!#REF!</f>
        <v>#REF!</v>
      </c>
      <c r="CSN28" s="40" t="e">
        <f>'3. Plan rashoda i izdataka'!#REF!+'3. Plan rashoda i izdataka'!#REF!</f>
        <v>#REF!</v>
      </c>
      <c r="CSO28" s="40" t="e">
        <f>'3. Plan rashoda i izdataka'!#REF!+'3. Plan rashoda i izdataka'!#REF!</f>
        <v>#REF!</v>
      </c>
      <c r="CSP28" s="40" t="e">
        <f>'3. Plan rashoda i izdataka'!#REF!+'3. Plan rashoda i izdataka'!#REF!</f>
        <v>#REF!</v>
      </c>
      <c r="CSQ28" s="40" t="e">
        <f>'3. Plan rashoda i izdataka'!#REF!+'3. Plan rashoda i izdataka'!#REF!</f>
        <v>#REF!</v>
      </c>
      <c r="CSR28" s="40" t="e">
        <f>'3. Plan rashoda i izdataka'!#REF!+'3. Plan rashoda i izdataka'!#REF!</f>
        <v>#REF!</v>
      </c>
      <c r="CSS28" s="40" t="e">
        <f>'3. Plan rashoda i izdataka'!#REF!+'3. Plan rashoda i izdataka'!#REF!</f>
        <v>#REF!</v>
      </c>
      <c r="CST28" s="40" t="e">
        <f>'3. Plan rashoda i izdataka'!#REF!+'3. Plan rashoda i izdataka'!#REF!</f>
        <v>#REF!</v>
      </c>
      <c r="CSU28" s="40" t="e">
        <f>'3. Plan rashoda i izdataka'!#REF!+'3. Plan rashoda i izdataka'!#REF!</f>
        <v>#REF!</v>
      </c>
      <c r="CSV28" s="40" t="e">
        <f>'3. Plan rashoda i izdataka'!#REF!+'3. Plan rashoda i izdataka'!#REF!</f>
        <v>#REF!</v>
      </c>
      <c r="CSW28" s="40" t="e">
        <f>'3. Plan rashoda i izdataka'!#REF!+'3. Plan rashoda i izdataka'!#REF!</f>
        <v>#REF!</v>
      </c>
      <c r="CSX28" s="40" t="e">
        <f>'3. Plan rashoda i izdataka'!#REF!+'3. Plan rashoda i izdataka'!#REF!</f>
        <v>#REF!</v>
      </c>
      <c r="CSY28" s="40" t="e">
        <f>'3. Plan rashoda i izdataka'!#REF!+'3. Plan rashoda i izdataka'!#REF!</f>
        <v>#REF!</v>
      </c>
      <c r="CSZ28" s="40" t="e">
        <f>'3. Plan rashoda i izdataka'!#REF!+'3. Plan rashoda i izdataka'!#REF!</f>
        <v>#REF!</v>
      </c>
      <c r="CTA28" s="40" t="e">
        <f>'3. Plan rashoda i izdataka'!#REF!+'3. Plan rashoda i izdataka'!#REF!</f>
        <v>#REF!</v>
      </c>
      <c r="CTB28" s="40" t="e">
        <f>'3. Plan rashoda i izdataka'!#REF!+'3. Plan rashoda i izdataka'!#REF!</f>
        <v>#REF!</v>
      </c>
      <c r="CTC28" s="40" t="e">
        <f>'3. Plan rashoda i izdataka'!#REF!+'3. Plan rashoda i izdataka'!#REF!</f>
        <v>#REF!</v>
      </c>
      <c r="CTD28" s="40" t="e">
        <f>'3. Plan rashoda i izdataka'!#REF!+'3. Plan rashoda i izdataka'!#REF!</f>
        <v>#REF!</v>
      </c>
      <c r="CTE28" s="40" t="e">
        <f>'3. Plan rashoda i izdataka'!#REF!+'3. Plan rashoda i izdataka'!#REF!</f>
        <v>#REF!</v>
      </c>
      <c r="CTF28" s="40" t="e">
        <f>'3. Plan rashoda i izdataka'!#REF!+'3. Plan rashoda i izdataka'!#REF!</f>
        <v>#REF!</v>
      </c>
      <c r="CTG28" s="40" t="e">
        <f>'3. Plan rashoda i izdataka'!#REF!+'3. Plan rashoda i izdataka'!#REF!</f>
        <v>#REF!</v>
      </c>
      <c r="CTH28" s="40" t="e">
        <f>'3. Plan rashoda i izdataka'!#REF!+'3. Plan rashoda i izdataka'!#REF!</f>
        <v>#REF!</v>
      </c>
      <c r="CTI28" s="40" t="e">
        <f>'3. Plan rashoda i izdataka'!#REF!+'3. Plan rashoda i izdataka'!#REF!</f>
        <v>#REF!</v>
      </c>
      <c r="CTJ28" s="40" t="e">
        <f>'3. Plan rashoda i izdataka'!#REF!+'3. Plan rashoda i izdataka'!#REF!</f>
        <v>#REF!</v>
      </c>
      <c r="CTK28" s="40" t="e">
        <f>'3. Plan rashoda i izdataka'!#REF!+'3. Plan rashoda i izdataka'!#REF!</f>
        <v>#REF!</v>
      </c>
      <c r="CTL28" s="40" t="e">
        <f>'3. Plan rashoda i izdataka'!#REF!+'3. Plan rashoda i izdataka'!#REF!</f>
        <v>#REF!</v>
      </c>
      <c r="CTM28" s="40" t="e">
        <f>'3. Plan rashoda i izdataka'!#REF!+'3. Plan rashoda i izdataka'!#REF!</f>
        <v>#REF!</v>
      </c>
      <c r="CTN28" s="40" t="e">
        <f>'3. Plan rashoda i izdataka'!#REF!+'3. Plan rashoda i izdataka'!#REF!</f>
        <v>#REF!</v>
      </c>
      <c r="CTO28" s="40" t="e">
        <f>'3. Plan rashoda i izdataka'!#REF!+'3. Plan rashoda i izdataka'!#REF!</f>
        <v>#REF!</v>
      </c>
      <c r="CTP28" s="40" t="e">
        <f>'3. Plan rashoda i izdataka'!#REF!+'3. Plan rashoda i izdataka'!#REF!</f>
        <v>#REF!</v>
      </c>
      <c r="CTQ28" s="40" t="e">
        <f>'3. Plan rashoda i izdataka'!#REF!+'3. Plan rashoda i izdataka'!#REF!</f>
        <v>#REF!</v>
      </c>
      <c r="CTR28" s="40" t="e">
        <f>'3. Plan rashoda i izdataka'!#REF!+'3. Plan rashoda i izdataka'!#REF!</f>
        <v>#REF!</v>
      </c>
      <c r="CTS28" s="40" t="e">
        <f>'3. Plan rashoda i izdataka'!#REF!+'3. Plan rashoda i izdataka'!#REF!</f>
        <v>#REF!</v>
      </c>
      <c r="CTT28" s="40" t="e">
        <f>'3. Plan rashoda i izdataka'!#REF!+'3. Plan rashoda i izdataka'!#REF!</f>
        <v>#REF!</v>
      </c>
      <c r="CTU28" s="40" t="e">
        <f>'3. Plan rashoda i izdataka'!#REF!+'3. Plan rashoda i izdataka'!#REF!</f>
        <v>#REF!</v>
      </c>
      <c r="CTV28" s="40" t="e">
        <f>'3. Plan rashoda i izdataka'!#REF!+'3. Plan rashoda i izdataka'!#REF!</f>
        <v>#REF!</v>
      </c>
      <c r="CTW28" s="40" t="e">
        <f>'3. Plan rashoda i izdataka'!#REF!+'3. Plan rashoda i izdataka'!#REF!</f>
        <v>#REF!</v>
      </c>
      <c r="CTX28" s="40" t="e">
        <f>'3. Plan rashoda i izdataka'!#REF!+'3. Plan rashoda i izdataka'!#REF!</f>
        <v>#REF!</v>
      </c>
      <c r="CTY28" s="40" t="e">
        <f>'3. Plan rashoda i izdataka'!#REF!+'3. Plan rashoda i izdataka'!#REF!</f>
        <v>#REF!</v>
      </c>
      <c r="CTZ28" s="40" t="e">
        <f>'3. Plan rashoda i izdataka'!#REF!+'3. Plan rashoda i izdataka'!#REF!</f>
        <v>#REF!</v>
      </c>
      <c r="CUA28" s="40" t="e">
        <f>'3. Plan rashoda i izdataka'!#REF!+'3. Plan rashoda i izdataka'!#REF!</f>
        <v>#REF!</v>
      </c>
      <c r="CUB28" s="40" t="e">
        <f>'3. Plan rashoda i izdataka'!#REF!+'3. Plan rashoda i izdataka'!#REF!</f>
        <v>#REF!</v>
      </c>
      <c r="CUC28" s="40" t="e">
        <f>'3. Plan rashoda i izdataka'!#REF!+'3. Plan rashoda i izdataka'!#REF!</f>
        <v>#REF!</v>
      </c>
      <c r="CUD28" s="40" t="e">
        <f>'3. Plan rashoda i izdataka'!#REF!+'3. Plan rashoda i izdataka'!#REF!</f>
        <v>#REF!</v>
      </c>
      <c r="CUE28" s="40" t="e">
        <f>'3. Plan rashoda i izdataka'!#REF!+'3. Plan rashoda i izdataka'!#REF!</f>
        <v>#REF!</v>
      </c>
      <c r="CUF28" s="40" t="e">
        <f>'3. Plan rashoda i izdataka'!#REF!+'3. Plan rashoda i izdataka'!#REF!</f>
        <v>#REF!</v>
      </c>
      <c r="CUG28" s="40" t="e">
        <f>'3. Plan rashoda i izdataka'!#REF!+'3. Plan rashoda i izdataka'!#REF!</f>
        <v>#REF!</v>
      </c>
      <c r="CUH28" s="40" t="e">
        <f>'3. Plan rashoda i izdataka'!#REF!+'3. Plan rashoda i izdataka'!#REF!</f>
        <v>#REF!</v>
      </c>
      <c r="CUI28" s="40" t="e">
        <f>'3. Plan rashoda i izdataka'!#REF!+'3. Plan rashoda i izdataka'!#REF!</f>
        <v>#REF!</v>
      </c>
      <c r="CUJ28" s="40" t="e">
        <f>'3. Plan rashoda i izdataka'!#REF!+'3. Plan rashoda i izdataka'!#REF!</f>
        <v>#REF!</v>
      </c>
      <c r="CUK28" s="40" t="e">
        <f>'3. Plan rashoda i izdataka'!#REF!+'3. Plan rashoda i izdataka'!#REF!</f>
        <v>#REF!</v>
      </c>
      <c r="CUL28" s="40" t="e">
        <f>'3. Plan rashoda i izdataka'!#REF!+'3. Plan rashoda i izdataka'!#REF!</f>
        <v>#REF!</v>
      </c>
      <c r="CUM28" s="40" t="e">
        <f>'3. Plan rashoda i izdataka'!#REF!+'3. Plan rashoda i izdataka'!#REF!</f>
        <v>#REF!</v>
      </c>
      <c r="CUN28" s="40" t="e">
        <f>'3. Plan rashoda i izdataka'!#REF!+'3. Plan rashoda i izdataka'!#REF!</f>
        <v>#REF!</v>
      </c>
      <c r="CUO28" s="40" t="e">
        <f>'3. Plan rashoda i izdataka'!#REF!+'3. Plan rashoda i izdataka'!#REF!</f>
        <v>#REF!</v>
      </c>
      <c r="CUP28" s="40" t="e">
        <f>'3. Plan rashoda i izdataka'!#REF!+'3. Plan rashoda i izdataka'!#REF!</f>
        <v>#REF!</v>
      </c>
      <c r="CUQ28" s="40" t="e">
        <f>'3. Plan rashoda i izdataka'!#REF!+'3. Plan rashoda i izdataka'!#REF!</f>
        <v>#REF!</v>
      </c>
      <c r="CUR28" s="40" t="e">
        <f>'3. Plan rashoda i izdataka'!#REF!+'3. Plan rashoda i izdataka'!#REF!</f>
        <v>#REF!</v>
      </c>
      <c r="CUS28" s="40" t="e">
        <f>'3. Plan rashoda i izdataka'!#REF!+'3. Plan rashoda i izdataka'!#REF!</f>
        <v>#REF!</v>
      </c>
      <c r="CUT28" s="40" t="e">
        <f>'3. Plan rashoda i izdataka'!#REF!+'3. Plan rashoda i izdataka'!#REF!</f>
        <v>#REF!</v>
      </c>
      <c r="CUU28" s="40" t="e">
        <f>'3. Plan rashoda i izdataka'!#REF!+'3. Plan rashoda i izdataka'!#REF!</f>
        <v>#REF!</v>
      </c>
      <c r="CUV28" s="40" t="e">
        <f>'3. Plan rashoda i izdataka'!#REF!+'3. Plan rashoda i izdataka'!#REF!</f>
        <v>#REF!</v>
      </c>
      <c r="CUW28" s="40" t="e">
        <f>'3. Plan rashoda i izdataka'!#REF!+'3. Plan rashoda i izdataka'!#REF!</f>
        <v>#REF!</v>
      </c>
      <c r="CUX28" s="40" t="e">
        <f>'3. Plan rashoda i izdataka'!#REF!+'3. Plan rashoda i izdataka'!#REF!</f>
        <v>#REF!</v>
      </c>
      <c r="CUY28" s="40" t="e">
        <f>'3. Plan rashoda i izdataka'!#REF!+'3. Plan rashoda i izdataka'!#REF!</f>
        <v>#REF!</v>
      </c>
      <c r="CUZ28" s="40" t="e">
        <f>'3. Plan rashoda i izdataka'!#REF!+'3. Plan rashoda i izdataka'!#REF!</f>
        <v>#REF!</v>
      </c>
      <c r="CVA28" s="40" t="e">
        <f>'3. Plan rashoda i izdataka'!#REF!+'3. Plan rashoda i izdataka'!#REF!</f>
        <v>#REF!</v>
      </c>
      <c r="CVB28" s="40" t="e">
        <f>'3. Plan rashoda i izdataka'!#REF!+'3. Plan rashoda i izdataka'!#REF!</f>
        <v>#REF!</v>
      </c>
      <c r="CVC28" s="40" t="e">
        <f>'3. Plan rashoda i izdataka'!#REF!+'3. Plan rashoda i izdataka'!#REF!</f>
        <v>#REF!</v>
      </c>
      <c r="CVD28" s="40" t="e">
        <f>'3. Plan rashoda i izdataka'!#REF!+'3. Plan rashoda i izdataka'!#REF!</f>
        <v>#REF!</v>
      </c>
      <c r="CVE28" s="40" t="e">
        <f>'3. Plan rashoda i izdataka'!#REF!+'3. Plan rashoda i izdataka'!#REF!</f>
        <v>#REF!</v>
      </c>
      <c r="CVF28" s="40" t="e">
        <f>'3. Plan rashoda i izdataka'!#REF!+'3. Plan rashoda i izdataka'!#REF!</f>
        <v>#REF!</v>
      </c>
      <c r="CVG28" s="40" t="e">
        <f>'3. Plan rashoda i izdataka'!#REF!+'3. Plan rashoda i izdataka'!#REF!</f>
        <v>#REF!</v>
      </c>
      <c r="CVH28" s="40" t="e">
        <f>'3. Plan rashoda i izdataka'!#REF!+'3. Plan rashoda i izdataka'!#REF!</f>
        <v>#REF!</v>
      </c>
      <c r="CVI28" s="40" t="e">
        <f>'3. Plan rashoda i izdataka'!#REF!+'3. Plan rashoda i izdataka'!#REF!</f>
        <v>#REF!</v>
      </c>
      <c r="CVJ28" s="40" t="e">
        <f>'3. Plan rashoda i izdataka'!#REF!+'3. Plan rashoda i izdataka'!#REF!</f>
        <v>#REF!</v>
      </c>
      <c r="CVK28" s="40" t="e">
        <f>'3. Plan rashoda i izdataka'!#REF!+'3. Plan rashoda i izdataka'!#REF!</f>
        <v>#REF!</v>
      </c>
      <c r="CVL28" s="40" t="e">
        <f>'3. Plan rashoda i izdataka'!#REF!+'3. Plan rashoda i izdataka'!#REF!</f>
        <v>#REF!</v>
      </c>
      <c r="CVM28" s="40" t="e">
        <f>'3. Plan rashoda i izdataka'!#REF!+'3. Plan rashoda i izdataka'!#REF!</f>
        <v>#REF!</v>
      </c>
      <c r="CVN28" s="40" t="e">
        <f>'3. Plan rashoda i izdataka'!#REF!+'3. Plan rashoda i izdataka'!#REF!</f>
        <v>#REF!</v>
      </c>
      <c r="CVO28" s="40" t="e">
        <f>'3. Plan rashoda i izdataka'!#REF!+'3. Plan rashoda i izdataka'!#REF!</f>
        <v>#REF!</v>
      </c>
      <c r="CVP28" s="40" t="e">
        <f>'3. Plan rashoda i izdataka'!#REF!+'3. Plan rashoda i izdataka'!#REF!</f>
        <v>#REF!</v>
      </c>
      <c r="CVQ28" s="40" t="e">
        <f>'3. Plan rashoda i izdataka'!#REF!+'3. Plan rashoda i izdataka'!#REF!</f>
        <v>#REF!</v>
      </c>
      <c r="CVR28" s="40" t="e">
        <f>'3. Plan rashoda i izdataka'!#REF!+'3. Plan rashoda i izdataka'!#REF!</f>
        <v>#REF!</v>
      </c>
      <c r="CVS28" s="40" t="e">
        <f>'3. Plan rashoda i izdataka'!#REF!+'3. Plan rashoda i izdataka'!#REF!</f>
        <v>#REF!</v>
      </c>
      <c r="CVT28" s="40" t="e">
        <f>'3. Plan rashoda i izdataka'!#REF!+'3. Plan rashoda i izdataka'!#REF!</f>
        <v>#REF!</v>
      </c>
      <c r="CVU28" s="40" t="e">
        <f>'3. Plan rashoda i izdataka'!#REF!+'3. Plan rashoda i izdataka'!#REF!</f>
        <v>#REF!</v>
      </c>
      <c r="CVV28" s="40" t="e">
        <f>'3. Plan rashoda i izdataka'!#REF!+'3. Plan rashoda i izdataka'!#REF!</f>
        <v>#REF!</v>
      </c>
      <c r="CVW28" s="40" t="e">
        <f>'3. Plan rashoda i izdataka'!#REF!+'3. Plan rashoda i izdataka'!#REF!</f>
        <v>#REF!</v>
      </c>
      <c r="CVX28" s="40" t="e">
        <f>'3. Plan rashoda i izdataka'!#REF!+'3. Plan rashoda i izdataka'!#REF!</f>
        <v>#REF!</v>
      </c>
      <c r="CVY28" s="40" t="e">
        <f>'3. Plan rashoda i izdataka'!#REF!+'3. Plan rashoda i izdataka'!#REF!</f>
        <v>#REF!</v>
      </c>
      <c r="CVZ28" s="40" t="e">
        <f>'3. Plan rashoda i izdataka'!#REF!+'3. Plan rashoda i izdataka'!#REF!</f>
        <v>#REF!</v>
      </c>
      <c r="CWA28" s="40" t="e">
        <f>'3. Plan rashoda i izdataka'!#REF!+'3. Plan rashoda i izdataka'!#REF!</f>
        <v>#REF!</v>
      </c>
      <c r="CWB28" s="40" t="e">
        <f>'3. Plan rashoda i izdataka'!#REF!+'3. Plan rashoda i izdataka'!#REF!</f>
        <v>#REF!</v>
      </c>
      <c r="CWC28" s="40" t="e">
        <f>'3. Plan rashoda i izdataka'!#REF!+'3. Plan rashoda i izdataka'!#REF!</f>
        <v>#REF!</v>
      </c>
      <c r="CWD28" s="40" t="e">
        <f>'3. Plan rashoda i izdataka'!#REF!+'3. Plan rashoda i izdataka'!#REF!</f>
        <v>#REF!</v>
      </c>
      <c r="CWE28" s="40" t="e">
        <f>'3. Plan rashoda i izdataka'!#REF!+'3. Plan rashoda i izdataka'!#REF!</f>
        <v>#REF!</v>
      </c>
      <c r="CWF28" s="40" t="e">
        <f>'3. Plan rashoda i izdataka'!#REF!+'3. Plan rashoda i izdataka'!#REF!</f>
        <v>#REF!</v>
      </c>
      <c r="CWG28" s="40" t="e">
        <f>'3. Plan rashoda i izdataka'!#REF!+'3. Plan rashoda i izdataka'!#REF!</f>
        <v>#REF!</v>
      </c>
      <c r="CWH28" s="40" t="e">
        <f>'3. Plan rashoda i izdataka'!#REF!+'3. Plan rashoda i izdataka'!#REF!</f>
        <v>#REF!</v>
      </c>
      <c r="CWI28" s="40" t="e">
        <f>'3. Plan rashoda i izdataka'!#REF!+'3. Plan rashoda i izdataka'!#REF!</f>
        <v>#REF!</v>
      </c>
      <c r="CWJ28" s="40" t="e">
        <f>'3. Plan rashoda i izdataka'!#REF!+'3. Plan rashoda i izdataka'!#REF!</f>
        <v>#REF!</v>
      </c>
      <c r="CWK28" s="40" t="e">
        <f>'3. Plan rashoda i izdataka'!#REF!+'3. Plan rashoda i izdataka'!#REF!</f>
        <v>#REF!</v>
      </c>
      <c r="CWL28" s="40" t="e">
        <f>'3. Plan rashoda i izdataka'!#REF!+'3. Plan rashoda i izdataka'!#REF!</f>
        <v>#REF!</v>
      </c>
      <c r="CWM28" s="40" t="e">
        <f>'3. Plan rashoda i izdataka'!#REF!+'3. Plan rashoda i izdataka'!#REF!</f>
        <v>#REF!</v>
      </c>
      <c r="CWN28" s="40" t="e">
        <f>'3. Plan rashoda i izdataka'!#REF!+'3. Plan rashoda i izdataka'!#REF!</f>
        <v>#REF!</v>
      </c>
      <c r="CWO28" s="40" t="e">
        <f>'3. Plan rashoda i izdataka'!#REF!+'3. Plan rashoda i izdataka'!#REF!</f>
        <v>#REF!</v>
      </c>
      <c r="CWP28" s="40" t="e">
        <f>'3. Plan rashoda i izdataka'!#REF!+'3. Plan rashoda i izdataka'!#REF!</f>
        <v>#REF!</v>
      </c>
      <c r="CWQ28" s="40" t="e">
        <f>'3. Plan rashoda i izdataka'!#REF!+'3. Plan rashoda i izdataka'!#REF!</f>
        <v>#REF!</v>
      </c>
      <c r="CWR28" s="40" t="e">
        <f>'3. Plan rashoda i izdataka'!#REF!+'3. Plan rashoda i izdataka'!#REF!</f>
        <v>#REF!</v>
      </c>
      <c r="CWS28" s="40" t="e">
        <f>'3. Plan rashoda i izdataka'!#REF!+'3. Plan rashoda i izdataka'!#REF!</f>
        <v>#REF!</v>
      </c>
      <c r="CWT28" s="40" t="e">
        <f>'3. Plan rashoda i izdataka'!#REF!+'3. Plan rashoda i izdataka'!#REF!</f>
        <v>#REF!</v>
      </c>
      <c r="CWU28" s="40" t="e">
        <f>'3. Plan rashoda i izdataka'!#REF!+'3. Plan rashoda i izdataka'!#REF!</f>
        <v>#REF!</v>
      </c>
      <c r="CWV28" s="40" t="e">
        <f>'3. Plan rashoda i izdataka'!#REF!+'3. Plan rashoda i izdataka'!#REF!</f>
        <v>#REF!</v>
      </c>
      <c r="CWW28" s="40" t="e">
        <f>'3. Plan rashoda i izdataka'!#REF!+'3. Plan rashoda i izdataka'!#REF!</f>
        <v>#REF!</v>
      </c>
      <c r="CWX28" s="40" t="e">
        <f>'3. Plan rashoda i izdataka'!#REF!+'3. Plan rashoda i izdataka'!#REF!</f>
        <v>#REF!</v>
      </c>
      <c r="CWY28" s="40" t="e">
        <f>'3. Plan rashoda i izdataka'!#REF!+'3. Plan rashoda i izdataka'!#REF!</f>
        <v>#REF!</v>
      </c>
      <c r="CWZ28" s="40" t="e">
        <f>'3. Plan rashoda i izdataka'!#REF!+'3. Plan rashoda i izdataka'!#REF!</f>
        <v>#REF!</v>
      </c>
      <c r="CXA28" s="40" t="e">
        <f>'3. Plan rashoda i izdataka'!#REF!+'3. Plan rashoda i izdataka'!#REF!</f>
        <v>#REF!</v>
      </c>
      <c r="CXB28" s="40" t="e">
        <f>'3. Plan rashoda i izdataka'!#REF!+'3. Plan rashoda i izdataka'!#REF!</f>
        <v>#REF!</v>
      </c>
      <c r="CXC28" s="40" t="e">
        <f>'3. Plan rashoda i izdataka'!#REF!+'3. Plan rashoda i izdataka'!#REF!</f>
        <v>#REF!</v>
      </c>
      <c r="CXD28" s="40" t="e">
        <f>'3. Plan rashoda i izdataka'!#REF!+'3. Plan rashoda i izdataka'!#REF!</f>
        <v>#REF!</v>
      </c>
      <c r="CXE28" s="40" t="e">
        <f>'3. Plan rashoda i izdataka'!#REF!+'3. Plan rashoda i izdataka'!#REF!</f>
        <v>#REF!</v>
      </c>
      <c r="CXF28" s="40" t="e">
        <f>'3. Plan rashoda i izdataka'!#REF!+'3. Plan rashoda i izdataka'!#REF!</f>
        <v>#REF!</v>
      </c>
      <c r="CXG28" s="40" t="e">
        <f>'3. Plan rashoda i izdataka'!#REF!+'3. Plan rashoda i izdataka'!#REF!</f>
        <v>#REF!</v>
      </c>
      <c r="CXH28" s="40" t="e">
        <f>'3. Plan rashoda i izdataka'!#REF!+'3. Plan rashoda i izdataka'!#REF!</f>
        <v>#REF!</v>
      </c>
      <c r="CXI28" s="40" t="e">
        <f>'3. Plan rashoda i izdataka'!#REF!+'3. Plan rashoda i izdataka'!#REF!</f>
        <v>#REF!</v>
      </c>
      <c r="CXJ28" s="40" t="e">
        <f>'3. Plan rashoda i izdataka'!#REF!+'3. Plan rashoda i izdataka'!#REF!</f>
        <v>#REF!</v>
      </c>
      <c r="CXK28" s="40" t="e">
        <f>'3. Plan rashoda i izdataka'!#REF!+'3. Plan rashoda i izdataka'!#REF!</f>
        <v>#REF!</v>
      </c>
      <c r="CXL28" s="40" t="e">
        <f>'3. Plan rashoda i izdataka'!#REF!+'3. Plan rashoda i izdataka'!#REF!</f>
        <v>#REF!</v>
      </c>
      <c r="CXM28" s="40" t="e">
        <f>'3. Plan rashoda i izdataka'!#REF!+'3. Plan rashoda i izdataka'!#REF!</f>
        <v>#REF!</v>
      </c>
      <c r="CXN28" s="40" t="e">
        <f>'3. Plan rashoda i izdataka'!#REF!+'3. Plan rashoda i izdataka'!#REF!</f>
        <v>#REF!</v>
      </c>
      <c r="CXO28" s="40" t="e">
        <f>'3. Plan rashoda i izdataka'!#REF!+'3. Plan rashoda i izdataka'!#REF!</f>
        <v>#REF!</v>
      </c>
      <c r="CXP28" s="40" t="e">
        <f>'3. Plan rashoda i izdataka'!#REF!+'3. Plan rashoda i izdataka'!#REF!</f>
        <v>#REF!</v>
      </c>
      <c r="CXQ28" s="40" t="e">
        <f>'3. Plan rashoda i izdataka'!#REF!+'3. Plan rashoda i izdataka'!#REF!</f>
        <v>#REF!</v>
      </c>
      <c r="CXR28" s="40" t="e">
        <f>'3. Plan rashoda i izdataka'!#REF!+'3. Plan rashoda i izdataka'!#REF!</f>
        <v>#REF!</v>
      </c>
      <c r="CXS28" s="40" t="e">
        <f>'3. Plan rashoda i izdataka'!#REF!+'3. Plan rashoda i izdataka'!#REF!</f>
        <v>#REF!</v>
      </c>
      <c r="CXT28" s="40" t="e">
        <f>'3. Plan rashoda i izdataka'!#REF!+'3. Plan rashoda i izdataka'!#REF!</f>
        <v>#REF!</v>
      </c>
      <c r="CXU28" s="40" t="e">
        <f>'3. Plan rashoda i izdataka'!#REF!+'3. Plan rashoda i izdataka'!#REF!</f>
        <v>#REF!</v>
      </c>
      <c r="CXV28" s="40" t="e">
        <f>'3. Plan rashoda i izdataka'!#REF!+'3. Plan rashoda i izdataka'!#REF!</f>
        <v>#REF!</v>
      </c>
      <c r="CXW28" s="40" t="e">
        <f>'3. Plan rashoda i izdataka'!#REF!+'3. Plan rashoda i izdataka'!#REF!</f>
        <v>#REF!</v>
      </c>
      <c r="CXX28" s="40" t="e">
        <f>'3. Plan rashoda i izdataka'!#REF!+'3. Plan rashoda i izdataka'!#REF!</f>
        <v>#REF!</v>
      </c>
      <c r="CXY28" s="40" t="e">
        <f>'3. Plan rashoda i izdataka'!#REF!+'3. Plan rashoda i izdataka'!#REF!</f>
        <v>#REF!</v>
      </c>
      <c r="CXZ28" s="40" t="e">
        <f>'3. Plan rashoda i izdataka'!#REF!+'3. Plan rashoda i izdataka'!#REF!</f>
        <v>#REF!</v>
      </c>
      <c r="CYA28" s="40" t="e">
        <f>'3. Plan rashoda i izdataka'!#REF!+'3. Plan rashoda i izdataka'!#REF!</f>
        <v>#REF!</v>
      </c>
      <c r="CYB28" s="40" t="e">
        <f>'3. Plan rashoda i izdataka'!#REF!+'3. Plan rashoda i izdataka'!#REF!</f>
        <v>#REF!</v>
      </c>
      <c r="CYC28" s="40" t="e">
        <f>'3. Plan rashoda i izdataka'!#REF!+'3. Plan rashoda i izdataka'!#REF!</f>
        <v>#REF!</v>
      </c>
      <c r="CYD28" s="40" t="e">
        <f>'3. Plan rashoda i izdataka'!#REF!+'3. Plan rashoda i izdataka'!#REF!</f>
        <v>#REF!</v>
      </c>
      <c r="CYE28" s="40" t="e">
        <f>'3. Plan rashoda i izdataka'!#REF!+'3. Plan rashoda i izdataka'!#REF!</f>
        <v>#REF!</v>
      </c>
      <c r="CYF28" s="40" t="e">
        <f>'3. Plan rashoda i izdataka'!#REF!+'3. Plan rashoda i izdataka'!#REF!</f>
        <v>#REF!</v>
      </c>
      <c r="CYG28" s="40" t="e">
        <f>'3. Plan rashoda i izdataka'!#REF!+'3. Plan rashoda i izdataka'!#REF!</f>
        <v>#REF!</v>
      </c>
      <c r="CYH28" s="40" t="e">
        <f>'3. Plan rashoda i izdataka'!#REF!+'3. Plan rashoda i izdataka'!#REF!</f>
        <v>#REF!</v>
      </c>
      <c r="CYI28" s="40" t="e">
        <f>'3. Plan rashoda i izdataka'!#REF!+'3. Plan rashoda i izdataka'!#REF!</f>
        <v>#REF!</v>
      </c>
      <c r="CYJ28" s="40" t="e">
        <f>'3. Plan rashoda i izdataka'!#REF!+'3. Plan rashoda i izdataka'!#REF!</f>
        <v>#REF!</v>
      </c>
      <c r="CYK28" s="40" t="e">
        <f>'3. Plan rashoda i izdataka'!#REF!+'3. Plan rashoda i izdataka'!#REF!</f>
        <v>#REF!</v>
      </c>
      <c r="CYL28" s="40" t="e">
        <f>'3. Plan rashoda i izdataka'!#REF!+'3. Plan rashoda i izdataka'!#REF!</f>
        <v>#REF!</v>
      </c>
      <c r="CYM28" s="40" t="e">
        <f>'3. Plan rashoda i izdataka'!#REF!+'3. Plan rashoda i izdataka'!#REF!</f>
        <v>#REF!</v>
      </c>
      <c r="CYN28" s="40" t="e">
        <f>'3. Plan rashoda i izdataka'!#REF!+'3. Plan rashoda i izdataka'!#REF!</f>
        <v>#REF!</v>
      </c>
      <c r="CYO28" s="40" t="e">
        <f>'3. Plan rashoda i izdataka'!#REF!+'3. Plan rashoda i izdataka'!#REF!</f>
        <v>#REF!</v>
      </c>
      <c r="CYP28" s="40" t="e">
        <f>'3. Plan rashoda i izdataka'!#REF!+'3. Plan rashoda i izdataka'!#REF!</f>
        <v>#REF!</v>
      </c>
      <c r="CYQ28" s="40" t="e">
        <f>'3. Plan rashoda i izdataka'!#REF!+'3. Plan rashoda i izdataka'!#REF!</f>
        <v>#REF!</v>
      </c>
      <c r="CYR28" s="40" t="e">
        <f>'3. Plan rashoda i izdataka'!#REF!+'3. Plan rashoda i izdataka'!#REF!</f>
        <v>#REF!</v>
      </c>
      <c r="CYS28" s="40" t="e">
        <f>'3. Plan rashoda i izdataka'!#REF!+'3. Plan rashoda i izdataka'!#REF!</f>
        <v>#REF!</v>
      </c>
      <c r="CYT28" s="40" t="e">
        <f>'3. Plan rashoda i izdataka'!#REF!+'3. Plan rashoda i izdataka'!#REF!</f>
        <v>#REF!</v>
      </c>
      <c r="CYU28" s="40" t="e">
        <f>'3. Plan rashoda i izdataka'!#REF!+'3. Plan rashoda i izdataka'!#REF!</f>
        <v>#REF!</v>
      </c>
      <c r="CYV28" s="40" t="e">
        <f>'3. Plan rashoda i izdataka'!#REF!+'3. Plan rashoda i izdataka'!#REF!</f>
        <v>#REF!</v>
      </c>
      <c r="CYW28" s="40" t="e">
        <f>'3. Plan rashoda i izdataka'!#REF!+'3. Plan rashoda i izdataka'!#REF!</f>
        <v>#REF!</v>
      </c>
      <c r="CYX28" s="40" t="e">
        <f>'3. Plan rashoda i izdataka'!#REF!+'3. Plan rashoda i izdataka'!#REF!</f>
        <v>#REF!</v>
      </c>
      <c r="CYY28" s="40" t="e">
        <f>'3. Plan rashoda i izdataka'!#REF!+'3. Plan rashoda i izdataka'!#REF!</f>
        <v>#REF!</v>
      </c>
      <c r="CYZ28" s="40" t="e">
        <f>'3. Plan rashoda i izdataka'!#REF!+'3. Plan rashoda i izdataka'!#REF!</f>
        <v>#REF!</v>
      </c>
      <c r="CZA28" s="40" t="e">
        <f>'3. Plan rashoda i izdataka'!#REF!+'3. Plan rashoda i izdataka'!#REF!</f>
        <v>#REF!</v>
      </c>
      <c r="CZB28" s="40" t="e">
        <f>'3. Plan rashoda i izdataka'!#REF!+'3. Plan rashoda i izdataka'!#REF!</f>
        <v>#REF!</v>
      </c>
      <c r="CZC28" s="40" t="e">
        <f>'3. Plan rashoda i izdataka'!#REF!+'3. Plan rashoda i izdataka'!#REF!</f>
        <v>#REF!</v>
      </c>
      <c r="CZD28" s="40" t="e">
        <f>'3. Plan rashoda i izdataka'!#REF!+'3. Plan rashoda i izdataka'!#REF!</f>
        <v>#REF!</v>
      </c>
      <c r="CZE28" s="40" t="e">
        <f>'3. Plan rashoda i izdataka'!#REF!+'3. Plan rashoda i izdataka'!#REF!</f>
        <v>#REF!</v>
      </c>
      <c r="CZF28" s="40" t="e">
        <f>'3. Plan rashoda i izdataka'!#REF!+'3. Plan rashoda i izdataka'!#REF!</f>
        <v>#REF!</v>
      </c>
      <c r="CZG28" s="40" t="e">
        <f>'3. Plan rashoda i izdataka'!#REF!+'3. Plan rashoda i izdataka'!#REF!</f>
        <v>#REF!</v>
      </c>
      <c r="CZH28" s="40" t="e">
        <f>'3. Plan rashoda i izdataka'!#REF!+'3. Plan rashoda i izdataka'!#REF!</f>
        <v>#REF!</v>
      </c>
      <c r="CZI28" s="40" t="e">
        <f>'3. Plan rashoda i izdataka'!#REF!+'3. Plan rashoda i izdataka'!#REF!</f>
        <v>#REF!</v>
      </c>
      <c r="CZJ28" s="40" t="e">
        <f>'3. Plan rashoda i izdataka'!#REF!+'3. Plan rashoda i izdataka'!#REF!</f>
        <v>#REF!</v>
      </c>
      <c r="CZK28" s="40" t="e">
        <f>'3. Plan rashoda i izdataka'!#REF!+'3. Plan rashoda i izdataka'!#REF!</f>
        <v>#REF!</v>
      </c>
      <c r="CZL28" s="40" t="e">
        <f>'3. Plan rashoda i izdataka'!#REF!+'3. Plan rashoda i izdataka'!#REF!</f>
        <v>#REF!</v>
      </c>
      <c r="CZM28" s="40" t="e">
        <f>'3. Plan rashoda i izdataka'!#REF!+'3. Plan rashoda i izdataka'!#REF!</f>
        <v>#REF!</v>
      </c>
      <c r="CZN28" s="40" t="e">
        <f>'3. Plan rashoda i izdataka'!#REF!+'3. Plan rashoda i izdataka'!#REF!</f>
        <v>#REF!</v>
      </c>
      <c r="CZO28" s="40" t="e">
        <f>'3. Plan rashoda i izdataka'!#REF!+'3. Plan rashoda i izdataka'!#REF!</f>
        <v>#REF!</v>
      </c>
      <c r="CZP28" s="40" t="e">
        <f>'3. Plan rashoda i izdataka'!#REF!+'3. Plan rashoda i izdataka'!#REF!</f>
        <v>#REF!</v>
      </c>
      <c r="CZQ28" s="40" t="e">
        <f>'3. Plan rashoda i izdataka'!#REF!+'3. Plan rashoda i izdataka'!#REF!</f>
        <v>#REF!</v>
      </c>
      <c r="CZR28" s="40" t="e">
        <f>'3. Plan rashoda i izdataka'!#REF!+'3. Plan rashoda i izdataka'!#REF!</f>
        <v>#REF!</v>
      </c>
      <c r="CZS28" s="40" t="e">
        <f>'3. Plan rashoda i izdataka'!#REF!+'3. Plan rashoda i izdataka'!#REF!</f>
        <v>#REF!</v>
      </c>
      <c r="CZT28" s="40" t="e">
        <f>'3. Plan rashoda i izdataka'!#REF!+'3. Plan rashoda i izdataka'!#REF!</f>
        <v>#REF!</v>
      </c>
      <c r="CZU28" s="40" t="e">
        <f>'3. Plan rashoda i izdataka'!#REF!+'3. Plan rashoda i izdataka'!#REF!</f>
        <v>#REF!</v>
      </c>
      <c r="CZV28" s="40" t="e">
        <f>'3. Plan rashoda i izdataka'!#REF!+'3. Plan rashoda i izdataka'!#REF!</f>
        <v>#REF!</v>
      </c>
      <c r="CZW28" s="40" t="e">
        <f>'3. Plan rashoda i izdataka'!#REF!+'3. Plan rashoda i izdataka'!#REF!</f>
        <v>#REF!</v>
      </c>
      <c r="CZX28" s="40" t="e">
        <f>'3. Plan rashoda i izdataka'!#REF!+'3. Plan rashoda i izdataka'!#REF!</f>
        <v>#REF!</v>
      </c>
      <c r="CZY28" s="40" t="e">
        <f>'3. Plan rashoda i izdataka'!#REF!+'3. Plan rashoda i izdataka'!#REF!</f>
        <v>#REF!</v>
      </c>
      <c r="CZZ28" s="40" t="e">
        <f>'3. Plan rashoda i izdataka'!#REF!+'3. Plan rashoda i izdataka'!#REF!</f>
        <v>#REF!</v>
      </c>
      <c r="DAA28" s="40" t="e">
        <f>'3. Plan rashoda i izdataka'!#REF!+'3. Plan rashoda i izdataka'!#REF!</f>
        <v>#REF!</v>
      </c>
      <c r="DAB28" s="40" t="e">
        <f>'3. Plan rashoda i izdataka'!#REF!+'3. Plan rashoda i izdataka'!#REF!</f>
        <v>#REF!</v>
      </c>
      <c r="DAC28" s="40" t="e">
        <f>'3. Plan rashoda i izdataka'!#REF!+'3. Plan rashoda i izdataka'!#REF!</f>
        <v>#REF!</v>
      </c>
      <c r="DAD28" s="40" t="e">
        <f>'3. Plan rashoda i izdataka'!#REF!+'3. Plan rashoda i izdataka'!#REF!</f>
        <v>#REF!</v>
      </c>
      <c r="DAE28" s="40" t="e">
        <f>'3. Plan rashoda i izdataka'!#REF!+'3. Plan rashoda i izdataka'!#REF!</f>
        <v>#REF!</v>
      </c>
      <c r="DAF28" s="40" t="e">
        <f>'3. Plan rashoda i izdataka'!#REF!+'3. Plan rashoda i izdataka'!#REF!</f>
        <v>#REF!</v>
      </c>
      <c r="DAG28" s="40" t="e">
        <f>'3. Plan rashoda i izdataka'!#REF!+'3. Plan rashoda i izdataka'!#REF!</f>
        <v>#REF!</v>
      </c>
      <c r="DAH28" s="40" t="e">
        <f>'3. Plan rashoda i izdataka'!#REF!+'3. Plan rashoda i izdataka'!#REF!</f>
        <v>#REF!</v>
      </c>
      <c r="DAI28" s="40" t="e">
        <f>'3. Plan rashoda i izdataka'!#REF!+'3. Plan rashoda i izdataka'!#REF!</f>
        <v>#REF!</v>
      </c>
      <c r="DAJ28" s="40" t="e">
        <f>'3. Plan rashoda i izdataka'!#REF!+'3. Plan rashoda i izdataka'!#REF!</f>
        <v>#REF!</v>
      </c>
      <c r="DAK28" s="40" t="e">
        <f>'3. Plan rashoda i izdataka'!#REF!+'3. Plan rashoda i izdataka'!#REF!</f>
        <v>#REF!</v>
      </c>
      <c r="DAL28" s="40" t="e">
        <f>'3. Plan rashoda i izdataka'!#REF!+'3. Plan rashoda i izdataka'!#REF!</f>
        <v>#REF!</v>
      </c>
      <c r="DAM28" s="40" t="e">
        <f>'3. Plan rashoda i izdataka'!#REF!+'3. Plan rashoda i izdataka'!#REF!</f>
        <v>#REF!</v>
      </c>
      <c r="DAN28" s="40" t="e">
        <f>'3. Plan rashoda i izdataka'!#REF!+'3. Plan rashoda i izdataka'!#REF!</f>
        <v>#REF!</v>
      </c>
      <c r="DAO28" s="40" t="e">
        <f>'3. Plan rashoda i izdataka'!#REF!+'3. Plan rashoda i izdataka'!#REF!</f>
        <v>#REF!</v>
      </c>
      <c r="DAP28" s="40" t="e">
        <f>'3. Plan rashoda i izdataka'!#REF!+'3. Plan rashoda i izdataka'!#REF!</f>
        <v>#REF!</v>
      </c>
      <c r="DAQ28" s="40" t="e">
        <f>'3. Plan rashoda i izdataka'!#REF!+'3. Plan rashoda i izdataka'!#REF!</f>
        <v>#REF!</v>
      </c>
      <c r="DAR28" s="40" t="e">
        <f>'3. Plan rashoda i izdataka'!#REF!+'3. Plan rashoda i izdataka'!#REF!</f>
        <v>#REF!</v>
      </c>
      <c r="DAS28" s="40" t="e">
        <f>'3. Plan rashoda i izdataka'!#REF!+'3. Plan rashoda i izdataka'!#REF!</f>
        <v>#REF!</v>
      </c>
      <c r="DAT28" s="40" t="e">
        <f>'3. Plan rashoda i izdataka'!#REF!+'3. Plan rashoda i izdataka'!#REF!</f>
        <v>#REF!</v>
      </c>
      <c r="DAU28" s="40" t="e">
        <f>'3. Plan rashoda i izdataka'!#REF!+'3. Plan rashoda i izdataka'!#REF!</f>
        <v>#REF!</v>
      </c>
      <c r="DAV28" s="40" t="e">
        <f>'3. Plan rashoda i izdataka'!#REF!+'3. Plan rashoda i izdataka'!#REF!</f>
        <v>#REF!</v>
      </c>
      <c r="DAW28" s="40" t="e">
        <f>'3. Plan rashoda i izdataka'!#REF!+'3. Plan rashoda i izdataka'!#REF!</f>
        <v>#REF!</v>
      </c>
      <c r="DAX28" s="40" t="e">
        <f>'3. Plan rashoda i izdataka'!#REF!+'3. Plan rashoda i izdataka'!#REF!</f>
        <v>#REF!</v>
      </c>
      <c r="DAY28" s="40" t="e">
        <f>'3. Plan rashoda i izdataka'!#REF!+'3. Plan rashoda i izdataka'!#REF!</f>
        <v>#REF!</v>
      </c>
      <c r="DAZ28" s="40" t="e">
        <f>'3. Plan rashoda i izdataka'!#REF!+'3. Plan rashoda i izdataka'!#REF!</f>
        <v>#REF!</v>
      </c>
      <c r="DBA28" s="40" t="e">
        <f>'3. Plan rashoda i izdataka'!#REF!+'3. Plan rashoda i izdataka'!#REF!</f>
        <v>#REF!</v>
      </c>
      <c r="DBB28" s="40" t="e">
        <f>'3. Plan rashoda i izdataka'!#REF!+'3. Plan rashoda i izdataka'!#REF!</f>
        <v>#REF!</v>
      </c>
      <c r="DBC28" s="40" t="e">
        <f>'3. Plan rashoda i izdataka'!#REF!+'3. Plan rashoda i izdataka'!#REF!</f>
        <v>#REF!</v>
      </c>
      <c r="DBD28" s="40" t="e">
        <f>'3. Plan rashoda i izdataka'!#REF!+'3. Plan rashoda i izdataka'!#REF!</f>
        <v>#REF!</v>
      </c>
      <c r="DBE28" s="40" t="e">
        <f>'3. Plan rashoda i izdataka'!#REF!+'3. Plan rashoda i izdataka'!#REF!</f>
        <v>#REF!</v>
      </c>
      <c r="DBF28" s="40" t="e">
        <f>'3. Plan rashoda i izdataka'!#REF!+'3. Plan rashoda i izdataka'!#REF!</f>
        <v>#REF!</v>
      </c>
      <c r="DBG28" s="40" t="e">
        <f>'3. Plan rashoda i izdataka'!#REF!+'3. Plan rashoda i izdataka'!#REF!</f>
        <v>#REF!</v>
      </c>
      <c r="DBH28" s="40" t="e">
        <f>'3. Plan rashoda i izdataka'!#REF!+'3. Plan rashoda i izdataka'!#REF!</f>
        <v>#REF!</v>
      </c>
      <c r="DBI28" s="40" t="e">
        <f>'3. Plan rashoda i izdataka'!#REF!+'3. Plan rashoda i izdataka'!#REF!</f>
        <v>#REF!</v>
      </c>
      <c r="DBJ28" s="40" t="e">
        <f>'3. Plan rashoda i izdataka'!#REF!+'3. Plan rashoda i izdataka'!#REF!</f>
        <v>#REF!</v>
      </c>
      <c r="DBK28" s="40" t="e">
        <f>'3. Plan rashoda i izdataka'!#REF!+'3. Plan rashoda i izdataka'!#REF!</f>
        <v>#REF!</v>
      </c>
      <c r="DBL28" s="40" t="e">
        <f>'3. Plan rashoda i izdataka'!#REF!+'3. Plan rashoda i izdataka'!#REF!</f>
        <v>#REF!</v>
      </c>
      <c r="DBM28" s="40" t="e">
        <f>'3. Plan rashoda i izdataka'!#REF!+'3. Plan rashoda i izdataka'!#REF!</f>
        <v>#REF!</v>
      </c>
      <c r="DBN28" s="40" t="e">
        <f>'3. Plan rashoda i izdataka'!#REF!+'3. Plan rashoda i izdataka'!#REF!</f>
        <v>#REF!</v>
      </c>
      <c r="DBO28" s="40" t="e">
        <f>'3. Plan rashoda i izdataka'!#REF!+'3. Plan rashoda i izdataka'!#REF!</f>
        <v>#REF!</v>
      </c>
      <c r="DBP28" s="40" t="e">
        <f>'3. Plan rashoda i izdataka'!#REF!+'3. Plan rashoda i izdataka'!#REF!</f>
        <v>#REF!</v>
      </c>
      <c r="DBQ28" s="40" t="e">
        <f>'3. Plan rashoda i izdataka'!#REF!+'3. Plan rashoda i izdataka'!#REF!</f>
        <v>#REF!</v>
      </c>
      <c r="DBR28" s="40" t="e">
        <f>'3. Plan rashoda i izdataka'!#REF!+'3. Plan rashoda i izdataka'!#REF!</f>
        <v>#REF!</v>
      </c>
      <c r="DBS28" s="40" t="e">
        <f>'3. Plan rashoda i izdataka'!#REF!+'3. Plan rashoda i izdataka'!#REF!</f>
        <v>#REF!</v>
      </c>
      <c r="DBT28" s="40" t="e">
        <f>'3. Plan rashoda i izdataka'!#REF!+'3. Plan rashoda i izdataka'!#REF!</f>
        <v>#REF!</v>
      </c>
      <c r="DBU28" s="40" t="e">
        <f>'3. Plan rashoda i izdataka'!#REF!+'3. Plan rashoda i izdataka'!#REF!</f>
        <v>#REF!</v>
      </c>
      <c r="DBV28" s="40" t="e">
        <f>'3. Plan rashoda i izdataka'!#REF!+'3. Plan rashoda i izdataka'!#REF!</f>
        <v>#REF!</v>
      </c>
      <c r="DBW28" s="40" t="e">
        <f>'3. Plan rashoda i izdataka'!#REF!+'3. Plan rashoda i izdataka'!#REF!</f>
        <v>#REF!</v>
      </c>
      <c r="DBX28" s="40" t="e">
        <f>'3. Plan rashoda i izdataka'!#REF!+'3. Plan rashoda i izdataka'!#REF!</f>
        <v>#REF!</v>
      </c>
      <c r="DBY28" s="40" t="e">
        <f>'3. Plan rashoda i izdataka'!#REF!+'3. Plan rashoda i izdataka'!#REF!</f>
        <v>#REF!</v>
      </c>
      <c r="DBZ28" s="40" t="e">
        <f>'3. Plan rashoda i izdataka'!#REF!+'3. Plan rashoda i izdataka'!#REF!</f>
        <v>#REF!</v>
      </c>
      <c r="DCA28" s="40" t="e">
        <f>'3. Plan rashoda i izdataka'!#REF!+'3. Plan rashoda i izdataka'!#REF!</f>
        <v>#REF!</v>
      </c>
      <c r="DCB28" s="40" t="e">
        <f>'3. Plan rashoda i izdataka'!#REF!+'3. Plan rashoda i izdataka'!#REF!</f>
        <v>#REF!</v>
      </c>
      <c r="DCC28" s="40" t="e">
        <f>'3. Plan rashoda i izdataka'!#REF!+'3. Plan rashoda i izdataka'!#REF!</f>
        <v>#REF!</v>
      </c>
      <c r="DCD28" s="40" t="e">
        <f>'3. Plan rashoda i izdataka'!#REF!+'3. Plan rashoda i izdataka'!#REF!</f>
        <v>#REF!</v>
      </c>
      <c r="DCE28" s="40" t="e">
        <f>'3. Plan rashoda i izdataka'!#REF!+'3. Plan rashoda i izdataka'!#REF!</f>
        <v>#REF!</v>
      </c>
      <c r="DCF28" s="40" t="e">
        <f>'3. Plan rashoda i izdataka'!#REF!+'3. Plan rashoda i izdataka'!#REF!</f>
        <v>#REF!</v>
      </c>
      <c r="DCG28" s="40" t="e">
        <f>'3. Plan rashoda i izdataka'!#REF!+'3. Plan rashoda i izdataka'!#REF!</f>
        <v>#REF!</v>
      </c>
      <c r="DCH28" s="40" t="e">
        <f>'3. Plan rashoda i izdataka'!#REF!+'3. Plan rashoda i izdataka'!#REF!</f>
        <v>#REF!</v>
      </c>
      <c r="DCI28" s="40" t="e">
        <f>'3. Plan rashoda i izdataka'!#REF!+'3. Plan rashoda i izdataka'!#REF!</f>
        <v>#REF!</v>
      </c>
      <c r="DCJ28" s="40" t="e">
        <f>'3. Plan rashoda i izdataka'!#REF!+'3. Plan rashoda i izdataka'!#REF!</f>
        <v>#REF!</v>
      </c>
      <c r="DCK28" s="40" t="e">
        <f>'3. Plan rashoda i izdataka'!#REF!+'3. Plan rashoda i izdataka'!#REF!</f>
        <v>#REF!</v>
      </c>
      <c r="DCL28" s="40" t="e">
        <f>'3. Plan rashoda i izdataka'!#REF!+'3. Plan rashoda i izdataka'!#REF!</f>
        <v>#REF!</v>
      </c>
      <c r="DCM28" s="40" t="e">
        <f>'3. Plan rashoda i izdataka'!#REF!+'3. Plan rashoda i izdataka'!#REF!</f>
        <v>#REF!</v>
      </c>
      <c r="DCN28" s="40" t="e">
        <f>'3. Plan rashoda i izdataka'!#REF!+'3. Plan rashoda i izdataka'!#REF!</f>
        <v>#REF!</v>
      </c>
      <c r="DCO28" s="40" t="e">
        <f>'3. Plan rashoda i izdataka'!#REF!+'3. Plan rashoda i izdataka'!#REF!</f>
        <v>#REF!</v>
      </c>
      <c r="DCP28" s="40" t="e">
        <f>'3. Plan rashoda i izdataka'!#REF!+'3. Plan rashoda i izdataka'!#REF!</f>
        <v>#REF!</v>
      </c>
      <c r="DCQ28" s="40" t="e">
        <f>'3. Plan rashoda i izdataka'!#REF!+'3. Plan rashoda i izdataka'!#REF!</f>
        <v>#REF!</v>
      </c>
      <c r="DCR28" s="40" t="e">
        <f>'3. Plan rashoda i izdataka'!#REF!+'3. Plan rashoda i izdataka'!#REF!</f>
        <v>#REF!</v>
      </c>
      <c r="DCS28" s="40" t="e">
        <f>'3. Plan rashoda i izdataka'!#REF!+'3. Plan rashoda i izdataka'!#REF!</f>
        <v>#REF!</v>
      </c>
      <c r="DCT28" s="40" t="e">
        <f>'3. Plan rashoda i izdataka'!#REF!+'3. Plan rashoda i izdataka'!#REF!</f>
        <v>#REF!</v>
      </c>
      <c r="DCU28" s="40" t="e">
        <f>'3. Plan rashoda i izdataka'!#REF!+'3. Plan rashoda i izdataka'!#REF!</f>
        <v>#REF!</v>
      </c>
      <c r="DCV28" s="40" t="e">
        <f>'3. Plan rashoda i izdataka'!#REF!+'3. Plan rashoda i izdataka'!#REF!</f>
        <v>#REF!</v>
      </c>
      <c r="DCW28" s="40" t="e">
        <f>'3. Plan rashoda i izdataka'!#REF!+'3. Plan rashoda i izdataka'!#REF!</f>
        <v>#REF!</v>
      </c>
      <c r="DCX28" s="40" t="e">
        <f>'3. Plan rashoda i izdataka'!#REF!+'3. Plan rashoda i izdataka'!#REF!</f>
        <v>#REF!</v>
      </c>
      <c r="DCY28" s="40" t="e">
        <f>'3. Plan rashoda i izdataka'!#REF!+'3. Plan rashoda i izdataka'!#REF!</f>
        <v>#REF!</v>
      </c>
      <c r="DCZ28" s="40" t="e">
        <f>'3. Plan rashoda i izdataka'!#REF!+'3. Plan rashoda i izdataka'!#REF!</f>
        <v>#REF!</v>
      </c>
      <c r="DDA28" s="40" t="e">
        <f>'3. Plan rashoda i izdataka'!#REF!+'3. Plan rashoda i izdataka'!#REF!</f>
        <v>#REF!</v>
      </c>
      <c r="DDB28" s="40" t="e">
        <f>'3. Plan rashoda i izdataka'!#REF!+'3. Plan rashoda i izdataka'!#REF!</f>
        <v>#REF!</v>
      </c>
      <c r="DDC28" s="40" t="e">
        <f>'3. Plan rashoda i izdataka'!#REF!+'3. Plan rashoda i izdataka'!#REF!</f>
        <v>#REF!</v>
      </c>
      <c r="DDD28" s="40" t="e">
        <f>'3. Plan rashoda i izdataka'!#REF!+'3. Plan rashoda i izdataka'!#REF!</f>
        <v>#REF!</v>
      </c>
      <c r="DDE28" s="40" t="e">
        <f>'3. Plan rashoda i izdataka'!#REF!+'3. Plan rashoda i izdataka'!#REF!</f>
        <v>#REF!</v>
      </c>
      <c r="DDF28" s="40" t="e">
        <f>'3. Plan rashoda i izdataka'!#REF!+'3. Plan rashoda i izdataka'!#REF!</f>
        <v>#REF!</v>
      </c>
      <c r="DDG28" s="40" t="e">
        <f>'3. Plan rashoda i izdataka'!#REF!+'3. Plan rashoda i izdataka'!#REF!</f>
        <v>#REF!</v>
      </c>
      <c r="DDH28" s="40" t="e">
        <f>'3. Plan rashoda i izdataka'!#REF!+'3. Plan rashoda i izdataka'!#REF!</f>
        <v>#REF!</v>
      </c>
      <c r="DDI28" s="40" t="e">
        <f>'3. Plan rashoda i izdataka'!#REF!+'3. Plan rashoda i izdataka'!#REF!</f>
        <v>#REF!</v>
      </c>
      <c r="DDJ28" s="40" t="e">
        <f>'3. Plan rashoda i izdataka'!#REF!+'3. Plan rashoda i izdataka'!#REF!</f>
        <v>#REF!</v>
      </c>
      <c r="DDK28" s="40" t="e">
        <f>'3. Plan rashoda i izdataka'!#REF!+'3. Plan rashoda i izdataka'!#REF!</f>
        <v>#REF!</v>
      </c>
      <c r="DDL28" s="40" t="e">
        <f>'3. Plan rashoda i izdataka'!#REF!+'3. Plan rashoda i izdataka'!#REF!</f>
        <v>#REF!</v>
      </c>
      <c r="DDM28" s="40" t="e">
        <f>'3. Plan rashoda i izdataka'!#REF!+'3. Plan rashoda i izdataka'!#REF!</f>
        <v>#REF!</v>
      </c>
      <c r="DDN28" s="40" t="e">
        <f>'3. Plan rashoda i izdataka'!#REF!+'3. Plan rashoda i izdataka'!#REF!</f>
        <v>#REF!</v>
      </c>
      <c r="DDO28" s="40" t="e">
        <f>'3. Plan rashoda i izdataka'!#REF!+'3. Plan rashoda i izdataka'!#REF!</f>
        <v>#REF!</v>
      </c>
      <c r="DDP28" s="40" t="e">
        <f>'3. Plan rashoda i izdataka'!#REF!+'3. Plan rashoda i izdataka'!#REF!</f>
        <v>#REF!</v>
      </c>
      <c r="DDQ28" s="40" t="e">
        <f>'3. Plan rashoda i izdataka'!#REF!+'3. Plan rashoda i izdataka'!#REF!</f>
        <v>#REF!</v>
      </c>
      <c r="DDR28" s="40" t="e">
        <f>'3. Plan rashoda i izdataka'!#REF!+'3. Plan rashoda i izdataka'!#REF!</f>
        <v>#REF!</v>
      </c>
      <c r="DDS28" s="40" t="e">
        <f>'3. Plan rashoda i izdataka'!#REF!+'3. Plan rashoda i izdataka'!#REF!</f>
        <v>#REF!</v>
      </c>
      <c r="DDT28" s="40" t="e">
        <f>'3. Plan rashoda i izdataka'!#REF!+'3. Plan rashoda i izdataka'!#REF!</f>
        <v>#REF!</v>
      </c>
      <c r="DDU28" s="40" t="e">
        <f>'3. Plan rashoda i izdataka'!#REF!+'3. Plan rashoda i izdataka'!#REF!</f>
        <v>#REF!</v>
      </c>
      <c r="DDV28" s="40" t="e">
        <f>'3. Plan rashoda i izdataka'!#REF!+'3. Plan rashoda i izdataka'!#REF!</f>
        <v>#REF!</v>
      </c>
      <c r="DDW28" s="40" t="e">
        <f>'3. Plan rashoda i izdataka'!#REF!+'3. Plan rashoda i izdataka'!#REF!</f>
        <v>#REF!</v>
      </c>
      <c r="DDX28" s="40" t="e">
        <f>'3. Plan rashoda i izdataka'!#REF!+'3. Plan rashoda i izdataka'!#REF!</f>
        <v>#REF!</v>
      </c>
      <c r="DDY28" s="40" t="e">
        <f>'3. Plan rashoda i izdataka'!#REF!+'3. Plan rashoda i izdataka'!#REF!</f>
        <v>#REF!</v>
      </c>
      <c r="DDZ28" s="40" t="e">
        <f>'3. Plan rashoda i izdataka'!#REF!+'3. Plan rashoda i izdataka'!#REF!</f>
        <v>#REF!</v>
      </c>
      <c r="DEA28" s="40" t="e">
        <f>'3. Plan rashoda i izdataka'!#REF!+'3. Plan rashoda i izdataka'!#REF!</f>
        <v>#REF!</v>
      </c>
      <c r="DEB28" s="40" t="e">
        <f>'3. Plan rashoda i izdataka'!#REF!+'3. Plan rashoda i izdataka'!#REF!</f>
        <v>#REF!</v>
      </c>
      <c r="DEC28" s="40" t="e">
        <f>'3. Plan rashoda i izdataka'!#REF!+'3. Plan rashoda i izdataka'!#REF!</f>
        <v>#REF!</v>
      </c>
      <c r="DED28" s="40" t="e">
        <f>'3. Plan rashoda i izdataka'!#REF!+'3. Plan rashoda i izdataka'!#REF!</f>
        <v>#REF!</v>
      </c>
      <c r="DEE28" s="40" t="e">
        <f>'3. Plan rashoda i izdataka'!#REF!+'3. Plan rashoda i izdataka'!#REF!</f>
        <v>#REF!</v>
      </c>
      <c r="DEF28" s="40" t="e">
        <f>'3. Plan rashoda i izdataka'!#REF!+'3. Plan rashoda i izdataka'!#REF!</f>
        <v>#REF!</v>
      </c>
      <c r="DEG28" s="40" t="e">
        <f>'3. Plan rashoda i izdataka'!#REF!+'3. Plan rashoda i izdataka'!#REF!</f>
        <v>#REF!</v>
      </c>
      <c r="DEH28" s="40" t="e">
        <f>'3. Plan rashoda i izdataka'!#REF!+'3. Plan rashoda i izdataka'!#REF!</f>
        <v>#REF!</v>
      </c>
      <c r="DEI28" s="40" t="e">
        <f>'3. Plan rashoda i izdataka'!#REF!+'3. Plan rashoda i izdataka'!#REF!</f>
        <v>#REF!</v>
      </c>
      <c r="DEJ28" s="40" t="e">
        <f>'3. Plan rashoda i izdataka'!#REF!+'3. Plan rashoda i izdataka'!#REF!</f>
        <v>#REF!</v>
      </c>
      <c r="DEK28" s="40" t="e">
        <f>'3. Plan rashoda i izdataka'!#REF!+'3. Plan rashoda i izdataka'!#REF!</f>
        <v>#REF!</v>
      </c>
      <c r="DEL28" s="40" t="e">
        <f>'3. Plan rashoda i izdataka'!#REF!+'3. Plan rashoda i izdataka'!#REF!</f>
        <v>#REF!</v>
      </c>
      <c r="DEM28" s="40" t="e">
        <f>'3. Plan rashoda i izdataka'!#REF!+'3. Plan rashoda i izdataka'!#REF!</f>
        <v>#REF!</v>
      </c>
      <c r="DEN28" s="40" t="e">
        <f>'3. Plan rashoda i izdataka'!#REF!+'3. Plan rashoda i izdataka'!#REF!</f>
        <v>#REF!</v>
      </c>
      <c r="DEO28" s="40" t="e">
        <f>'3. Plan rashoda i izdataka'!#REF!+'3. Plan rashoda i izdataka'!#REF!</f>
        <v>#REF!</v>
      </c>
      <c r="DEP28" s="40" t="e">
        <f>'3. Plan rashoda i izdataka'!#REF!+'3. Plan rashoda i izdataka'!#REF!</f>
        <v>#REF!</v>
      </c>
      <c r="DEQ28" s="40" t="e">
        <f>'3. Plan rashoda i izdataka'!#REF!+'3. Plan rashoda i izdataka'!#REF!</f>
        <v>#REF!</v>
      </c>
      <c r="DER28" s="40" t="e">
        <f>'3. Plan rashoda i izdataka'!#REF!+'3. Plan rashoda i izdataka'!#REF!</f>
        <v>#REF!</v>
      </c>
      <c r="DES28" s="40" t="e">
        <f>'3. Plan rashoda i izdataka'!#REF!+'3. Plan rashoda i izdataka'!#REF!</f>
        <v>#REF!</v>
      </c>
      <c r="DET28" s="40" t="e">
        <f>'3. Plan rashoda i izdataka'!#REF!+'3. Plan rashoda i izdataka'!#REF!</f>
        <v>#REF!</v>
      </c>
      <c r="DEU28" s="40" t="e">
        <f>'3. Plan rashoda i izdataka'!#REF!+'3. Plan rashoda i izdataka'!#REF!</f>
        <v>#REF!</v>
      </c>
      <c r="DEV28" s="40" t="e">
        <f>'3. Plan rashoda i izdataka'!#REF!+'3. Plan rashoda i izdataka'!#REF!</f>
        <v>#REF!</v>
      </c>
      <c r="DEW28" s="40" t="e">
        <f>'3. Plan rashoda i izdataka'!#REF!+'3. Plan rashoda i izdataka'!#REF!</f>
        <v>#REF!</v>
      </c>
      <c r="DEX28" s="40" t="e">
        <f>'3. Plan rashoda i izdataka'!#REF!+'3. Plan rashoda i izdataka'!#REF!</f>
        <v>#REF!</v>
      </c>
      <c r="DEY28" s="40" t="e">
        <f>'3. Plan rashoda i izdataka'!#REF!+'3. Plan rashoda i izdataka'!#REF!</f>
        <v>#REF!</v>
      </c>
      <c r="DEZ28" s="40" t="e">
        <f>'3. Plan rashoda i izdataka'!#REF!+'3. Plan rashoda i izdataka'!#REF!</f>
        <v>#REF!</v>
      </c>
      <c r="DFA28" s="40" t="e">
        <f>'3. Plan rashoda i izdataka'!#REF!+'3. Plan rashoda i izdataka'!#REF!</f>
        <v>#REF!</v>
      </c>
      <c r="DFB28" s="40" t="e">
        <f>'3. Plan rashoda i izdataka'!#REF!+'3. Plan rashoda i izdataka'!#REF!</f>
        <v>#REF!</v>
      </c>
      <c r="DFC28" s="40" t="e">
        <f>'3. Plan rashoda i izdataka'!#REF!+'3. Plan rashoda i izdataka'!#REF!</f>
        <v>#REF!</v>
      </c>
      <c r="DFD28" s="40" t="e">
        <f>'3. Plan rashoda i izdataka'!#REF!+'3. Plan rashoda i izdataka'!#REF!</f>
        <v>#REF!</v>
      </c>
      <c r="DFE28" s="40" t="e">
        <f>'3. Plan rashoda i izdataka'!#REF!+'3. Plan rashoda i izdataka'!#REF!</f>
        <v>#REF!</v>
      </c>
      <c r="DFF28" s="40" t="e">
        <f>'3. Plan rashoda i izdataka'!#REF!+'3. Plan rashoda i izdataka'!#REF!</f>
        <v>#REF!</v>
      </c>
      <c r="DFG28" s="40" t="e">
        <f>'3. Plan rashoda i izdataka'!#REF!+'3. Plan rashoda i izdataka'!#REF!</f>
        <v>#REF!</v>
      </c>
      <c r="DFH28" s="40" t="e">
        <f>'3. Plan rashoda i izdataka'!#REF!+'3. Plan rashoda i izdataka'!#REF!</f>
        <v>#REF!</v>
      </c>
      <c r="DFI28" s="40" t="e">
        <f>'3. Plan rashoda i izdataka'!#REF!+'3. Plan rashoda i izdataka'!#REF!</f>
        <v>#REF!</v>
      </c>
      <c r="DFJ28" s="40" t="e">
        <f>'3. Plan rashoda i izdataka'!#REF!+'3. Plan rashoda i izdataka'!#REF!</f>
        <v>#REF!</v>
      </c>
      <c r="DFK28" s="40" t="e">
        <f>'3. Plan rashoda i izdataka'!#REF!+'3. Plan rashoda i izdataka'!#REF!</f>
        <v>#REF!</v>
      </c>
      <c r="DFL28" s="40" t="e">
        <f>'3. Plan rashoda i izdataka'!#REF!+'3. Plan rashoda i izdataka'!#REF!</f>
        <v>#REF!</v>
      </c>
      <c r="DFM28" s="40" t="e">
        <f>'3. Plan rashoda i izdataka'!#REF!+'3. Plan rashoda i izdataka'!#REF!</f>
        <v>#REF!</v>
      </c>
      <c r="DFN28" s="40" t="e">
        <f>'3. Plan rashoda i izdataka'!#REF!+'3. Plan rashoda i izdataka'!#REF!</f>
        <v>#REF!</v>
      </c>
      <c r="DFO28" s="40" t="e">
        <f>'3. Plan rashoda i izdataka'!#REF!+'3. Plan rashoda i izdataka'!#REF!</f>
        <v>#REF!</v>
      </c>
      <c r="DFP28" s="40" t="e">
        <f>'3. Plan rashoda i izdataka'!#REF!+'3. Plan rashoda i izdataka'!#REF!</f>
        <v>#REF!</v>
      </c>
      <c r="DFQ28" s="40" t="e">
        <f>'3. Plan rashoda i izdataka'!#REF!+'3. Plan rashoda i izdataka'!#REF!</f>
        <v>#REF!</v>
      </c>
      <c r="DFR28" s="40" t="e">
        <f>'3. Plan rashoda i izdataka'!#REF!+'3. Plan rashoda i izdataka'!#REF!</f>
        <v>#REF!</v>
      </c>
      <c r="DFS28" s="40" t="e">
        <f>'3. Plan rashoda i izdataka'!#REF!+'3. Plan rashoda i izdataka'!#REF!</f>
        <v>#REF!</v>
      </c>
      <c r="DFT28" s="40" t="e">
        <f>'3. Plan rashoda i izdataka'!#REF!+'3. Plan rashoda i izdataka'!#REF!</f>
        <v>#REF!</v>
      </c>
      <c r="DFU28" s="40" t="e">
        <f>'3. Plan rashoda i izdataka'!#REF!+'3. Plan rashoda i izdataka'!#REF!</f>
        <v>#REF!</v>
      </c>
      <c r="DFV28" s="40" t="e">
        <f>'3. Plan rashoda i izdataka'!#REF!+'3. Plan rashoda i izdataka'!#REF!</f>
        <v>#REF!</v>
      </c>
      <c r="DFW28" s="40" t="e">
        <f>'3. Plan rashoda i izdataka'!#REF!+'3. Plan rashoda i izdataka'!#REF!</f>
        <v>#REF!</v>
      </c>
      <c r="DFX28" s="40" t="e">
        <f>'3. Plan rashoda i izdataka'!#REF!+'3. Plan rashoda i izdataka'!#REF!</f>
        <v>#REF!</v>
      </c>
      <c r="DFY28" s="40" t="e">
        <f>'3. Plan rashoda i izdataka'!#REF!+'3. Plan rashoda i izdataka'!#REF!</f>
        <v>#REF!</v>
      </c>
      <c r="DFZ28" s="40" t="e">
        <f>'3. Plan rashoda i izdataka'!#REF!+'3. Plan rashoda i izdataka'!#REF!</f>
        <v>#REF!</v>
      </c>
      <c r="DGA28" s="40" t="e">
        <f>'3. Plan rashoda i izdataka'!#REF!+'3. Plan rashoda i izdataka'!#REF!</f>
        <v>#REF!</v>
      </c>
      <c r="DGB28" s="40" t="e">
        <f>'3. Plan rashoda i izdataka'!#REF!+'3. Plan rashoda i izdataka'!#REF!</f>
        <v>#REF!</v>
      </c>
      <c r="DGC28" s="40" t="e">
        <f>'3. Plan rashoda i izdataka'!#REF!+'3. Plan rashoda i izdataka'!#REF!</f>
        <v>#REF!</v>
      </c>
      <c r="DGD28" s="40" t="e">
        <f>'3. Plan rashoda i izdataka'!#REF!+'3. Plan rashoda i izdataka'!#REF!</f>
        <v>#REF!</v>
      </c>
      <c r="DGE28" s="40" t="e">
        <f>'3. Plan rashoda i izdataka'!#REF!+'3. Plan rashoda i izdataka'!#REF!</f>
        <v>#REF!</v>
      </c>
      <c r="DGF28" s="40" t="e">
        <f>'3. Plan rashoda i izdataka'!#REF!+'3. Plan rashoda i izdataka'!#REF!</f>
        <v>#REF!</v>
      </c>
      <c r="DGG28" s="40" t="e">
        <f>'3. Plan rashoda i izdataka'!#REF!+'3. Plan rashoda i izdataka'!#REF!</f>
        <v>#REF!</v>
      </c>
      <c r="DGH28" s="40" t="e">
        <f>'3. Plan rashoda i izdataka'!#REF!+'3. Plan rashoda i izdataka'!#REF!</f>
        <v>#REF!</v>
      </c>
      <c r="DGI28" s="40" t="e">
        <f>'3. Plan rashoda i izdataka'!#REF!+'3. Plan rashoda i izdataka'!#REF!</f>
        <v>#REF!</v>
      </c>
      <c r="DGJ28" s="40" t="e">
        <f>'3. Plan rashoda i izdataka'!#REF!+'3. Plan rashoda i izdataka'!#REF!</f>
        <v>#REF!</v>
      </c>
      <c r="DGK28" s="40" t="e">
        <f>'3. Plan rashoda i izdataka'!#REF!+'3. Plan rashoda i izdataka'!#REF!</f>
        <v>#REF!</v>
      </c>
      <c r="DGL28" s="40" t="e">
        <f>'3. Plan rashoda i izdataka'!#REF!+'3. Plan rashoda i izdataka'!#REF!</f>
        <v>#REF!</v>
      </c>
      <c r="DGM28" s="40" t="e">
        <f>'3. Plan rashoda i izdataka'!#REF!+'3. Plan rashoda i izdataka'!#REF!</f>
        <v>#REF!</v>
      </c>
      <c r="DGN28" s="40" t="e">
        <f>'3. Plan rashoda i izdataka'!#REF!+'3. Plan rashoda i izdataka'!#REF!</f>
        <v>#REF!</v>
      </c>
      <c r="DGO28" s="40" t="e">
        <f>'3. Plan rashoda i izdataka'!#REF!+'3. Plan rashoda i izdataka'!#REF!</f>
        <v>#REF!</v>
      </c>
      <c r="DGP28" s="40" t="e">
        <f>'3. Plan rashoda i izdataka'!#REF!+'3. Plan rashoda i izdataka'!#REF!</f>
        <v>#REF!</v>
      </c>
      <c r="DGQ28" s="40" t="e">
        <f>'3. Plan rashoda i izdataka'!#REF!+'3. Plan rashoda i izdataka'!#REF!</f>
        <v>#REF!</v>
      </c>
      <c r="DGR28" s="40" t="e">
        <f>'3. Plan rashoda i izdataka'!#REF!+'3. Plan rashoda i izdataka'!#REF!</f>
        <v>#REF!</v>
      </c>
      <c r="DGS28" s="40" t="e">
        <f>'3. Plan rashoda i izdataka'!#REF!+'3. Plan rashoda i izdataka'!#REF!</f>
        <v>#REF!</v>
      </c>
      <c r="DGT28" s="40" t="e">
        <f>'3. Plan rashoda i izdataka'!#REF!+'3. Plan rashoda i izdataka'!#REF!</f>
        <v>#REF!</v>
      </c>
      <c r="DGU28" s="40" t="e">
        <f>'3. Plan rashoda i izdataka'!#REF!+'3. Plan rashoda i izdataka'!#REF!</f>
        <v>#REF!</v>
      </c>
      <c r="DGV28" s="40" t="e">
        <f>'3. Plan rashoda i izdataka'!#REF!+'3. Plan rashoda i izdataka'!#REF!</f>
        <v>#REF!</v>
      </c>
      <c r="DGW28" s="40" t="e">
        <f>'3. Plan rashoda i izdataka'!#REF!+'3. Plan rashoda i izdataka'!#REF!</f>
        <v>#REF!</v>
      </c>
      <c r="DGX28" s="40" t="e">
        <f>'3. Plan rashoda i izdataka'!#REF!+'3. Plan rashoda i izdataka'!#REF!</f>
        <v>#REF!</v>
      </c>
      <c r="DGY28" s="40" t="e">
        <f>'3. Plan rashoda i izdataka'!#REF!+'3. Plan rashoda i izdataka'!#REF!</f>
        <v>#REF!</v>
      </c>
      <c r="DGZ28" s="40" t="e">
        <f>'3. Plan rashoda i izdataka'!#REF!+'3. Plan rashoda i izdataka'!#REF!</f>
        <v>#REF!</v>
      </c>
      <c r="DHA28" s="40" t="e">
        <f>'3. Plan rashoda i izdataka'!#REF!+'3. Plan rashoda i izdataka'!#REF!</f>
        <v>#REF!</v>
      </c>
      <c r="DHB28" s="40" t="e">
        <f>'3. Plan rashoda i izdataka'!#REF!+'3. Plan rashoda i izdataka'!#REF!</f>
        <v>#REF!</v>
      </c>
      <c r="DHC28" s="40" t="e">
        <f>'3. Plan rashoda i izdataka'!#REF!+'3. Plan rashoda i izdataka'!#REF!</f>
        <v>#REF!</v>
      </c>
      <c r="DHD28" s="40" t="e">
        <f>'3. Plan rashoda i izdataka'!#REF!+'3. Plan rashoda i izdataka'!#REF!</f>
        <v>#REF!</v>
      </c>
      <c r="DHE28" s="40" t="e">
        <f>'3. Plan rashoda i izdataka'!#REF!+'3. Plan rashoda i izdataka'!#REF!</f>
        <v>#REF!</v>
      </c>
      <c r="DHF28" s="40" t="e">
        <f>'3. Plan rashoda i izdataka'!#REF!+'3. Plan rashoda i izdataka'!#REF!</f>
        <v>#REF!</v>
      </c>
      <c r="DHG28" s="40" t="e">
        <f>'3. Plan rashoda i izdataka'!#REF!+'3. Plan rashoda i izdataka'!#REF!</f>
        <v>#REF!</v>
      </c>
      <c r="DHH28" s="40" t="e">
        <f>'3. Plan rashoda i izdataka'!#REF!+'3. Plan rashoda i izdataka'!#REF!</f>
        <v>#REF!</v>
      </c>
      <c r="DHI28" s="40" t="e">
        <f>'3. Plan rashoda i izdataka'!#REF!+'3. Plan rashoda i izdataka'!#REF!</f>
        <v>#REF!</v>
      </c>
      <c r="DHJ28" s="40" t="e">
        <f>'3. Plan rashoda i izdataka'!#REF!+'3. Plan rashoda i izdataka'!#REF!</f>
        <v>#REF!</v>
      </c>
      <c r="DHK28" s="40" t="e">
        <f>'3. Plan rashoda i izdataka'!#REF!+'3. Plan rashoda i izdataka'!#REF!</f>
        <v>#REF!</v>
      </c>
      <c r="DHL28" s="40" t="e">
        <f>'3. Plan rashoda i izdataka'!#REF!+'3. Plan rashoda i izdataka'!#REF!</f>
        <v>#REF!</v>
      </c>
      <c r="DHM28" s="40" t="e">
        <f>'3. Plan rashoda i izdataka'!#REF!+'3. Plan rashoda i izdataka'!#REF!</f>
        <v>#REF!</v>
      </c>
      <c r="DHN28" s="40" t="e">
        <f>'3. Plan rashoda i izdataka'!#REF!+'3. Plan rashoda i izdataka'!#REF!</f>
        <v>#REF!</v>
      </c>
      <c r="DHO28" s="40" t="e">
        <f>'3. Plan rashoda i izdataka'!#REF!+'3. Plan rashoda i izdataka'!#REF!</f>
        <v>#REF!</v>
      </c>
      <c r="DHP28" s="40" t="e">
        <f>'3. Plan rashoda i izdataka'!#REF!+'3. Plan rashoda i izdataka'!#REF!</f>
        <v>#REF!</v>
      </c>
      <c r="DHQ28" s="40" t="e">
        <f>'3. Plan rashoda i izdataka'!#REF!+'3. Plan rashoda i izdataka'!#REF!</f>
        <v>#REF!</v>
      </c>
      <c r="DHR28" s="40" t="e">
        <f>'3. Plan rashoda i izdataka'!#REF!+'3. Plan rashoda i izdataka'!#REF!</f>
        <v>#REF!</v>
      </c>
      <c r="DHS28" s="40" t="e">
        <f>'3. Plan rashoda i izdataka'!#REF!+'3. Plan rashoda i izdataka'!#REF!</f>
        <v>#REF!</v>
      </c>
      <c r="DHT28" s="40" t="e">
        <f>'3. Plan rashoda i izdataka'!#REF!+'3. Plan rashoda i izdataka'!#REF!</f>
        <v>#REF!</v>
      </c>
      <c r="DHU28" s="40" t="e">
        <f>'3. Plan rashoda i izdataka'!#REF!+'3. Plan rashoda i izdataka'!#REF!</f>
        <v>#REF!</v>
      </c>
      <c r="DHV28" s="40" t="e">
        <f>'3. Plan rashoda i izdataka'!#REF!+'3. Plan rashoda i izdataka'!#REF!</f>
        <v>#REF!</v>
      </c>
      <c r="DHW28" s="40" t="e">
        <f>'3. Plan rashoda i izdataka'!#REF!+'3. Plan rashoda i izdataka'!#REF!</f>
        <v>#REF!</v>
      </c>
      <c r="DHX28" s="40" t="e">
        <f>'3. Plan rashoda i izdataka'!#REF!+'3. Plan rashoda i izdataka'!#REF!</f>
        <v>#REF!</v>
      </c>
      <c r="DHY28" s="40" t="e">
        <f>'3. Plan rashoda i izdataka'!#REF!+'3. Plan rashoda i izdataka'!#REF!</f>
        <v>#REF!</v>
      </c>
      <c r="DHZ28" s="40" t="e">
        <f>'3. Plan rashoda i izdataka'!#REF!+'3. Plan rashoda i izdataka'!#REF!</f>
        <v>#REF!</v>
      </c>
      <c r="DIA28" s="40" t="e">
        <f>'3. Plan rashoda i izdataka'!#REF!+'3. Plan rashoda i izdataka'!#REF!</f>
        <v>#REF!</v>
      </c>
      <c r="DIB28" s="40" t="e">
        <f>'3. Plan rashoda i izdataka'!#REF!+'3. Plan rashoda i izdataka'!#REF!</f>
        <v>#REF!</v>
      </c>
      <c r="DIC28" s="40" t="e">
        <f>'3. Plan rashoda i izdataka'!#REF!+'3. Plan rashoda i izdataka'!#REF!</f>
        <v>#REF!</v>
      </c>
      <c r="DID28" s="40" t="e">
        <f>'3. Plan rashoda i izdataka'!#REF!+'3. Plan rashoda i izdataka'!#REF!</f>
        <v>#REF!</v>
      </c>
      <c r="DIE28" s="40" t="e">
        <f>'3. Plan rashoda i izdataka'!#REF!+'3. Plan rashoda i izdataka'!#REF!</f>
        <v>#REF!</v>
      </c>
      <c r="DIF28" s="40" t="e">
        <f>'3. Plan rashoda i izdataka'!#REF!+'3. Plan rashoda i izdataka'!#REF!</f>
        <v>#REF!</v>
      </c>
      <c r="DIG28" s="40" t="e">
        <f>'3. Plan rashoda i izdataka'!#REF!+'3. Plan rashoda i izdataka'!#REF!</f>
        <v>#REF!</v>
      </c>
      <c r="DIH28" s="40" t="e">
        <f>'3. Plan rashoda i izdataka'!#REF!+'3. Plan rashoda i izdataka'!#REF!</f>
        <v>#REF!</v>
      </c>
      <c r="DII28" s="40" t="e">
        <f>'3. Plan rashoda i izdataka'!#REF!+'3. Plan rashoda i izdataka'!#REF!</f>
        <v>#REF!</v>
      </c>
      <c r="DIJ28" s="40" t="e">
        <f>'3. Plan rashoda i izdataka'!#REF!+'3. Plan rashoda i izdataka'!#REF!</f>
        <v>#REF!</v>
      </c>
      <c r="DIK28" s="40" t="e">
        <f>'3. Plan rashoda i izdataka'!#REF!+'3. Plan rashoda i izdataka'!#REF!</f>
        <v>#REF!</v>
      </c>
      <c r="DIL28" s="40" t="e">
        <f>'3. Plan rashoda i izdataka'!#REF!+'3. Plan rashoda i izdataka'!#REF!</f>
        <v>#REF!</v>
      </c>
      <c r="DIM28" s="40" t="e">
        <f>'3. Plan rashoda i izdataka'!#REF!+'3. Plan rashoda i izdataka'!#REF!</f>
        <v>#REF!</v>
      </c>
      <c r="DIN28" s="40" t="e">
        <f>'3. Plan rashoda i izdataka'!#REF!+'3. Plan rashoda i izdataka'!#REF!</f>
        <v>#REF!</v>
      </c>
      <c r="DIO28" s="40" t="e">
        <f>'3. Plan rashoda i izdataka'!#REF!+'3. Plan rashoda i izdataka'!#REF!</f>
        <v>#REF!</v>
      </c>
      <c r="DIP28" s="40" t="e">
        <f>'3. Plan rashoda i izdataka'!#REF!+'3. Plan rashoda i izdataka'!#REF!</f>
        <v>#REF!</v>
      </c>
      <c r="DIQ28" s="40" t="e">
        <f>'3. Plan rashoda i izdataka'!#REF!+'3. Plan rashoda i izdataka'!#REF!</f>
        <v>#REF!</v>
      </c>
      <c r="DIR28" s="40" t="e">
        <f>'3. Plan rashoda i izdataka'!#REF!+'3. Plan rashoda i izdataka'!#REF!</f>
        <v>#REF!</v>
      </c>
      <c r="DIS28" s="40" t="e">
        <f>'3. Plan rashoda i izdataka'!#REF!+'3. Plan rashoda i izdataka'!#REF!</f>
        <v>#REF!</v>
      </c>
      <c r="DIT28" s="40" t="e">
        <f>'3. Plan rashoda i izdataka'!#REF!+'3. Plan rashoda i izdataka'!#REF!</f>
        <v>#REF!</v>
      </c>
      <c r="DIU28" s="40" t="e">
        <f>'3. Plan rashoda i izdataka'!#REF!+'3. Plan rashoda i izdataka'!#REF!</f>
        <v>#REF!</v>
      </c>
      <c r="DIV28" s="40" t="e">
        <f>'3. Plan rashoda i izdataka'!#REF!+'3. Plan rashoda i izdataka'!#REF!</f>
        <v>#REF!</v>
      </c>
      <c r="DIW28" s="40" t="e">
        <f>'3. Plan rashoda i izdataka'!#REF!+'3. Plan rashoda i izdataka'!#REF!</f>
        <v>#REF!</v>
      </c>
      <c r="DIX28" s="40" t="e">
        <f>'3. Plan rashoda i izdataka'!#REF!+'3. Plan rashoda i izdataka'!#REF!</f>
        <v>#REF!</v>
      </c>
      <c r="DIY28" s="40" t="e">
        <f>'3. Plan rashoda i izdataka'!#REF!+'3. Plan rashoda i izdataka'!#REF!</f>
        <v>#REF!</v>
      </c>
      <c r="DIZ28" s="40" t="e">
        <f>'3. Plan rashoda i izdataka'!#REF!+'3. Plan rashoda i izdataka'!#REF!</f>
        <v>#REF!</v>
      </c>
      <c r="DJA28" s="40" t="e">
        <f>'3. Plan rashoda i izdataka'!#REF!+'3. Plan rashoda i izdataka'!#REF!</f>
        <v>#REF!</v>
      </c>
      <c r="DJB28" s="40" t="e">
        <f>'3. Plan rashoda i izdataka'!#REF!+'3. Plan rashoda i izdataka'!#REF!</f>
        <v>#REF!</v>
      </c>
      <c r="DJC28" s="40" t="e">
        <f>'3. Plan rashoda i izdataka'!#REF!+'3. Plan rashoda i izdataka'!#REF!</f>
        <v>#REF!</v>
      </c>
      <c r="DJD28" s="40" t="e">
        <f>'3. Plan rashoda i izdataka'!#REF!+'3. Plan rashoda i izdataka'!#REF!</f>
        <v>#REF!</v>
      </c>
      <c r="DJE28" s="40" t="e">
        <f>'3. Plan rashoda i izdataka'!#REF!+'3. Plan rashoda i izdataka'!#REF!</f>
        <v>#REF!</v>
      </c>
      <c r="DJF28" s="40" t="e">
        <f>'3. Plan rashoda i izdataka'!#REF!+'3. Plan rashoda i izdataka'!#REF!</f>
        <v>#REF!</v>
      </c>
      <c r="DJG28" s="40" t="e">
        <f>'3. Plan rashoda i izdataka'!#REF!+'3. Plan rashoda i izdataka'!#REF!</f>
        <v>#REF!</v>
      </c>
      <c r="DJH28" s="40" t="e">
        <f>'3. Plan rashoda i izdataka'!#REF!+'3. Plan rashoda i izdataka'!#REF!</f>
        <v>#REF!</v>
      </c>
      <c r="DJI28" s="40" t="e">
        <f>'3. Plan rashoda i izdataka'!#REF!+'3. Plan rashoda i izdataka'!#REF!</f>
        <v>#REF!</v>
      </c>
      <c r="DJJ28" s="40" t="e">
        <f>'3. Plan rashoda i izdataka'!#REF!+'3. Plan rashoda i izdataka'!#REF!</f>
        <v>#REF!</v>
      </c>
      <c r="DJK28" s="40" t="e">
        <f>'3. Plan rashoda i izdataka'!#REF!+'3. Plan rashoda i izdataka'!#REF!</f>
        <v>#REF!</v>
      </c>
      <c r="DJL28" s="40" t="e">
        <f>'3. Plan rashoda i izdataka'!#REF!+'3. Plan rashoda i izdataka'!#REF!</f>
        <v>#REF!</v>
      </c>
      <c r="DJM28" s="40" t="e">
        <f>'3. Plan rashoda i izdataka'!#REF!+'3. Plan rashoda i izdataka'!#REF!</f>
        <v>#REF!</v>
      </c>
      <c r="DJN28" s="40" t="e">
        <f>'3. Plan rashoda i izdataka'!#REF!+'3. Plan rashoda i izdataka'!#REF!</f>
        <v>#REF!</v>
      </c>
      <c r="DJO28" s="40" t="e">
        <f>'3. Plan rashoda i izdataka'!#REF!+'3. Plan rashoda i izdataka'!#REF!</f>
        <v>#REF!</v>
      </c>
      <c r="DJP28" s="40" t="e">
        <f>'3. Plan rashoda i izdataka'!#REF!+'3. Plan rashoda i izdataka'!#REF!</f>
        <v>#REF!</v>
      </c>
      <c r="DJQ28" s="40" t="e">
        <f>'3. Plan rashoda i izdataka'!#REF!+'3. Plan rashoda i izdataka'!#REF!</f>
        <v>#REF!</v>
      </c>
      <c r="DJR28" s="40" t="e">
        <f>'3. Plan rashoda i izdataka'!#REF!+'3. Plan rashoda i izdataka'!#REF!</f>
        <v>#REF!</v>
      </c>
      <c r="DJS28" s="40" t="e">
        <f>'3. Plan rashoda i izdataka'!#REF!+'3. Plan rashoda i izdataka'!#REF!</f>
        <v>#REF!</v>
      </c>
      <c r="DJT28" s="40" t="e">
        <f>'3. Plan rashoda i izdataka'!#REF!+'3. Plan rashoda i izdataka'!#REF!</f>
        <v>#REF!</v>
      </c>
      <c r="DJU28" s="40" t="e">
        <f>'3. Plan rashoda i izdataka'!#REF!+'3. Plan rashoda i izdataka'!#REF!</f>
        <v>#REF!</v>
      </c>
      <c r="DJV28" s="40" t="e">
        <f>'3. Plan rashoda i izdataka'!#REF!+'3. Plan rashoda i izdataka'!#REF!</f>
        <v>#REF!</v>
      </c>
      <c r="DJW28" s="40" t="e">
        <f>'3. Plan rashoda i izdataka'!#REF!+'3. Plan rashoda i izdataka'!#REF!</f>
        <v>#REF!</v>
      </c>
      <c r="DJX28" s="40" t="e">
        <f>'3. Plan rashoda i izdataka'!#REF!+'3. Plan rashoda i izdataka'!#REF!</f>
        <v>#REF!</v>
      </c>
      <c r="DJY28" s="40" t="e">
        <f>'3. Plan rashoda i izdataka'!#REF!+'3. Plan rashoda i izdataka'!#REF!</f>
        <v>#REF!</v>
      </c>
      <c r="DJZ28" s="40" t="e">
        <f>'3. Plan rashoda i izdataka'!#REF!+'3. Plan rashoda i izdataka'!#REF!</f>
        <v>#REF!</v>
      </c>
      <c r="DKA28" s="40" t="e">
        <f>'3. Plan rashoda i izdataka'!#REF!+'3. Plan rashoda i izdataka'!#REF!</f>
        <v>#REF!</v>
      </c>
      <c r="DKB28" s="40" t="e">
        <f>'3. Plan rashoda i izdataka'!#REF!+'3. Plan rashoda i izdataka'!#REF!</f>
        <v>#REF!</v>
      </c>
      <c r="DKC28" s="40" t="e">
        <f>'3. Plan rashoda i izdataka'!#REF!+'3. Plan rashoda i izdataka'!#REF!</f>
        <v>#REF!</v>
      </c>
      <c r="DKD28" s="40" t="e">
        <f>'3. Plan rashoda i izdataka'!#REF!+'3. Plan rashoda i izdataka'!#REF!</f>
        <v>#REF!</v>
      </c>
      <c r="DKE28" s="40" t="e">
        <f>'3. Plan rashoda i izdataka'!#REF!+'3. Plan rashoda i izdataka'!#REF!</f>
        <v>#REF!</v>
      </c>
      <c r="DKF28" s="40" t="e">
        <f>'3. Plan rashoda i izdataka'!#REF!+'3. Plan rashoda i izdataka'!#REF!</f>
        <v>#REF!</v>
      </c>
      <c r="DKG28" s="40" t="e">
        <f>'3. Plan rashoda i izdataka'!#REF!+'3. Plan rashoda i izdataka'!#REF!</f>
        <v>#REF!</v>
      </c>
      <c r="DKH28" s="40" t="e">
        <f>'3. Plan rashoda i izdataka'!#REF!+'3. Plan rashoda i izdataka'!#REF!</f>
        <v>#REF!</v>
      </c>
      <c r="DKI28" s="40" t="e">
        <f>'3. Plan rashoda i izdataka'!#REF!+'3. Plan rashoda i izdataka'!#REF!</f>
        <v>#REF!</v>
      </c>
      <c r="DKJ28" s="40" t="e">
        <f>'3. Plan rashoda i izdataka'!#REF!+'3. Plan rashoda i izdataka'!#REF!</f>
        <v>#REF!</v>
      </c>
      <c r="DKK28" s="40" t="e">
        <f>'3. Plan rashoda i izdataka'!#REF!+'3. Plan rashoda i izdataka'!#REF!</f>
        <v>#REF!</v>
      </c>
      <c r="DKL28" s="40" t="e">
        <f>'3. Plan rashoda i izdataka'!#REF!+'3. Plan rashoda i izdataka'!#REF!</f>
        <v>#REF!</v>
      </c>
      <c r="DKM28" s="40" t="e">
        <f>'3. Plan rashoda i izdataka'!#REF!+'3. Plan rashoda i izdataka'!#REF!</f>
        <v>#REF!</v>
      </c>
      <c r="DKN28" s="40" t="e">
        <f>'3. Plan rashoda i izdataka'!#REF!+'3. Plan rashoda i izdataka'!#REF!</f>
        <v>#REF!</v>
      </c>
      <c r="DKO28" s="40" t="e">
        <f>'3. Plan rashoda i izdataka'!#REF!+'3. Plan rashoda i izdataka'!#REF!</f>
        <v>#REF!</v>
      </c>
      <c r="DKP28" s="40" t="e">
        <f>'3. Plan rashoda i izdataka'!#REF!+'3. Plan rashoda i izdataka'!#REF!</f>
        <v>#REF!</v>
      </c>
      <c r="DKQ28" s="40" t="e">
        <f>'3. Plan rashoda i izdataka'!#REF!+'3. Plan rashoda i izdataka'!#REF!</f>
        <v>#REF!</v>
      </c>
      <c r="DKR28" s="40" t="e">
        <f>'3. Plan rashoda i izdataka'!#REF!+'3. Plan rashoda i izdataka'!#REF!</f>
        <v>#REF!</v>
      </c>
      <c r="DKS28" s="40" t="e">
        <f>'3. Plan rashoda i izdataka'!#REF!+'3. Plan rashoda i izdataka'!#REF!</f>
        <v>#REF!</v>
      </c>
      <c r="DKT28" s="40" t="e">
        <f>'3. Plan rashoda i izdataka'!#REF!+'3. Plan rashoda i izdataka'!#REF!</f>
        <v>#REF!</v>
      </c>
      <c r="DKU28" s="40" t="e">
        <f>'3. Plan rashoda i izdataka'!#REF!+'3. Plan rashoda i izdataka'!#REF!</f>
        <v>#REF!</v>
      </c>
      <c r="DKV28" s="40" t="e">
        <f>'3. Plan rashoda i izdataka'!#REF!+'3. Plan rashoda i izdataka'!#REF!</f>
        <v>#REF!</v>
      </c>
      <c r="DKW28" s="40" t="e">
        <f>'3. Plan rashoda i izdataka'!#REF!+'3. Plan rashoda i izdataka'!#REF!</f>
        <v>#REF!</v>
      </c>
      <c r="DKX28" s="40" t="e">
        <f>'3. Plan rashoda i izdataka'!#REF!+'3. Plan rashoda i izdataka'!#REF!</f>
        <v>#REF!</v>
      </c>
      <c r="DKY28" s="40" t="e">
        <f>'3. Plan rashoda i izdataka'!#REF!+'3. Plan rashoda i izdataka'!#REF!</f>
        <v>#REF!</v>
      </c>
      <c r="DKZ28" s="40" t="e">
        <f>'3. Plan rashoda i izdataka'!#REF!+'3. Plan rashoda i izdataka'!#REF!</f>
        <v>#REF!</v>
      </c>
      <c r="DLA28" s="40" t="e">
        <f>'3. Plan rashoda i izdataka'!#REF!+'3. Plan rashoda i izdataka'!#REF!</f>
        <v>#REF!</v>
      </c>
      <c r="DLB28" s="40" t="e">
        <f>'3. Plan rashoda i izdataka'!#REF!+'3. Plan rashoda i izdataka'!#REF!</f>
        <v>#REF!</v>
      </c>
      <c r="DLC28" s="40" t="e">
        <f>'3. Plan rashoda i izdataka'!#REF!+'3. Plan rashoda i izdataka'!#REF!</f>
        <v>#REF!</v>
      </c>
      <c r="DLD28" s="40" t="e">
        <f>'3. Plan rashoda i izdataka'!#REF!+'3. Plan rashoda i izdataka'!#REF!</f>
        <v>#REF!</v>
      </c>
      <c r="DLE28" s="40" t="e">
        <f>'3. Plan rashoda i izdataka'!#REF!+'3. Plan rashoda i izdataka'!#REF!</f>
        <v>#REF!</v>
      </c>
      <c r="DLF28" s="40" t="e">
        <f>'3. Plan rashoda i izdataka'!#REF!+'3. Plan rashoda i izdataka'!#REF!</f>
        <v>#REF!</v>
      </c>
      <c r="DLG28" s="40" t="e">
        <f>'3. Plan rashoda i izdataka'!#REF!+'3. Plan rashoda i izdataka'!#REF!</f>
        <v>#REF!</v>
      </c>
      <c r="DLH28" s="40" t="e">
        <f>'3. Plan rashoda i izdataka'!#REF!+'3. Plan rashoda i izdataka'!#REF!</f>
        <v>#REF!</v>
      </c>
      <c r="DLI28" s="40" t="e">
        <f>'3. Plan rashoda i izdataka'!#REF!+'3. Plan rashoda i izdataka'!#REF!</f>
        <v>#REF!</v>
      </c>
      <c r="DLJ28" s="40" t="e">
        <f>'3. Plan rashoda i izdataka'!#REF!+'3. Plan rashoda i izdataka'!#REF!</f>
        <v>#REF!</v>
      </c>
      <c r="DLK28" s="40" t="e">
        <f>'3. Plan rashoda i izdataka'!#REF!+'3. Plan rashoda i izdataka'!#REF!</f>
        <v>#REF!</v>
      </c>
      <c r="DLL28" s="40" t="e">
        <f>'3. Plan rashoda i izdataka'!#REF!+'3. Plan rashoda i izdataka'!#REF!</f>
        <v>#REF!</v>
      </c>
      <c r="DLM28" s="40" t="e">
        <f>'3. Plan rashoda i izdataka'!#REF!+'3. Plan rashoda i izdataka'!#REF!</f>
        <v>#REF!</v>
      </c>
      <c r="DLN28" s="40" t="e">
        <f>'3. Plan rashoda i izdataka'!#REF!+'3. Plan rashoda i izdataka'!#REF!</f>
        <v>#REF!</v>
      </c>
      <c r="DLO28" s="40" t="e">
        <f>'3. Plan rashoda i izdataka'!#REF!+'3. Plan rashoda i izdataka'!#REF!</f>
        <v>#REF!</v>
      </c>
      <c r="DLP28" s="40" t="e">
        <f>'3. Plan rashoda i izdataka'!#REF!+'3. Plan rashoda i izdataka'!#REF!</f>
        <v>#REF!</v>
      </c>
      <c r="DLQ28" s="40" t="e">
        <f>'3. Plan rashoda i izdataka'!#REF!+'3. Plan rashoda i izdataka'!#REF!</f>
        <v>#REF!</v>
      </c>
      <c r="DLR28" s="40" t="e">
        <f>'3. Plan rashoda i izdataka'!#REF!+'3. Plan rashoda i izdataka'!#REF!</f>
        <v>#REF!</v>
      </c>
      <c r="DLS28" s="40" t="e">
        <f>'3. Plan rashoda i izdataka'!#REF!+'3. Plan rashoda i izdataka'!#REF!</f>
        <v>#REF!</v>
      </c>
      <c r="DLT28" s="40" t="e">
        <f>'3. Plan rashoda i izdataka'!#REF!+'3. Plan rashoda i izdataka'!#REF!</f>
        <v>#REF!</v>
      </c>
      <c r="DLU28" s="40" t="e">
        <f>'3. Plan rashoda i izdataka'!#REF!+'3. Plan rashoda i izdataka'!#REF!</f>
        <v>#REF!</v>
      </c>
      <c r="DLV28" s="40" t="e">
        <f>'3. Plan rashoda i izdataka'!#REF!+'3. Plan rashoda i izdataka'!#REF!</f>
        <v>#REF!</v>
      </c>
      <c r="DLW28" s="40" t="e">
        <f>'3. Plan rashoda i izdataka'!#REF!+'3. Plan rashoda i izdataka'!#REF!</f>
        <v>#REF!</v>
      </c>
      <c r="DLX28" s="40" t="e">
        <f>'3. Plan rashoda i izdataka'!#REF!+'3. Plan rashoda i izdataka'!#REF!</f>
        <v>#REF!</v>
      </c>
      <c r="DLY28" s="40" t="e">
        <f>'3. Plan rashoda i izdataka'!#REF!+'3. Plan rashoda i izdataka'!#REF!</f>
        <v>#REF!</v>
      </c>
      <c r="DLZ28" s="40" t="e">
        <f>'3. Plan rashoda i izdataka'!#REF!+'3. Plan rashoda i izdataka'!#REF!</f>
        <v>#REF!</v>
      </c>
      <c r="DMA28" s="40" t="e">
        <f>'3. Plan rashoda i izdataka'!#REF!+'3. Plan rashoda i izdataka'!#REF!</f>
        <v>#REF!</v>
      </c>
      <c r="DMB28" s="40" t="e">
        <f>'3. Plan rashoda i izdataka'!#REF!+'3. Plan rashoda i izdataka'!#REF!</f>
        <v>#REF!</v>
      </c>
      <c r="DMC28" s="40" t="e">
        <f>'3. Plan rashoda i izdataka'!#REF!+'3. Plan rashoda i izdataka'!#REF!</f>
        <v>#REF!</v>
      </c>
      <c r="DMD28" s="40" t="e">
        <f>'3. Plan rashoda i izdataka'!#REF!+'3. Plan rashoda i izdataka'!#REF!</f>
        <v>#REF!</v>
      </c>
      <c r="DME28" s="40" t="e">
        <f>'3. Plan rashoda i izdataka'!#REF!+'3. Plan rashoda i izdataka'!#REF!</f>
        <v>#REF!</v>
      </c>
      <c r="DMF28" s="40" t="e">
        <f>'3. Plan rashoda i izdataka'!#REF!+'3. Plan rashoda i izdataka'!#REF!</f>
        <v>#REF!</v>
      </c>
      <c r="DMG28" s="40" t="e">
        <f>'3. Plan rashoda i izdataka'!#REF!+'3. Plan rashoda i izdataka'!#REF!</f>
        <v>#REF!</v>
      </c>
      <c r="DMH28" s="40" t="e">
        <f>'3. Plan rashoda i izdataka'!#REF!+'3. Plan rashoda i izdataka'!#REF!</f>
        <v>#REF!</v>
      </c>
      <c r="DMI28" s="40" t="e">
        <f>'3. Plan rashoda i izdataka'!#REF!+'3. Plan rashoda i izdataka'!#REF!</f>
        <v>#REF!</v>
      </c>
      <c r="DMJ28" s="40" t="e">
        <f>'3. Plan rashoda i izdataka'!#REF!+'3. Plan rashoda i izdataka'!#REF!</f>
        <v>#REF!</v>
      </c>
      <c r="DMK28" s="40" t="e">
        <f>'3. Plan rashoda i izdataka'!#REF!+'3. Plan rashoda i izdataka'!#REF!</f>
        <v>#REF!</v>
      </c>
      <c r="DML28" s="40" t="e">
        <f>'3. Plan rashoda i izdataka'!#REF!+'3. Plan rashoda i izdataka'!#REF!</f>
        <v>#REF!</v>
      </c>
      <c r="DMM28" s="40" t="e">
        <f>'3. Plan rashoda i izdataka'!#REF!+'3. Plan rashoda i izdataka'!#REF!</f>
        <v>#REF!</v>
      </c>
      <c r="DMN28" s="40" t="e">
        <f>'3. Plan rashoda i izdataka'!#REF!+'3. Plan rashoda i izdataka'!#REF!</f>
        <v>#REF!</v>
      </c>
      <c r="DMO28" s="40" t="e">
        <f>'3. Plan rashoda i izdataka'!#REF!+'3. Plan rashoda i izdataka'!#REF!</f>
        <v>#REF!</v>
      </c>
      <c r="DMP28" s="40" t="e">
        <f>'3. Plan rashoda i izdataka'!#REF!+'3. Plan rashoda i izdataka'!#REF!</f>
        <v>#REF!</v>
      </c>
      <c r="DMQ28" s="40" t="e">
        <f>'3. Plan rashoda i izdataka'!#REF!+'3. Plan rashoda i izdataka'!#REF!</f>
        <v>#REF!</v>
      </c>
      <c r="DMR28" s="40" t="e">
        <f>'3. Plan rashoda i izdataka'!#REF!+'3. Plan rashoda i izdataka'!#REF!</f>
        <v>#REF!</v>
      </c>
      <c r="DMS28" s="40" t="e">
        <f>'3. Plan rashoda i izdataka'!#REF!+'3. Plan rashoda i izdataka'!#REF!</f>
        <v>#REF!</v>
      </c>
      <c r="DMT28" s="40" t="e">
        <f>'3. Plan rashoda i izdataka'!#REF!+'3. Plan rashoda i izdataka'!#REF!</f>
        <v>#REF!</v>
      </c>
      <c r="DMU28" s="40" t="e">
        <f>'3. Plan rashoda i izdataka'!#REF!+'3. Plan rashoda i izdataka'!#REF!</f>
        <v>#REF!</v>
      </c>
      <c r="DMV28" s="40" t="e">
        <f>'3. Plan rashoda i izdataka'!#REF!+'3. Plan rashoda i izdataka'!#REF!</f>
        <v>#REF!</v>
      </c>
      <c r="DMW28" s="40" t="e">
        <f>'3. Plan rashoda i izdataka'!#REF!+'3. Plan rashoda i izdataka'!#REF!</f>
        <v>#REF!</v>
      </c>
      <c r="DMX28" s="40" t="e">
        <f>'3. Plan rashoda i izdataka'!#REF!+'3. Plan rashoda i izdataka'!#REF!</f>
        <v>#REF!</v>
      </c>
      <c r="DMY28" s="40" t="e">
        <f>'3. Plan rashoda i izdataka'!#REF!+'3. Plan rashoda i izdataka'!#REF!</f>
        <v>#REF!</v>
      </c>
      <c r="DMZ28" s="40" t="e">
        <f>'3. Plan rashoda i izdataka'!#REF!+'3. Plan rashoda i izdataka'!#REF!</f>
        <v>#REF!</v>
      </c>
      <c r="DNA28" s="40" t="e">
        <f>'3. Plan rashoda i izdataka'!#REF!+'3. Plan rashoda i izdataka'!#REF!</f>
        <v>#REF!</v>
      </c>
      <c r="DNB28" s="40" t="e">
        <f>'3. Plan rashoda i izdataka'!#REF!+'3. Plan rashoda i izdataka'!#REF!</f>
        <v>#REF!</v>
      </c>
      <c r="DNC28" s="40" t="e">
        <f>'3. Plan rashoda i izdataka'!#REF!+'3. Plan rashoda i izdataka'!#REF!</f>
        <v>#REF!</v>
      </c>
      <c r="DND28" s="40" t="e">
        <f>'3. Plan rashoda i izdataka'!#REF!+'3. Plan rashoda i izdataka'!#REF!</f>
        <v>#REF!</v>
      </c>
      <c r="DNE28" s="40" t="e">
        <f>'3. Plan rashoda i izdataka'!#REF!+'3. Plan rashoda i izdataka'!#REF!</f>
        <v>#REF!</v>
      </c>
      <c r="DNF28" s="40" t="e">
        <f>'3. Plan rashoda i izdataka'!#REF!+'3. Plan rashoda i izdataka'!#REF!</f>
        <v>#REF!</v>
      </c>
      <c r="DNG28" s="40" t="e">
        <f>'3. Plan rashoda i izdataka'!#REF!+'3. Plan rashoda i izdataka'!#REF!</f>
        <v>#REF!</v>
      </c>
      <c r="DNH28" s="40" t="e">
        <f>'3. Plan rashoda i izdataka'!#REF!+'3. Plan rashoda i izdataka'!#REF!</f>
        <v>#REF!</v>
      </c>
      <c r="DNI28" s="40" t="e">
        <f>'3. Plan rashoda i izdataka'!#REF!+'3. Plan rashoda i izdataka'!#REF!</f>
        <v>#REF!</v>
      </c>
      <c r="DNJ28" s="40" t="e">
        <f>'3. Plan rashoda i izdataka'!#REF!+'3. Plan rashoda i izdataka'!#REF!</f>
        <v>#REF!</v>
      </c>
      <c r="DNK28" s="40" t="e">
        <f>'3. Plan rashoda i izdataka'!#REF!+'3. Plan rashoda i izdataka'!#REF!</f>
        <v>#REF!</v>
      </c>
      <c r="DNL28" s="40" t="e">
        <f>'3. Plan rashoda i izdataka'!#REF!+'3. Plan rashoda i izdataka'!#REF!</f>
        <v>#REF!</v>
      </c>
      <c r="DNM28" s="40" t="e">
        <f>'3. Plan rashoda i izdataka'!#REF!+'3. Plan rashoda i izdataka'!#REF!</f>
        <v>#REF!</v>
      </c>
      <c r="DNN28" s="40" t="e">
        <f>'3. Plan rashoda i izdataka'!#REF!+'3. Plan rashoda i izdataka'!#REF!</f>
        <v>#REF!</v>
      </c>
      <c r="DNO28" s="40" t="e">
        <f>'3. Plan rashoda i izdataka'!#REF!+'3. Plan rashoda i izdataka'!#REF!</f>
        <v>#REF!</v>
      </c>
      <c r="DNP28" s="40" t="e">
        <f>'3. Plan rashoda i izdataka'!#REF!+'3. Plan rashoda i izdataka'!#REF!</f>
        <v>#REF!</v>
      </c>
      <c r="DNQ28" s="40" t="e">
        <f>'3. Plan rashoda i izdataka'!#REF!+'3. Plan rashoda i izdataka'!#REF!</f>
        <v>#REF!</v>
      </c>
      <c r="DNR28" s="40" t="e">
        <f>'3. Plan rashoda i izdataka'!#REF!+'3. Plan rashoda i izdataka'!#REF!</f>
        <v>#REF!</v>
      </c>
      <c r="DNS28" s="40" t="e">
        <f>'3. Plan rashoda i izdataka'!#REF!+'3. Plan rashoda i izdataka'!#REF!</f>
        <v>#REF!</v>
      </c>
      <c r="DNT28" s="40" t="e">
        <f>'3. Plan rashoda i izdataka'!#REF!+'3. Plan rashoda i izdataka'!#REF!</f>
        <v>#REF!</v>
      </c>
      <c r="DNU28" s="40" t="e">
        <f>'3. Plan rashoda i izdataka'!#REF!+'3. Plan rashoda i izdataka'!#REF!</f>
        <v>#REF!</v>
      </c>
      <c r="DNV28" s="40" t="e">
        <f>'3. Plan rashoda i izdataka'!#REF!+'3. Plan rashoda i izdataka'!#REF!</f>
        <v>#REF!</v>
      </c>
      <c r="DNW28" s="40" t="e">
        <f>'3. Plan rashoda i izdataka'!#REF!+'3. Plan rashoda i izdataka'!#REF!</f>
        <v>#REF!</v>
      </c>
      <c r="DNX28" s="40" t="e">
        <f>'3. Plan rashoda i izdataka'!#REF!+'3. Plan rashoda i izdataka'!#REF!</f>
        <v>#REF!</v>
      </c>
      <c r="DNY28" s="40" t="e">
        <f>'3. Plan rashoda i izdataka'!#REF!+'3. Plan rashoda i izdataka'!#REF!</f>
        <v>#REF!</v>
      </c>
      <c r="DNZ28" s="40" t="e">
        <f>'3. Plan rashoda i izdataka'!#REF!+'3. Plan rashoda i izdataka'!#REF!</f>
        <v>#REF!</v>
      </c>
      <c r="DOA28" s="40" t="e">
        <f>'3. Plan rashoda i izdataka'!#REF!+'3. Plan rashoda i izdataka'!#REF!</f>
        <v>#REF!</v>
      </c>
      <c r="DOB28" s="40" t="e">
        <f>'3. Plan rashoda i izdataka'!#REF!+'3. Plan rashoda i izdataka'!#REF!</f>
        <v>#REF!</v>
      </c>
      <c r="DOC28" s="40" t="e">
        <f>'3. Plan rashoda i izdataka'!#REF!+'3. Plan rashoda i izdataka'!#REF!</f>
        <v>#REF!</v>
      </c>
      <c r="DOD28" s="40" t="e">
        <f>'3. Plan rashoda i izdataka'!#REF!+'3. Plan rashoda i izdataka'!#REF!</f>
        <v>#REF!</v>
      </c>
      <c r="DOE28" s="40" t="e">
        <f>'3. Plan rashoda i izdataka'!#REF!+'3. Plan rashoda i izdataka'!#REF!</f>
        <v>#REF!</v>
      </c>
      <c r="DOF28" s="40" t="e">
        <f>'3. Plan rashoda i izdataka'!#REF!+'3. Plan rashoda i izdataka'!#REF!</f>
        <v>#REF!</v>
      </c>
      <c r="DOG28" s="40" t="e">
        <f>'3. Plan rashoda i izdataka'!#REF!+'3. Plan rashoda i izdataka'!#REF!</f>
        <v>#REF!</v>
      </c>
      <c r="DOH28" s="40" t="e">
        <f>'3. Plan rashoda i izdataka'!#REF!+'3. Plan rashoda i izdataka'!#REF!</f>
        <v>#REF!</v>
      </c>
      <c r="DOI28" s="40" t="e">
        <f>'3. Plan rashoda i izdataka'!#REF!+'3. Plan rashoda i izdataka'!#REF!</f>
        <v>#REF!</v>
      </c>
      <c r="DOJ28" s="40" t="e">
        <f>'3. Plan rashoda i izdataka'!#REF!+'3. Plan rashoda i izdataka'!#REF!</f>
        <v>#REF!</v>
      </c>
      <c r="DOK28" s="40" t="e">
        <f>'3. Plan rashoda i izdataka'!#REF!+'3. Plan rashoda i izdataka'!#REF!</f>
        <v>#REF!</v>
      </c>
      <c r="DOL28" s="40" t="e">
        <f>'3. Plan rashoda i izdataka'!#REF!+'3. Plan rashoda i izdataka'!#REF!</f>
        <v>#REF!</v>
      </c>
      <c r="DOM28" s="40" t="e">
        <f>'3. Plan rashoda i izdataka'!#REF!+'3. Plan rashoda i izdataka'!#REF!</f>
        <v>#REF!</v>
      </c>
      <c r="DON28" s="40" t="e">
        <f>'3. Plan rashoda i izdataka'!#REF!+'3. Plan rashoda i izdataka'!#REF!</f>
        <v>#REF!</v>
      </c>
      <c r="DOO28" s="40" t="e">
        <f>'3. Plan rashoda i izdataka'!#REF!+'3. Plan rashoda i izdataka'!#REF!</f>
        <v>#REF!</v>
      </c>
      <c r="DOP28" s="40" t="e">
        <f>'3. Plan rashoda i izdataka'!#REF!+'3. Plan rashoda i izdataka'!#REF!</f>
        <v>#REF!</v>
      </c>
      <c r="DOQ28" s="40" t="e">
        <f>'3. Plan rashoda i izdataka'!#REF!+'3. Plan rashoda i izdataka'!#REF!</f>
        <v>#REF!</v>
      </c>
      <c r="DOR28" s="40" t="e">
        <f>'3. Plan rashoda i izdataka'!#REF!+'3. Plan rashoda i izdataka'!#REF!</f>
        <v>#REF!</v>
      </c>
      <c r="DOS28" s="40" t="e">
        <f>'3. Plan rashoda i izdataka'!#REF!+'3. Plan rashoda i izdataka'!#REF!</f>
        <v>#REF!</v>
      </c>
      <c r="DOT28" s="40" t="e">
        <f>'3. Plan rashoda i izdataka'!#REF!+'3. Plan rashoda i izdataka'!#REF!</f>
        <v>#REF!</v>
      </c>
      <c r="DOU28" s="40" t="e">
        <f>'3. Plan rashoda i izdataka'!#REF!+'3. Plan rashoda i izdataka'!#REF!</f>
        <v>#REF!</v>
      </c>
      <c r="DOV28" s="40" t="e">
        <f>'3. Plan rashoda i izdataka'!#REF!+'3. Plan rashoda i izdataka'!#REF!</f>
        <v>#REF!</v>
      </c>
      <c r="DOW28" s="40" t="e">
        <f>'3. Plan rashoda i izdataka'!#REF!+'3. Plan rashoda i izdataka'!#REF!</f>
        <v>#REF!</v>
      </c>
      <c r="DOX28" s="40" t="e">
        <f>'3. Plan rashoda i izdataka'!#REF!+'3. Plan rashoda i izdataka'!#REF!</f>
        <v>#REF!</v>
      </c>
      <c r="DOY28" s="40" t="e">
        <f>'3. Plan rashoda i izdataka'!#REF!+'3. Plan rashoda i izdataka'!#REF!</f>
        <v>#REF!</v>
      </c>
      <c r="DOZ28" s="40" t="e">
        <f>'3. Plan rashoda i izdataka'!#REF!+'3. Plan rashoda i izdataka'!#REF!</f>
        <v>#REF!</v>
      </c>
      <c r="DPA28" s="40" t="e">
        <f>'3. Plan rashoda i izdataka'!#REF!+'3. Plan rashoda i izdataka'!#REF!</f>
        <v>#REF!</v>
      </c>
      <c r="DPB28" s="40" t="e">
        <f>'3. Plan rashoda i izdataka'!#REF!+'3. Plan rashoda i izdataka'!#REF!</f>
        <v>#REF!</v>
      </c>
      <c r="DPC28" s="40" t="e">
        <f>'3. Plan rashoda i izdataka'!#REF!+'3. Plan rashoda i izdataka'!#REF!</f>
        <v>#REF!</v>
      </c>
      <c r="DPD28" s="40" t="e">
        <f>'3. Plan rashoda i izdataka'!#REF!+'3. Plan rashoda i izdataka'!#REF!</f>
        <v>#REF!</v>
      </c>
      <c r="DPE28" s="40" t="e">
        <f>'3. Plan rashoda i izdataka'!#REF!+'3. Plan rashoda i izdataka'!#REF!</f>
        <v>#REF!</v>
      </c>
      <c r="DPF28" s="40" t="e">
        <f>'3. Plan rashoda i izdataka'!#REF!+'3. Plan rashoda i izdataka'!#REF!</f>
        <v>#REF!</v>
      </c>
      <c r="DPG28" s="40" t="e">
        <f>'3. Plan rashoda i izdataka'!#REF!+'3. Plan rashoda i izdataka'!#REF!</f>
        <v>#REF!</v>
      </c>
      <c r="DPH28" s="40" t="e">
        <f>'3. Plan rashoda i izdataka'!#REF!+'3. Plan rashoda i izdataka'!#REF!</f>
        <v>#REF!</v>
      </c>
      <c r="DPI28" s="40" t="e">
        <f>'3. Plan rashoda i izdataka'!#REF!+'3. Plan rashoda i izdataka'!#REF!</f>
        <v>#REF!</v>
      </c>
      <c r="DPJ28" s="40" t="e">
        <f>'3. Plan rashoda i izdataka'!#REF!+'3. Plan rashoda i izdataka'!#REF!</f>
        <v>#REF!</v>
      </c>
      <c r="DPK28" s="40" t="e">
        <f>'3. Plan rashoda i izdataka'!#REF!+'3. Plan rashoda i izdataka'!#REF!</f>
        <v>#REF!</v>
      </c>
      <c r="DPL28" s="40" t="e">
        <f>'3. Plan rashoda i izdataka'!#REF!+'3. Plan rashoda i izdataka'!#REF!</f>
        <v>#REF!</v>
      </c>
      <c r="DPM28" s="40" t="e">
        <f>'3. Plan rashoda i izdataka'!#REF!+'3. Plan rashoda i izdataka'!#REF!</f>
        <v>#REF!</v>
      </c>
      <c r="DPN28" s="40" t="e">
        <f>'3. Plan rashoda i izdataka'!#REF!+'3. Plan rashoda i izdataka'!#REF!</f>
        <v>#REF!</v>
      </c>
      <c r="DPO28" s="40" t="e">
        <f>'3. Plan rashoda i izdataka'!#REF!+'3. Plan rashoda i izdataka'!#REF!</f>
        <v>#REF!</v>
      </c>
      <c r="DPP28" s="40" t="e">
        <f>'3. Plan rashoda i izdataka'!#REF!+'3. Plan rashoda i izdataka'!#REF!</f>
        <v>#REF!</v>
      </c>
      <c r="DPQ28" s="40" t="e">
        <f>'3. Plan rashoda i izdataka'!#REF!+'3. Plan rashoda i izdataka'!#REF!</f>
        <v>#REF!</v>
      </c>
      <c r="DPR28" s="40" t="e">
        <f>'3. Plan rashoda i izdataka'!#REF!+'3. Plan rashoda i izdataka'!#REF!</f>
        <v>#REF!</v>
      </c>
      <c r="DPS28" s="40" t="e">
        <f>'3. Plan rashoda i izdataka'!#REF!+'3. Plan rashoda i izdataka'!#REF!</f>
        <v>#REF!</v>
      </c>
      <c r="DPT28" s="40" t="e">
        <f>'3. Plan rashoda i izdataka'!#REF!+'3. Plan rashoda i izdataka'!#REF!</f>
        <v>#REF!</v>
      </c>
      <c r="DPU28" s="40" t="e">
        <f>'3. Plan rashoda i izdataka'!#REF!+'3. Plan rashoda i izdataka'!#REF!</f>
        <v>#REF!</v>
      </c>
      <c r="DPV28" s="40" t="e">
        <f>'3. Plan rashoda i izdataka'!#REF!+'3. Plan rashoda i izdataka'!#REF!</f>
        <v>#REF!</v>
      </c>
      <c r="DPW28" s="40" t="e">
        <f>'3. Plan rashoda i izdataka'!#REF!+'3. Plan rashoda i izdataka'!#REF!</f>
        <v>#REF!</v>
      </c>
      <c r="DPX28" s="40" t="e">
        <f>'3. Plan rashoda i izdataka'!#REF!+'3. Plan rashoda i izdataka'!#REF!</f>
        <v>#REF!</v>
      </c>
      <c r="DPY28" s="40" t="e">
        <f>'3. Plan rashoda i izdataka'!#REF!+'3. Plan rashoda i izdataka'!#REF!</f>
        <v>#REF!</v>
      </c>
      <c r="DPZ28" s="40" t="e">
        <f>'3. Plan rashoda i izdataka'!#REF!+'3. Plan rashoda i izdataka'!#REF!</f>
        <v>#REF!</v>
      </c>
      <c r="DQA28" s="40" t="e">
        <f>'3. Plan rashoda i izdataka'!#REF!+'3. Plan rashoda i izdataka'!#REF!</f>
        <v>#REF!</v>
      </c>
      <c r="DQB28" s="40" t="e">
        <f>'3. Plan rashoda i izdataka'!#REF!+'3. Plan rashoda i izdataka'!#REF!</f>
        <v>#REF!</v>
      </c>
      <c r="DQC28" s="40" t="e">
        <f>'3. Plan rashoda i izdataka'!#REF!+'3. Plan rashoda i izdataka'!#REF!</f>
        <v>#REF!</v>
      </c>
      <c r="DQD28" s="40" t="e">
        <f>'3. Plan rashoda i izdataka'!#REF!+'3. Plan rashoda i izdataka'!#REF!</f>
        <v>#REF!</v>
      </c>
      <c r="DQE28" s="40" t="e">
        <f>'3. Plan rashoda i izdataka'!#REF!+'3. Plan rashoda i izdataka'!#REF!</f>
        <v>#REF!</v>
      </c>
      <c r="DQF28" s="40" t="e">
        <f>'3. Plan rashoda i izdataka'!#REF!+'3. Plan rashoda i izdataka'!#REF!</f>
        <v>#REF!</v>
      </c>
      <c r="DQG28" s="40" t="e">
        <f>'3. Plan rashoda i izdataka'!#REF!+'3. Plan rashoda i izdataka'!#REF!</f>
        <v>#REF!</v>
      </c>
      <c r="DQH28" s="40" t="e">
        <f>'3. Plan rashoda i izdataka'!#REF!+'3. Plan rashoda i izdataka'!#REF!</f>
        <v>#REF!</v>
      </c>
      <c r="DQI28" s="40" t="e">
        <f>'3. Plan rashoda i izdataka'!#REF!+'3. Plan rashoda i izdataka'!#REF!</f>
        <v>#REF!</v>
      </c>
      <c r="DQJ28" s="40" t="e">
        <f>'3. Plan rashoda i izdataka'!#REF!+'3. Plan rashoda i izdataka'!#REF!</f>
        <v>#REF!</v>
      </c>
      <c r="DQK28" s="40" t="e">
        <f>'3. Plan rashoda i izdataka'!#REF!+'3. Plan rashoda i izdataka'!#REF!</f>
        <v>#REF!</v>
      </c>
      <c r="DQL28" s="40" t="e">
        <f>'3. Plan rashoda i izdataka'!#REF!+'3. Plan rashoda i izdataka'!#REF!</f>
        <v>#REF!</v>
      </c>
      <c r="DQM28" s="40" t="e">
        <f>'3. Plan rashoda i izdataka'!#REF!+'3. Plan rashoda i izdataka'!#REF!</f>
        <v>#REF!</v>
      </c>
      <c r="DQN28" s="40" t="e">
        <f>'3. Plan rashoda i izdataka'!#REF!+'3. Plan rashoda i izdataka'!#REF!</f>
        <v>#REF!</v>
      </c>
      <c r="DQO28" s="40" t="e">
        <f>'3. Plan rashoda i izdataka'!#REF!+'3. Plan rashoda i izdataka'!#REF!</f>
        <v>#REF!</v>
      </c>
      <c r="DQP28" s="40" t="e">
        <f>'3. Plan rashoda i izdataka'!#REF!+'3. Plan rashoda i izdataka'!#REF!</f>
        <v>#REF!</v>
      </c>
      <c r="DQQ28" s="40" t="e">
        <f>'3. Plan rashoda i izdataka'!#REF!+'3. Plan rashoda i izdataka'!#REF!</f>
        <v>#REF!</v>
      </c>
      <c r="DQR28" s="40" t="e">
        <f>'3. Plan rashoda i izdataka'!#REF!+'3. Plan rashoda i izdataka'!#REF!</f>
        <v>#REF!</v>
      </c>
      <c r="DQS28" s="40" t="e">
        <f>'3. Plan rashoda i izdataka'!#REF!+'3. Plan rashoda i izdataka'!#REF!</f>
        <v>#REF!</v>
      </c>
      <c r="DQT28" s="40" t="e">
        <f>'3. Plan rashoda i izdataka'!#REF!+'3. Plan rashoda i izdataka'!#REF!</f>
        <v>#REF!</v>
      </c>
      <c r="DQU28" s="40" t="e">
        <f>'3. Plan rashoda i izdataka'!#REF!+'3. Plan rashoda i izdataka'!#REF!</f>
        <v>#REF!</v>
      </c>
      <c r="DQV28" s="40" t="e">
        <f>'3. Plan rashoda i izdataka'!#REF!+'3. Plan rashoda i izdataka'!#REF!</f>
        <v>#REF!</v>
      </c>
      <c r="DQW28" s="40" t="e">
        <f>'3. Plan rashoda i izdataka'!#REF!+'3. Plan rashoda i izdataka'!#REF!</f>
        <v>#REF!</v>
      </c>
      <c r="DQX28" s="40" t="e">
        <f>'3. Plan rashoda i izdataka'!#REF!+'3. Plan rashoda i izdataka'!#REF!</f>
        <v>#REF!</v>
      </c>
      <c r="DQY28" s="40" t="e">
        <f>'3. Plan rashoda i izdataka'!#REF!+'3. Plan rashoda i izdataka'!#REF!</f>
        <v>#REF!</v>
      </c>
      <c r="DQZ28" s="40" t="e">
        <f>'3. Plan rashoda i izdataka'!#REF!+'3. Plan rashoda i izdataka'!#REF!</f>
        <v>#REF!</v>
      </c>
      <c r="DRA28" s="40" t="e">
        <f>'3. Plan rashoda i izdataka'!#REF!+'3. Plan rashoda i izdataka'!#REF!</f>
        <v>#REF!</v>
      </c>
      <c r="DRB28" s="40" t="e">
        <f>'3. Plan rashoda i izdataka'!#REF!+'3. Plan rashoda i izdataka'!#REF!</f>
        <v>#REF!</v>
      </c>
      <c r="DRC28" s="40" t="e">
        <f>'3. Plan rashoda i izdataka'!#REF!+'3. Plan rashoda i izdataka'!#REF!</f>
        <v>#REF!</v>
      </c>
      <c r="DRD28" s="40" t="e">
        <f>'3. Plan rashoda i izdataka'!#REF!+'3. Plan rashoda i izdataka'!#REF!</f>
        <v>#REF!</v>
      </c>
      <c r="DRE28" s="40" t="e">
        <f>'3. Plan rashoda i izdataka'!#REF!+'3. Plan rashoda i izdataka'!#REF!</f>
        <v>#REF!</v>
      </c>
      <c r="DRF28" s="40" t="e">
        <f>'3. Plan rashoda i izdataka'!#REF!+'3. Plan rashoda i izdataka'!#REF!</f>
        <v>#REF!</v>
      </c>
      <c r="DRG28" s="40" t="e">
        <f>'3. Plan rashoda i izdataka'!#REF!+'3. Plan rashoda i izdataka'!#REF!</f>
        <v>#REF!</v>
      </c>
      <c r="DRH28" s="40" t="e">
        <f>'3. Plan rashoda i izdataka'!#REF!+'3. Plan rashoda i izdataka'!#REF!</f>
        <v>#REF!</v>
      </c>
      <c r="DRI28" s="40" t="e">
        <f>'3. Plan rashoda i izdataka'!#REF!+'3. Plan rashoda i izdataka'!#REF!</f>
        <v>#REF!</v>
      </c>
      <c r="DRJ28" s="40" t="e">
        <f>'3. Plan rashoda i izdataka'!#REF!+'3. Plan rashoda i izdataka'!#REF!</f>
        <v>#REF!</v>
      </c>
      <c r="DRK28" s="40" t="e">
        <f>'3. Plan rashoda i izdataka'!#REF!+'3. Plan rashoda i izdataka'!#REF!</f>
        <v>#REF!</v>
      </c>
      <c r="DRL28" s="40" t="e">
        <f>'3. Plan rashoda i izdataka'!#REF!+'3. Plan rashoda i izdataka'!#REF!</f>
        <v>#REF!</v>
      </c>
      <c r="DRM28" s="40" t="e">
        <f>'3. Plan rashoda i izdataka'!#REF!+'3. Plan rashoda i izdataka'!#REF!</f>
        <v>#REF!</v>
      </c>
      <c r="DRN28" s="40" t="e">
        <f>'3. Plan rashoda i izdataka'!#REF!+'3. Plan rashoda i izdataka'!#REF!</f>
        <v>#REF!</v>
      </c>
      <c r="DRO28" s="40" t="e">
        <f>'3. Plan rashoda i izdataka'!#REF!+'3. Plan rashoda i izdataka'!#REF!</f>
        <v>#REF!</v>
      </c>
      <c r="DRP28" s="40" t="e">
        <f>'3. Plan rashoda i izdataka'!#REF!+'3. Plan rashoda i izdataka'!#REF!</f>
        <v>#REF!</v>
      </c>
      <c r="DRQ28" s="40" t="e">
        <f>'3. Plan rashoda i izdataka'!#REF!+'3. Plan rashoda i izdataka'!#REF!</f>
        <v>#REF!</v>
      </c>
      <c r="DRR28" s="40" t="e">
        <f>'3. Plan rashoda i izdataka'!#REF!+'3. Plan rashoda i izdataka'!#REF!</f>
        <v>#REF!</v>
      </c>
      <c r="DRS28" s="40" t="e">
        <f>'3. Plan rashoda i izdataka'!#REF!+'3. Plan rashoda i izdataka'!#REF!</f>
        <v>#REF!</v>
      </c>
      <c r="DRT28" s="40" t="e">
        <f>'3. Plan rashoda i izdataka'!#REF!+'3. Plan rashoda i izdataka'!#REF!</f>
        <v>#REF!</v>
      </c>
      <c r="DRU28" s="40" t="e">
        <f>'3. Plan rashoda i izdataka'!#REF!+'3. Plan rashoda i izdataka'!#REF!</f>
        <v>#REF!</v>
      </c>
      <c r="DRV28" s="40" t="e">
        <f>'3. Plan rashoda i izdataka'!#REF!+'3. Plan rashoda i izdataka'!#REF!</f>
        <v>#REF!</v>
      </c>
      <c r="DRW28" s="40" t="e">
        <f>'3. Plan rashoda i izdataka'!#REF!+'3. Plan rashoda i izdataka'!#REF!</f>
        <v>#REF!</v>
      </c>
      <c r="DRX28" s="40" t="e">
        <f>'3. Plan rashoda i izdataka'!#REF!+'3. Plan rashoda i izdataka'!#REF!</f>
        <v>#REF!</v>
      </c>
      <c r="DRY28" s="40" t="e">
        <f>'3. Plan rashoda i izdataka'!#REF!+'3. Plan rashoda i izdataka'!#REF!</f>
        <v>#REF!</v>
      </c>
      <c r="DRZ28" s="40" t="e">
        <f>'3. Plan rashoda i izdataka'!#REF!+'3. Plan rashoda i izdataka'!#REF!</f>
        <v>#REF!</v>
      </c>
      <c r="DSA28" s="40" t="e">
        <f>'3. Plan rashoda i izdataka'!#REF!+'3. Plan rashoda i izdataka'!#REF!</f>
        <v>#REF!</v>
      </c>
      <c r="DSB28" s="40" t="e">
        <f>'3. Plan rashoda i izdataka'!#REF!+'3. Plan rashoda i izdataka'!#REF!</f>
        <v>#REF!</v>
      </c>
      <c r="DSC28" s="40" t="e">
        <f>'3. Plan rashoda i izdataka'!#REF!+'3. Plan rashoda i izdataka'!#REF!</f>
        <v>#REF!</v>
      </c>
      <c r="DSD28" s="40" t="e">
        <f>'3. Plan rashoda i izdataka'!#REF!+'3. Plan rashoda i izdataka'!#REF!</f>
        <v>#REF!</v>
      </c>
      <c r="DSE28" s="40" t="e">
        <f>'3. Plan rashoda i izdataka'!#REF!+'3. Plan rashoda i izdataka'!#REF!</f>
        <v>#REF!</v>
      </c>
      <c r="DSF28" s="40" t="e">
        <f>'3. Plan rashoda i izdataka'!#REF!+'3. Plan rashoda i izdataka'!#REF!</f>
        <v>#REF!</v>
      </c>
      <c r="DSG28" s="40" t="e">
        <f>'3. Plan rashoda i izdataka'!#REF!+'3. Plan rashoda i izdataka'!#REF!</f>
        <v>#REF!</v>
      </c>
      <c r="DSH28" s="40" t="e">
        <f>'3. Plan rashoda i izdataka'!#REF!+'3. Plan rashoda i izdataka'!#REF!</f>
        <v>#REF!</v>
      </c>
      <c r="DSI28" s="40" t="e">
        <f>'3. Plan rashoda i izdataka'!#REF!+'3. Plan rashoda i izdataka'!#REF!</f>
        <v>#REF!</v>
      </c>
      <c r="DSJ28" s="40" t="e">
        <f>'3. Plan rashoda i izdataka'!#REF!+'3. Plan rashoda i izdataka'!#REF!</f>
        <v>#REF!</v>
      </c>
      <c r="DSK28" s="40" t="e">
        <f>'3. Plan rashoda i izdataka'!#REF!+'3. Plan rashoda i izdataka'!#REF!</f>
        <v>#REF!</v>
      </c>
      <c r="DSL28" s="40" t="e">
        <f>'3. Plan rashoda i izdataka'!#REF!+'3. Plan rashoda i izdataka'!#REF!</f>
        <v>#REF!</v>
      </c>
      <c r="DSM28" s="40" t="e">
        <f>'3. Plan rashoda i izdataka'!#REF!+'3. Plan rashoda i izdataka'!#REF!</f>
        <v>#REF!</v>
      </c>
      <c r="DSN28" s="40" t="e">
        <f>'3. Plan rashoda i izdataka'!#REF!+'3. Plan rashoda i izdataka'!#REF!</f>
        <v>#REF!</v>
      </c>
      <c r="DSO28" s="40" t="e">
        <f>'3. Plan rashoda i izdataka'!#REF!+'3. Plan rashoda i izdataka'!#REF!</f>
        <v>#REF!</v>
      </c>
      <c r="DSP28" s="40" t="e">
        <f>'3. Plan rashoda i izdataka'!#REF!+'3. Plan rashoda i izdataka'!#REF!</f>
        <v>#REF!</v>
      </c>
      <c r="DSQ28" s="40" t="e">
        <f>'3. Plan rashoda i izdataka'!#REF!+'3. Plan rashoda i izdataka'!#REF!</f>
        <v>#REF!</v>
      </c>
      <c r="DSR28" s="40" t="e">
        <f>'3. Plan rashoda i izdataka'!#REF!+'3. Plan rashoda i izdataka'!#REF!</f>
        <v>#REF!</v>
      </c>
      <c r="DSS28" s="40" t="e">
        <f>'3. Plan rashoda i izdataka'!#REF!+'3. Plan rashoda i izdataka'!#REF!</f>
        <v>#REF!</v>
      </c>
      <c r="DST28" s="40" t="e">
        <f>'3. Plan rashoda i izdataka'!#REF!+'3. Plan rashoda i izdataka'!#REF!</f>
        <v>#REF!</v>
      </c>
      <c r="DSU28" s="40" t="e">
        <f>'3. Plan rashoda i izdataka'!#REF!+'3. Plan rashoda i izdataka'!#REF!</f>
        <v>#REF!</v>
      </c>
      <c r="DSV28" s="40" t="e">
        <f>'3. Plan rashoda i izdataka'!#REF!+'3. Plan rashoda i izdataka'!#REF!</f>
        <v>#REF!</v>
      </c>
      <c r="DSW28" s="40" t="e">
        <f>'3. Plan rashoda i izdataka'!#REF!+'3. Plan rashoda i izdataka'!#REF!</f>
        <v>#REF!</v>
      </c>
      <c r="DSX28" s="40" t="e">
        <f>'3. Plan rashoda i izdataka'!#REF!+'3. Plan rashoda i izdataka'!#REF!</f>
        <v>#REF!</v>
      </c>
      <c r="DSY28" s="40" t="e">
        <f>'3. Plan rashoda i izdataka'!#REF!+'3. Plan rashoda i izdataka'!#REF!</f>
        <v>#REF!</v>
      </c>
      <c r="DSZ28" s="40" t="e">
        <f>'3. Plan rashoda i izdataka'!#REF!+'3. Plan rashoda i izdataka'!#REF!</f>
        <v>#REF!</v>
      </c>
      <c r="DTA28" s="40" t="e">
        <f>'3. Plan rashoda i izdataka'!#REF!+'3. Plan rashoda i izdataka'!#REF!</f>
        <v>#REF!</v>
      </c>
      <c r="DTB28" s="40" t="e">
        <f>'3. Plan rashoda i izdataka'!#REF!+'3. Plan rashoda i izdataka'!#REF!</f>
        <v>#REF!</v>
      </c>
      <c r="DTC28" s="40" t="e">
        <f>'3. Plan rashoda i izdataka'!#REF!+'3. Plan rashoda i izdataka'!#REF!</f>
        <v>#REF!</v>
      </c>
      <c r="DTD28" s="40" t="e">
        <f>'3. Plan rashoda i izdataka'!#REF!+'3. Plan rashoda i izdataka'!#REF!</f>
        <v>#REF!</v>
      </c>
      <c r="DTE28" s="40" t="e">
        <f>'3. Plan rashoda i izdataka'!#REF!+'3. Plan rashoda i izdataka'!#REF!</f>
        <v>#REF!</v>
      </c>
      <c r="DTF28" s="40" t="e">
        <f>'3. Plan rashoda i izdataka'!#REF!+'3. Plan rashoda i izdataka'!#REF!</f>
        <v>#REF!</v>
      </c>
      <c r="DTG28" s="40" t="e">
        <f>'3. Plan rashoda i izdataka'!#REF!+'3. Plan rashoda i izdataka'!#REF!</f>
        <v>#REF!</v>
      </c>
      <c r="DTH28" s="40" t="e">
        <f>'3. Plan rashoda i izdataka'!#REF!+'3. Plan rashoda i izdataka'!#REF!</f>
        <v>#REF!</v>
      </c>
      <c r="DTI28" s="40" t="e">
        <f>'3. Plan rashoda i izdataka'!#REF!+'3. Plan rashoda i izdataka'!#REF!</f>
        <v>#REF!</v>
      </c>
      <c r="DTJ28" s="40" t="e">
        <f>'3. Plan rashoda i izdataka'!#REF!+'3. Plan rashoda i izdataka'!#REF!</f>
        <v>#REF!</v>
      </c>
      <c r="DTK28" s="40" t="e">
        <f>'3. Plan rashoda i izdataka'!#REF!+'3. Plan rashoda i izdataka'!#REF!</f>
        <v>#REF!</v>
      </c>
      <c r="DTL28" s="40" t="e">
        <f>'3. Plan rashoda i izdataka'!#REF!+'3. Plan rashoda i izdataka'!#REF!</f>
        <v>#REF!</v>
      </c>
      <c r="DTM28" s="40" t="e">
        <f>'3. Plan rashoda i izdataka'!#REF!+'3. Plan rashoda i izdataka'!#REF!</f>
        <v>#REF!</v>
      </c>
      <c r="DTN28" s="40" t="e">
        <f>'3. Plan rashoda i izdataka'!#REF!+'3. Plan rashoda i izdataka'!#REF!</f>
        <v>#REF!</v>
      </c>
      <c r="DTO28" s="40" t="e">
        <f>'3. Plan rashoda i izdataka'!#REF!+'3. Plan rashoda i izdataka'!#REF!</f>
        <v>#REF!</v>
      </c>
      <c r="DTP28" s="40" t="e">
        <f>'3. Plan rashoda i izdataka'!#REF!+'3. Plan rashoda i izdataka'!#REF!</f>
        <v>#REF!</v>
      </c>
      <c r="DTQ28" s="40" t="e">
        <f>'3. Plan rashoda i izdataka'!#REF!+'3. Plan rashoda i izdataka'!#REF!</f>
        <v>#REF!</v>
      </c>
      <c r="DTR28" s="40" t="e">
        <f>'3. Plan rashoda i izdataka'!#REF!+'3. Plan rashoda i izdataka'!#REF!</f>
        <v>#REF!</v>
      </c>
      <c r="DTS28" s="40" t="e">
        <f>'3. Plan rashoda i izdataka'!#REF!+'3. Plan rashoda i izdataka'!#REF!</f>
        <v>#REF!</v>
      </c>
      <c r="DTT28" s="40" t="e">
        <f>'3. Plan rashoda i izdataka'!#REF!+'3. Plan rashoda i izdataka'!#REF!</f>
        <v>#REF!</v>
      </c>
      <c r="DTU28" s="40" t="e">
        <f>'3. Plan rashoda i izdataka'!#REF!+'3. Plan rashoda i izdataka'!#REF!</f>
        <v>#REF!</v>
      </c>
      <c r="DTV28" s="40" t="e">
        <f>'3. Plan rashoda i izdataka'!#REF!+'3. Plan rashoda i izdataka'!#REF!</f>
        <v>#REF!</v>
      </c>
      <c r="DTW28" s="40" t="e">
        <f>'3. Plan rashoda i izdataka'!#REF!+'3. Plan rashoda i izdataka'!#REF!</f>
        <v>#REF!</v>
      </c>
      <c r="DTX28" s="40" t="e">
        <f>'3. Plan rashoda i izdataka'!#REF!+'3. Plan rashoda i izdataka'!#REF!</f>
        <v>#REF!</v>
      </c>
      <c r="DTY28" s="40" t="e">
        <f>'3. Plan rashoda i izdataka'!#REF!+'3. Plan rashoda i izdataka'!#REF!</f>
        <v>#REF!</v>
      </c>
      <c r="DTZ28" s="40" t="e">
        <f>'3. Plan rashoda i izdataka'!#REF!+'3. Plan rashoda i izdataka'!#REF!</f>
        <v>#REF!</v>
      </c>
      <c r="DUA28" s="40" t="e">
        <f>'3. Plan rashoda i izdataka'!#REF!+'3. Plan rashoda i izdataka'!#REF!</f>
        <v>#REF!</v>
      </c>
      <c r="DUB28" s="40" t="e">
        <f>'3. Plan rashoda i izdataka'!#REF!+'3. Plan rashoda i izdataka'!#REF!</f>
        <v>#REF!</v>
      </c>
      <c r="DUC28" s="40" t="e">
        <f>'3. Plan rashoda i izdataka'!#REF!+'3. Plan rashoda i izdataka'!#REF!</f>
        <v>#REF!</v>
      </c>
      <c r="DUD28" s="40" t="e">
        <f>'3. Plan rashoda i izdataka'!#REF!+'3. Plan rashoda i izdataka'!#REF!</f>
        <v>#REF!</v>
      </c>
      <c r="DUE28" s="40" t="e">
        <f>'3. Plan rashoda i izdataka'!#REF!+'3. Plan rashoda i izdataka'!#REF!</f>
        <v>#REF!</v>
      </c>
      <c r="DUF28" s="40" t="e">
        <f>'3. Plan rashoda i izdataka'!#REF!+'3. Plan rashoda i izdataka'!#REF!</f>
        <v>#REF!</v>
      </c>
      <c r="DUG28" s="40" t="e">
        <f>'3. Plan rashoda i izdataka'!#REF!+'3. Plan rashoda i izdataka'!#REF!</f>
        <v>#REF!</v>
      </c>
      <c r="DUH28" s="40" t="e">
        <f>'3. Plan rashoda i izdataka'!#REF!+'3. Plan rashoda i izdataka'!#REF!</f>
        <v>#REF!</v>
      </c>
      <c r="DUI28" s="40" t="e">
        <f>'3. Plan rashoda i izdataka'!#REF!+'3. Plan rashoda i izdataka'!#REF!</f>
        <v>#REF!</v>
      </c>
      <c r="DUJ28" s="40" t="e">
        <f>'3. Plan rashoda i izdataka'!#REF!+'3. Plan rashoda i izdataka'!#REF!</f>
        <v>#REF!</v>
      </c>
      <c r="DUK28" s="40" t="e">
        <f>'3. Plan rashoda i izdataka'!#REF!+'3. Plan rashoda i izdataka'!#REF!</f>
        <v>#REF!</v>
      </c>
      <c r="DUL28" s="40" t="e">
        <f>'3. Plan rashoda i izdataka'!#REF!+'3. Plan rashoda i izdataka'!#REF!</f>
        <v>#REF!</v>
      </c>
      <c r="DUM28" s="40" t="e">
        <f>'3. Plan rashoda i izdataka'!#REF!+'3. Plan rashoda i izdataka'!#REF!</f>
        <v>#REF!</v>
      </c>
      <c r="DUN28" s="40" t="e">
        <f>'3. Plan rashoda i izdataka'!#REF!+'3. Plan rashoda i izdataka'!#REF!</f>
        <v>#REF!</v>
      </c>
      <c r="DUO28" s="40" t="e">
        <f>'3. Plan rashoda i izdataka'!#REF!+'3. Plan rashoda i izdataka'!#REF!</f>
        <v>#REF!</v>
      </c>
      <c r="DUP28" s="40" t="e">
        <f>'3. Plan rashoda i izdataka'!#REF!+'3. Plan rashoda i izdataka'!#REF!</f>
        <v>#REF!</v>
      </c>
      <c r="DUQ28" s="40" t="e">
        <f>'3. Plan rashoda i izdataka'!#REF!+'3. Plan rashoda i izdataka'!#REF!</f>
        <v>#REF!</v>
      </c>
      <c r="DUR28" s="40" t="e">
        <f>'3. Plan rashoda i izdataka'!#REF!+'3. Plan rashoda i izdataka'!#REF!</f>
        <v>#REF!</v>
      </c>
      <c r="DUS28" s="40" t="e">
        <f>'3. Plan rashoda i izdataka'!#REF!+'3. Plan rashoda i izdataka'!#REF!</f>
        <v>#REF!</v>
      </c>
      <c r="DUT28" s="40" t="e">
        <f>'3. Plan rashoda i izdataka'!#REF!+'3. Plan rashoda i izdataka'!#REF!</f>
        <v>#REF!</v>
      </c>
      <c r="DUU28" s="40" t="e">
        <f>'3. Plan rashoda i izdataka'!#REF!+'3. Plan rashoda i izdataka'!#REF!</f>
        <v>#REF!</v>
      </c>
      <c r="DUV28" s="40" t="e">
        <f>'3. Plan rashoda i izdataka'!#REF!+'3. Plan rashoda i izdataka'!#REF!</f>
        <v>#REF!</v>
      </c>
      <c r="DUW28" s="40" t="e">
        <f>'3. Plan rashoda i izdataka'!#REF!+'3. Plan rashoda i izdataka'!#REF!</f>
        <v>#REF!</v>
      </c>
      <c r="DUX28" s="40" t="e">
        <f>'3. Plan rashoda i izdataka'!#REF!+'3. Plan rashoda i izdataka'!#REF!</f>
        <v>#REF!</v>
      </c>
      <c r="DUY28" s="40" t="e">
        <f>'3. Plan rashoda i izdataka'!#REF!+'3. Plan rashoda i izdataka'!#REF!</f>
        <v>#REF!</v>
      </c>
      <c r="DUZ28" s="40" t="e">
        <f>'3. Plan rashoda i izdataka'!#REF!+'3. Plan rashoda i izdataka'!#REF!</f>
        <v>#REF!</v>
      </c>
      <c r="DVA28" s="40" t="e">
        <f>'3. Plan rashoda i izdataka'!#REF!+'3. Plan rashoda i izdataka'!#REF!</f>
        <v>#REF!</v>
      </c>
      <c r="DVB28" s="40" t="e">
        <f>'3. Plan rashoda i izdataka'!#REF!+'3. Plan rashoda i izdataka'!#REF!</f>
        <v>#REF!</v>
      </c>
      <c r="DVC28" s="40" t="e">
        <f>'3. Plan rashoda i izdataka'!#REF!+'3. Plan rashoda i izdataka'!#REF!</f>
        <v>#REF!</v>
      </c>
      <c r="DVD28" s="40" t="e">
        <f>'3. Plan rashoda i izdataka'!#REF!+'3. Plan rashoda i izdataka'!#REF!</f>
        <v>#REF!</v>
      </c>
      <c r="DVE28" s="40" t="e">
        <f>'3. Plan rashoda i izdataka'!#REF!+'3. Plan rashoda i izdataka'!#REF!</f>
        <v>#REF!</v>
      </c>
      <c r="DVF28" s="40" t="e">
        <f>'3. Plan rashoda i izdataka'!#REF!+'3. Plan rashoda i izdataka'!#REF!</f>
        <v>#REF!</v>
      </c>
      <c r="DVG28" s="40" t="e">
        <f>'3. Plan rashoda i izdataka'!#REF!+'3. Plan rashoda i izdataka'!#REF!</f>
        <v>#REF!</v>
      </c>
      <c r="DVH28" s="40" t="e">
        <f>'3. Plan rashoda i izdataka'!#REF!+'3. Plan rashoda i izdataka'!#REF!</f>
        <v>#REF!</v>
      </c>
      <c r="DVI28" s="40" t="e">
        <f>'3. Plan rashoda i izdataka'!#REF!+'3. Plan rashoda i izdataka'!#REF!</f>
        <v>#REF!</v>
      </c>
      <c r="DVJ28" s="40" t="e">
        <f>'3. Plan rashoda i izdataka'!#REF!+'3. Plan rashoda i izdataka'!#REF!</f>
        <v>#REF!</v>
      </c>
      <c r="DVK28" s="40" t="e">
        <f>'3. Plan rashoda i izdataka'!#REF!+'3. Plan rashoda i izdataka'!#REF!</f>
        <v>#REF!</v>
      </c>
      <c r="DVL28" s="40" t="e">
        <f>'3. Plan rashoda i izdataka'!#REF!+'3. Plan rashoda i izdataka'!#REF!</f>
        <v>#REF!</v>
      </c>
      <c r="DVM28" s="40" t="e">
        <f>'3. Plan rashoda i izdataka'!#REF!+'3. Plan rashoda i izdataka'!#REF!</f>
        <v>#REF!</v>
      </c>
      <c r="DVN28" s="40" t="e">
        <f>'3. Plan rashoda i izdataka'!#REF!+'3. Plan rashoda i izdataka'!#REF!</f>
        <v>#REF!</v>
      </c>
      <c r="DVO28" s="40" t="e">
        <f>'3. Plan rashoda i izdataka'!#REF!+'3. Plan rashoda i izdataka'!#REF!</f>
        <v>#REF!</v>
      </c>
      <c r="DVP28" s="40" t="e">
        <f>'3. Plan rashoda i izdataka'!#REF!+'3. Plan rashoda i izdataka'!#REF!</f>
        <v>#REF!</v>
      </c>
      <c r="DVQ28" s="40" t="e">
        <f>'3. Plan rashoda i izdataka'!#REF!+'3. Plan rashoda i izdataka'!#REF!</f>
        <v>#REF!</v>
      </c>
      <c r="DVR28" s="40" t="e">
        <f>'3. Plan rashoda i izdataka'!#REF!+'3. Plan rashoda i izdataka'!#REF!</f>
        <v>#REF!</v>
      </c>
      <c r="DVS28" s="40" t="e">
        <f>'3. Plan rashoda i izdataka'!#REF!+'3. Plan rashoda i izdataka'!#REF!</f>
        <v>#REF!</v>
      </c>
      <c r="DVT28" s="40" t="e">
        <f>'3. Plan rashoda i izdataka'!#REF!+'3. Plan rashoda i izdataka'!#REF!</f>
        <v>#REF!</v>
      </c>
      <c r="DVU28" s="40" t="e">
        <f>'3. Plan rashoda i izdataka'!#REF!+'3. Plan rashoda i izdataka'!#REF!</f>
        <v>#REF!</v>
      </c>
      <c r="DVV28" s="40" t="e">
        <f>'3. Plan rashoda i izdataka'!#REF!+'3. Plan rashoda i izdataka'!#REF!</f>
        <v>#REF!</v>
      </c>
      <c r="DVW28" s="40" t="e">
        <f>'3. Plan rashoda i izdataka'!#REF!+'3. Plan rashoda i izdataka'!#REF!</f>
        <v>#REF!</v>
      </c>
      <c r="DVX28" s="40" t="e">
        <f>'3. Plan rashoda i izdataka'!#REF!+'3. Plan rashoda i izdataka'!#REF!</f>
        <v>#REF!</v>
      </c>
      <c r="DVY28" s="40" t="e">
        <f>'3. Plan rashoda i izdataka'!#REF!+'3. Plan rashoda i izdataka'!#REF!</f>
        <v>#REF!</v>
      </c>
      <c r="DVZ28" s="40" t="e">
        <f>'3. Plan rashoda i izdataka'!#REF!+'3. Plan rashoda i izdataka'!#REF!</f>
        <v>#REF!</v>
      </c>
      <c r="DWA28" s="40" t="e">
        <f>'3. Plan rashoda i izdataka'!#REF!+'3. Plan rashoda i izdataka'!#REF!</f>
        <v>#REF!</v>
      </c>
      <c r="DWB28" s="40" t="e">
        <f>'3. Plan rashoda i izdataka'!#REF!+'3. Plan rashoda i izdataka'!#REF!</f>
        <v>#REF!</v>
      </c>
      <c r="DWC28" s="40" t="e">
        <f>'3. Plan rashoda i izdataka'!#REF!+'3. Plan rashoda i izdataka'!#REF!</f>
        <v>#REF!</v>
      </c>
      <c r="DWD28" s="40" t="e">
        <f>'3. Plan rashoda i izdataka'!#REF!+'3. Plan rashoda i izdataka'!#REF!</f>
        <v>#REF!</v>
      </c>
      <c r="DWE28" s="40" t="e">
        <f>'3. Plan rashoda i izdataka'!#REF!+'3. Plan rashoda i izdataka'!#REF!</f>
        <v>#REF!</v>
      </c>
      <c r="DWF28" s="40" t="e">
        <f>'3. Plan rashoda i izdataka'!#REF!+'3. Plan rashoda i izdataka'!#REF!</f>
        <v>#REF!</v>
      </c>
      <c r="DWG28" s="40" t="e">
        <f>'3. Plan rashoda i izdataka'!#REF!+'3. Plan rashoda i izdataka'!#REF!</f>
        <v>#REF!</v>
      </c>
      <c r="DWH28" s="40" t="e">
        <f>'3. Plan rashoda i izdataka'!#REF!+'3. Plan rashoda i izdataka'!#REF!</f>
        <v>#REF!</v>
      </c>
      <c r="DWI28" s="40" t="e">
        <f>'3. Plan rashoda i izdataka'!#REF!+'3. Plan rashoda i izdataka'!#REF!</f>
        <v>#REF!</v>
      </c>
      <c r="DWJ28" s="40" t="e">
        <f>'3. Plan rashoda i izdataka'!#REF!+'3. Plan rashoda i izdataka'!#REF!</f>
        <v>#REF!</v>
      </c>
      <c r="DWK28" s="40" t="e">
        <f>'3. Plan rashoda i izdataka'!#REF!+'3. Plan rashoda i izdataka'!#REF!</f>
        <v>#REF!</v>
      </c>
      <c r="DWL28" s="40" t="e">
        <f>'3. Plan rashoda i izdataka'!#REF!+'3. Plan rashoda i izdataka'!#REF!</f>
        <v>#REF!</v>
      </c>
      <c r="DWM28" s="40" t="e">
        <f>'3. Plan rashoda i izdataka'!#REF!+'3. Plan rashoda i izdataka'!#REF!</f>
        <v>#REF!</v>
      </c>
      <c r="DWN28" s="40" t="e">
        <f>'3. Plan rashoda i izdataka'!#REF!+'3. Plan rashoda i izdataka'!#REF!</f>
        <v>#REF!</v>
      </c>
      <c r="DWO28" s="40" t="e">
        <f>'3. Plan rashoda i izdataka'!#REF!+'3. Plan rashoda i izdataka'!#REF!</f>
        <v>#REF!</v>
      </c>
      <c r="DWP28" s="40" t="e">
        <f>'3. Plan rashoda i izdataka'!#REF!+'3. Plan rashoda i izdataka'!#REF!</f>
        <v>#REF!</v>
      </c>
      <c r="DWQ28" s="40" t="e">
        <f>'3. Plan rashoda i izdataka'!#REF!+'3. Plan rashoda i izdataka'!#REF!</f>
        <v>#REF!</v>
      </c>
      <c r="DWR28" s="40" t="e">
        <f>'3. Plan rashoda i izdataka'!#REF!+'3. Plan rashoda i izdataka'!#REF!</f>
        <v>#REF!</v>
      </c>
      <c r="DWS28" s="40" t="e">
        <f>'3. Plan rashoda i izdataka'!#REF!+'3. Plan rashoda i izdataka'!#REF!</f>
        <v>#REF!</v>
      </c>
      <c r="DWT28" s="40" t="e">
        <f>'3. Plan rashoda i izdataka'!#REF!+'3. Plan rashoda i izdataka'!#REF!</f>
        <v>#REF!</v>
      </c>
      <c r="DWU28" s="40" t="e">
        <f>'3. Plan rashoda i izdataka'!#REF!+'3. Plan rashoda i izdataka'!#REF!</f>
        <v>#REF!</v>
      </c>
      <c r="DWV28" s="40" t="e">
        <f>'3. Plan rashoda i izdataka'!#REF!+'3. Plan rashoda i izdataka'!#REF!</f>
        <v>#REF!</v>
      </c>
      <c r="DWW28" s="40" t="e">
        <f>'3. Plan rashoda i izdataka'!#REF!+'3. Plan rashoda i izdataka'!#REF!</f>
        <v>#REF!</v>
      </c>
      <c r="DWX28" s="40" t="e">
        <f>'3. Plan rashoda i izdataka'!#REF!+'3. Plan rashoda i izdataka'!#REF!</f>
        <v>#REF!</v>
      </c>
      <c r="DWY28" s="40" t="e">
        <f>'3. Plan rashoda i izdataka'!#REF!+'3. Plan rashoda i izdataka'!#REF!</f>
        <v>#REF!</v>
      </c>
      <c r="DWZ28" s="40" t="e">
        <f>'3. Plan rashoda i izdataka'!#REF!+'3. Plan rashoda i izdataka'!#REF!</f>
        <v>#REF!</v>
      </c>
      <c r="DXA28" s="40" t="e">
        <f>'3. Plan rashoda i izdataka'!#REF!+'3. Plan rashoda i izdataka'!#REF!</f>
        <v>#REF!</v>
      </c>
      <c r="DXB28" s="40" t="e">
        <f>'3. Plan rashoda i izdataka'!#REF!+'3. Plan rashoda i izdataka'!#REF!</f>
        <v>#REF!</v>
      </c>
      <c r="DXC28" s="40" t="e">
        <f>'3. Plan rashoda i izdataka'!#REF!+'3. Plan rashoda i izdataka'!#REF!</f>
        <v>#REF!</v>
      </c>
      <c r="DXD28" s="40" t="e">
        <f>'3. Plan rashoda i izdataka'!#REF!+'3. Plan rashoda i izdataka'!#REF!</f>
        <v>#REF!</v>
      </c>
      <c r="DXE28" s="40" t="e">
        <f>'3. Plan rashoda i izdataka'!#REF!+'3. Plan rashoda i izdataka'!#REF!</f>
        <v>#REF!</v>
      </c>
      <c r="DXF28" s="40" t="e">
        <f>'3. Plan rashoda i izdataka'!#REF!+'3. Plan rashoda i izdataka'!#REF!</f>
        <v>#REF!</v>
      </c>
      <c r="DXG28" s="40" t="e">
        <f>'3. Plan rashoda i izdataka'!#REF!+'3. Plan rashoda i izdataka'!#REF!</f>
        <v>#REF!</v>
      </c>
      <c r="DXH28" s="40" t="e">
        <f>'3. Plan rashoda i izdataka'!#REF!+'3. Plan rashoda i izdataka'!#REF!</f>
        <v>#REF!</v>
      </c>
      <c r="DXI28" s="40" t="e">
        <f>'3. Plan rashoda i izdataka'!#REF!+'3. Plan rashoda i izdataka'!#REF!</f>
        <v>#REF!</v>
      </c>
      <c r="DXJ28" s="40" t="e">
        <f>'3. Plan rashoda i izdataka'!#REF!+'3. Plan rashoda i izdataka'!#REF!</f>
        <v>#REF!</v>
      </c>
      <c r="DXK28" s="40" t="e">
        <f>'3. Plan rashoda i izdataka'!#REF!+'3. Plan rashoda i izdataka'!#REF!</f>
        <v>#REF!</v>
      </c>
      <c r="DXL28" s="40" t="e">
        <f>'3. Plan rashoda i izdataka'!#REF!+'3. Plan rashoda i izdataka'!#REF!</f>
        <v>#REF!</v>
      </c>
      <c r="DXM28" s="40" t="e">
        <f>'3. Plan rashoda i izdataka'!#REF!+'3. Plan rashoda i izdataka'!#REF!</f>
        <v>#REF!</v>
      </c>
      <c r="DXN28" s="40" t="e">
        <f>'3. Plan rashoda i izdataka'!#REF!+'3. Plan rashoda i izdataka'!#REF!</f>
        <v>#REF!</v>
      </c>
      <c r="DXO28" s="40" t="e">
        <f>'3. Plan rashoda i izdataka'!#REF!+'3. Plan rashoda i izdataka'!#REF!</f>
        <v>#REF!</v>
      </c>
      <c r="DXP28" s="40" t="e">
        <f>'3. Plan rashoda i izdataka'!#REF!+'3. Plan rashoda i izdataka'!#REF!</f>
        <v>#REF!</v>
      </c>
      <c r="DXQ28" s="40" t="e">
        <f>'3. Plan rashoda i izdataka'!#REF!+'3. Plan rashoda i izdataka'!#REF!</f>
        <v>#REF!</v>
      </c>
      <c r="DXR28" s="40" t="e">
        <f>'3. Plan rashoda i izdataka'!#REF!+'3. Plan rashoda i izdataka'!#REF!</f>
        <v>#REF!</v>
      </c>
      <c r="DXS28" s="40" t="e">
        <f>'3. Plan rashoda i izdataka'!#REF!+'3. Plan rashoda i izdataka'!#REF!</f>
        <v>#REF!</v>
      </c>
      <c r="DXT28" s="40" t="e">
        <f>'3. Plan rashoda i izdataka'!#REF!+'3. Plan rashoda i izdataka'!#REF!</f>
        <v>#REF!</v>
      </c>
      <c r="DXU28" s="40" t="e">
        <f>'3. Plan rashoda i izdataka'!#REF!+'3. Plan rashoda i izdataka'!#REF!</f>
        <v>#REF!</v>
      </c>
      <c r="DXV28" s="40" t="e">
        <f>'3. Plan rashoda i izdataka'!#REF!+'3. Plan rashoda i izdataka'!#REF!</f>
        <v>#REF!</v>
      </c>
      <c r="DXW28" s="40" t="e">
        <f>'3. Plan rashoda i izdataka'!#REF!+'3. Plan rashoda i izdataka'!#REF!</f>
        <v>#REF!</v>
      </c>
      <c r="DXX28" s="40" t="e">
        <f>'3. Plan rashoda i izdataka'!#REF!+'3. Plan rashoda i izdataka'!#REF!</f>
        <v>#REF!</v>
      </c>
      <c r="DXY28" s="40" t="e">
        <f>'3. Plan rashoda i izdataka'!#REF!+'3. Plan rashoda i izdataka'!#REF!</f>
        <v>#REF!</v>
      </c>
      <c r="DXZ28" s="40" t="e">
        <f>'3. Plan rashoda i izdataka'!#REF!+'3. Plan rashoda i izdataka'!#REF!</f>
        <v>#REF!</v>
      </c>
      <c r="DYA28" s="40" t="e">
        <f>'3. Plan rashoda i izdataka'!#REF!+'3. Plan rashoda i izdataka'!#REF!</f>
        <v>#REF!</v>
      </c>
      <c r="DYB28" s="40" t="e">
        <f>'3. Plan rashoda i izdataka'!#REF!+'3. Plan rashoda i izdataka'!#REF!</f>
        <v>#REF!</v>
      </c>
      <c r="DYC28" s="40" t="e">
        <f>'3. Plan rashoda i izdataka'!#REF!+'3. Plan rashoda i izdataka'!#REF!</f>
        <v>#REF!</v>
      </c>
      <c r="DYD28" s="40" t="e">
        <f>'3. Plan rashoda i izdataka'!#REF!+'3. Plan rashoda i izdataka'!#REF!</f>
        <v>#REF!</v>
      </c>
      <c r="DYE28" s="40" t="e">
        <f>'3. Plan rashoda i izdataka'!#REF!+'3. Plan rashoda i izdataka'!#REF!</f>
        <v>#REF!</v>
      </c>
      <c r="DYF28" s="40" t="e">
        <f>'3. Plan rashoda i izdataka'!#REF!+'3. Plan rashoda i izdataka'!#REF!</f>
        <v>#REF!</v>
      </c>
      <c r="DYG28" s="40" t="e">
        <f>'3. Plan rashoda i izdataka'!#REF!+'3. Plan rashoda i izdataka'!#REF!</f>
        <v>#REF!</v>
      </c>
      <c r="DYH28" s="40" t="e">
        <f>'3. Plan rashoda i izdataka'!#REF!+'3. Plan rashoda i izdataka'!#REF!</f>
        <v>#REF!</v>
      </c>
      <c r="DYI28" s="40" t="e">
        <f>'3. Plan rashoda i izdataka'!#REF!+'3. Plan rashoda i izdataka'!#REF!</f>
        <v>#REF!</v>
      </c>
      <c r="DYJ28" s="40" t="e">
        <f>'3. Plan rashoda i izdataka'!#REF!+'3. Plan rashoda i izdataka'!#REF!</f>
        <v>#REF!</v>
      </c>
      <c r="DYK28" s="40" t="e">
        <f>'3. Plan rashoda i izdataka'!#REF!+'3. Plan rashoda i izdataka'!#REF!</f>
        <v>#REF!</v>
      </c>
      <c r="DYL28" s="40" t="e">
        <f>'3. Plan rashoda i izdataka'!#REF!+'3. Plan rashoda i izdataka'!#REF!</f>
        <v>#REF!</v>
      </c>
      <c r="DYM28" s="40" t="e">
        <f>'3. Plan rashoda i izdataka'!#REF!+'3. Plan rashoda i izdataka'!#REF!</f>
        <v>#REF!</v>
      </c>
      <c r="DYN28" s="40" t="e">
        <f>'3. Plan rashoda i izdataka'!#REF!+'3. Plan rashoda i izdataka'!#REF!</f>
        <v>#REF!</v>
      </c>
      <c r="DYO28" s="40" t="e">
        <f>'3. Plan rashoda i izdataka'!#REF!+'3. Plan rashoda i izdataka'!#REF!</f>
        <v>#REF!</v>
      </c>
      <c r="DYP28" s="40" t="e">
        <f>'3. Plan rashoda i izdataka'!#REF!+'3. Plan rashoda i izdataka'!#REF!</f>
        <v>#REF!</v>
      </c>
      <c r="DYQ28" s="40" t="e">
        <f>'3. Plan rashoda i izdataka'!#REF!+'3. Plan rashoda i izdataka'!#REF!</f>
        <v>#REF!</v>
      </c>
      <c r="DYR28" s="40" t="e">
        <f>'3. Plan rashoda i izdataka'!#REF!+'3. Plan rashoda i izdataka'!#REF!</f>
        <v>#REF!</v>
      </c>
      <c r="DYS28" s="40" t="e">
        <f>'3. Plan rashoda i izdataka'!#REF!+'3. Plan rashoda i izdataka'!#REF!</f>
        <v>#REF!</v>
      </c>
      <c r="DYT28" s="40" t="e">
        <f>'3. Plan rashoda i izdataka'!#REF!+'3. Plan rashoda i izdataka'!#REF!</f>
        <v>#REF!</v>
      </c>
      <c r="DYU28" s="40" t="e">
        <f>'3. Plan rashoda i izdataka'!#REF!+'3. Plan rashoda i izdataka'!#REF!</f>
        <v>#REF!</v>
      </c>
      <c r="DYV28" s="40" t="e">
        <f>'3. Plan rashoda i izdataka'!#REF!+'3. Plan rashoda i izdataka'!#REF!</f>
        <v>#REF!</v>
      </c>
      <c r="DYW28" s="40" t="e">
        <f>'3. Plan rashoda i izdataka'!#REF!+'3. Plan rashoda i izdataka'!#REF!</f>
        <v>#REF!</v>
      </c>
      <c r="DYX28" s="40" t="e">
        <f>'3. Plan rashoda i izdataka'!#REF!+'3. Plan rashoda i izdataka'!#REF!</f>
        <v>#REF!</v>
      </c>
      <c r="DYY28" s="40" t="e">
        <f>'3. Plan rashoda i izdataka'!#REF!+'3. Plan rashoda i izdataka'!#REF!</f>
        <v>#REF!</v>
      </c>
      <c r="DYZ28" s="40" t="e">
        <f>'3. Plan rashoda i izdataka'!#REF!+'3. Plan rashoda i izdataka'!#REF!</f>
        <v>#REF!</v>
      </c>
      <c r="DZA28" s="40" t="e">
        <f>'3. Plan rashoda i izdataka'!#REF!+'3. Plan rashoda i izdataka'!#REF!</f>
        <v>#REF!</v>
      </c>
      <c r="DZB28" s="40" t="e">
        <f>'3. Plan rashoda i izdataka'!#REF!+'3. Plan rashoda i izdataka'!#REF!</f>
        <v>#REF!</v>
      </c>
      <c r="DZC28" s="40" t="e">
        <f>'3. Plan rashoda i izdataka'!#REF!+'3. Plan rashoda i izdataka'!#REF!</f>
        <v>#REF!</v>
      </c>
      <c r="DZD28" s="40" t="e">
        <f>'3. Plan rashoda i izdataka'!#REF!+'3. Plan rashoda i izdataka'!#REF!</f>
        <v>#REF!</v>
      </c>
      <c r="DZE28" s="40" t="e">
        <f>'3. Plan rashoda i izdataka'!#REF!+'3. Plan rashoda i izdataka'!#REF!</f>
        <v>#REF!</v>
      </c>
      <c r="DZF28" s="40" t="e">
        <f>'3. Plan rashoda i izdataka'!#REF!+'3. Plan rashoda i izdataka'!#REF!</f>
        <v>#REF!</v>
      </c>
      <c r="DZG28" s="40" t="e">
        <f>'3. Plan rashoda i izdataka'!#REF!+'3. Plan rashoda i izdataka'!#REF!</f>
        <v>#REF!</v>
      </c>
      <c r="DZH28" s="40" t="e">
        <f>'3. Plan rashoda i izdataka'!#REF!+'3. Plan rashoda i izdataka'!#REF!</f>
        <v>#REF!</v>
      </c>
      <c r="DZI28" s="40" t="e">
        <f>'3. Plan rashoda i izdataka'!#REF!+'3. Plan rashoda i izdataka'!#REF!</f>
        <v>#REF!</v>
      </c>
      <c r="DZJ28" s="40" t="e">
        <f>'3. Plan rashoda i izdataka'!#REF!+'3. Plan rashoda i izdataka'!#REF!</f>
        <v>#REF!</v>
      </c>
      <c r="DZK28" s="40" t="e">
        <f>'3. Plan rashoda i izdataka'!#REF!+'3. Plan rashoda i izdataka'!#REF!</f>
        <v>#REF!</v>
      </c>
      <c r="DZL28" s="40" t="e">
        <f>'3. Plan rashoda i izdataka'!#REF!+'3. Plan rashoda i izdataka'!#REF!</f>
        <v>#REF!</v>
      </c>
      <c r="DZM28" s="40" t="e">
        <f>'3. Plan rashoda i izdataka'!#REF!+'3. Plan rashoda i izdataka'!#REF!</f>
        <v>#REF!</v>
      </c>
      <c r="DZN28" s="40" t="e">
        <f>'3. Plan rashoda i izdataka'!#REF!+'3. Plan rashoda i izdataka'!#REF!</f>
        <v>#REF!</v>
      </c>
      <c r="DZO28" s="40" t="e">
        <f>'3. Plan rashoda i izdataka'!#REF!+'3. Plan rashoda i izdataka'!#REF!</f>
        <v>#REF!</v>
      </c>
      <c r="DZP28" s="40" t="e">
        <f>'3. Plan rashoda i izdataka'!#REF!+'3. Plan rashoda i izdataka'!#REF!</f>
        <v>#REF!</v>
      </c>
      <c r="DZQ28" s="40" t="e">
        <f>'3. Plan rashoda i izdataka'!#REF!+'3. Plan rashoda i izdataka'!#REF!</f>
        <v>#REF!</v>
      </c>
      <c r="DZR28" s="40" t="e">
        <f>'3. Plan rashoda i izdataka'!#REF!+'3. Plan rashoda i izdataka'!#REF!</f>
        <v>#REF!</v>
      </c>
      <c r="DZS28" s="40" t="e">
        <f>'3. Plan rashoda i izdataka'!#REF!+'3. Plan rashoda i izdataka'!#REF!</f>
        <v>#REF!</v>
      </c>
      <c r="DZT28" s="40" t="e">
        <f>'3. Plan rashoda i izdataka'!#REF!+'3. Plan rashoda i izdataka'!#REF!</f>
        <v>#REF!</v>
      </c>
      <c r="DZU28" s="40" t="e">
        <f>'3. Plan rashoda i izdataka'!#REF!+'3. Plan rashoda i izdataka'!#REF!</f>
        <v>#REF!</v>
      </c>
      <c r="DZV28" s="40" t="e">
        <f>'3. Plan rashoda i izdataka'!#REF!+'3. Plan rashoda i izdataka'!#REF!</f>
        <v>#REF!</v>
      </c>
      <c r="DZW28" s="40" t="e">
        <f>'3. Plan rashoda i izdataka'!#REF!+'3. Plan rashoda i izdataka'!#REF!</f>
        <v>#REF!</v>
      </c>
      <c r="DZX28" s="40" t="e">
        <f>'3. Plan rashoda i izdataka'!#REF!+'3. Plan rashoda i izdataka'!#REF!</f>
        <v>#REF!</v>
      </c>
      <c r="DZY28" s="40" t="e">
        <f>'3. Plan rashoda i izdataka'!#REF!+'3. Plan rashoda i izdataka'!#REF!</f>
        <v>#REF!</v>
      </c>
      <c r="DZZ28" s="40" t="e">
        <f>'3. Plan rashoda i izdataka'!#REF!+'3. Plan rashoda i izdataka'!#REF!</f>
        <v>#REF!</v>
      </c>
      <c r="EAA28" s="40" t="e">
        <f>'3. Plan rashoda i izdataka'!#REF!+'3. Plan rashoda i izdataka'!#REF!</f>
        <v>#REF!</v>
      </c>
      <c r="EAB28" s="40" t="e">
        <f>'3. Plan rashoda i izdataka'!#REF!+'3. Plan rashoda i izdataka'!#REF!</f>
        <v>#REF!</v>
      </c>
      <c r="EAC28" s="40" t="e">
        <f>'3. Plan rashoda i izdataka'!#REF!+'3. Plan rashoda i izdataka'!#REF!</f>
        <v>#REF!</v>
      </c>
      <c r="EAD28" s="40" t="e">
        <f>'3. Plan rashoda i izdataka'!#REF!+'3. Plan rashoda i izdataka'!#REF!</f>
        <v>#REF!</v>
      </c>
      <c r="EAE28" s="40" t="e">
        <f>'3. Plan rashoda i izdataka'!#REF!+'3. Plan rashoda i izdataka'!#REF!</f>
        <v>#REF!</v>
      </c>
      <c r="EAF28" s="40" t="e">
        <f>'3. Plan rashoda i izdataka'!#REF!+'3. Plan rashoda i izdataka'!#REF!</f>
        <v>#REF!</v>
      </c>
      <c r="EAG28" s="40" t="e">
        <f>'3. Plan rashoda i izdataka'!#REF!+'3. Plan rashoda i izdataka'!#REF!</f>
        <v>#REF!</v>
      </c>
      <c r="EAH28" s="40" t="e">
        <f>'3. Plan rashoda i izdataka'!#REF!+'3. Plan rashoda i izdataka'!#REF!</f>
        <v>#REF!</v>
      </c>
      <c r="EAI28" s="40" t="e">
        <f>'3. Plan rashoda i izdataka'!#REF!+'3. Plan rashoda i izdataka'!#REF!</f>
        <v>#REF!</v>
      </c>
      <c r="EAJ28" s="40" t="e">
        <f>'3. Plan rashoda i izdataka'!#REF!+'3. Plan rashoda i izdataka'!#REF!</f>
        <v>#REF!</v>
      </c>
      <c r="EAK28" s="40" t="e">
        <f>'3. Plan rashoda i izdataka'!#REF!+'3. Plan rashoda i izdataka'!#REF!</f>
        <v>#REF!</v>
      </c>
      <c r="EAL28" s="40" t="e">
        <f>'3. Plan rashoda i izdataka'!#REF!+'3. Plan rashoda i izdataka'!#REF!</f>
        <v>#REF!</v>
      </c>
      <c r="EAM28" s="40" t="e">
        <f>'3. Plan rashoda i izdataka'!#REF!+'3. Plan rashoda i izdataka'!#REF!</f>
        <v>#REF!</v>
      </c>
      <c r="EAN28" s="40" t="e">
        <f>'3. Plan rashoda i izdataka'!#REF!+'3. Plan rashoda i izdataka'!#REF!</f>
        <v>#REF!</v>
      </c>
      <c r="EAO28" s="40" t="e">
        <f>'3. Plan rashoda i izdataka'!#REF!+'3. Plan rashoda i izdataka'!#REF!</f>
        <v>#REF!</v>
      </c>
      <c r="EAP28" s="40" t="e">
        <f>'3. Plan rashoda i izdataka'!#REF!+'3. Plan rashoda i izdataka'!#REF!</f>
        <v>#REF!</v>
      </c>
      <c r="EAQ28" s="40" t="e">
        <f>'3. Plan rashoda i izdataka'!#REF!+'3. Plan rashoda i izdataka'!#REF!</f>
        <v>#REF!</v>
      </c>
      <c r="EAR28" s="40" t="e">
        <f>'3. Plan rashoda i izdataka'!#REF!+'3. Plan rashoda i izdataka'!#REF!</f>
        <v>#REF!</v>
      </c>
      <c r="EAS28" s="40" t="e">
        <f>'3. Plan rashoda i izdataka'!#REF!+'3. Plan rashoda i izdataka'!#REF!</f>
        <v>#REF!</v>
      </c>
      <c r="EAT28" s="40" t="e">
        <f>'3. Plan rashoda i izdataka'!#REF!+'3. Plan rashoda i izdataka'!#REF!</f>
        <v>#REF!</v>
      </c>
      <c r="EAU28" s="40" t="e">
        <f>'3. Plan rashoda i izdataka'!#REF!+'3. Plan rashoda i izdataka'!#REF!</f>
        <v>#REF!</v>
      </c>
      <c r="EAV28" s="40" t="e">
        <f>'3. Plan rashoda i izdataka'!#REF!+'3. Plan rashoda i izdataka'!#REF!</f>
        <v>#REF!</v>
      </c>
      <c r="EAW28" s="40" t="e">
        <f>'3. Plan rashoda i izdataka'!#REF!+'3. Plan rashoda i izdataka'!#REF!</f>
        <v>#REF!</v>
      </c>
      <c r="EAX28" s="40" t="e">
        <f>'3. Plan rashoda i izdataka'!#REF!+'3. Plan rashoda i izdataka'!#REF!</f>
        <v>#REF!</v>
      </c>
      <c r="EAY28" s="40" t="e">
        <f>'3. Plan rashoda i izdataka'!#REF!+'3. Plan rashoda i izdataka'!#REF!</f>
        <v>#REF!</v>
      </c>
      <c r="EAZ28" s="40" t="e">
        <f>'3. Plan rashoda i izdataka'!#REF!+'3. Plan rashoda i izdataka'!#REF!</f>
        <v>#REF!</v>
      </c>
      <c r="EBA28" s="40" t="e">
        <f>'3. Plan rashoda i izdataka'!#REF!+'3. Plan rashoda i izdataka'!#REF!</f>
        <v>#REF!</v>
      </c>
      <c r="EBB28" s="40" t="e">
        <f>'3. Plan rashoda i izdataka'!#REF!+'3. Plan rashoda i izdataka'!#REF!</f>
        <v>#REF!</v>
      </c>
      <c r="EBC28" s="40" t="e">
        <f>'3. Plan rashoda i izdataka'!#REF!+'3. Plan rashoda i izdataka'!#REF!</f>
        <v>#REF!</v>
      </c>
      <c r="EBD28" s="40" t="e">
        <f>'3. Plan rashoda i izdataka'!#REF!+'3. Plan rashoda i izdataka'!#REF!</f>
        <v>#REF!</v>
      </c>
      <c r="EBE28" s="40" t="e">
        <f>'3. Plan rashoda i izdataka'!#REF!+'3. Plan rashoda i izdataka'!#REF!</f>
        <v>#REF!</v>
      </c>
      <c r="EBF28" s="40" t="e">
        <f>'3. Plan rashoda i izdataka'!#REF!+'3. Plan rashoda i izdataka'!#REF!</f>
        <v>#REF!</v>
      </c>
      <c r="EBG28" s="40" t="e">
        <f>'3. Plan rashoda i izdataka'!#REF!+'3. Plan rashoda i izdataka'!#REF!</f>
        <v>#REF!</v>
      </c>
      <c r="EBH28" s="40" t="e">
        <f>'3. Plan rashoda i izdataka'!#REF!+'3. Plan rashoda i izdataka'!#REF!</f>
        <v>#REF!</v>
      </c>
      <c r="EBI28" s="40" t="e">
        <f>'3. Plan rashoda i izdataka'!#REF!+'3. Plan rashoda i izdataka'!#REF!</f>
        <v>#REF!</v>
      </c>
      <c r="EBJ28" s="40" t="e">
        <f>'3. Plan rashoda i izdataka'!#REF!+'3. Plan rashoda i izdataka'!#REF!</f>
        <v>#REF!</v>
      </c>
      <c r="EBK28" s="40" t="e">
        <f>'3. Plan rashoda i izdataka'!#REF!+'3. Plan rashoda i izdataka'!#REF!</f>
        <v>#REF!</v>
      </c>
      <c r="EBL28" s="40" t="e">
        <f>'3. Plan rashoda i izdataka'!#REF!+'3. Plan rashoda i izdataka'!#REF!</f>
        <v>#REF!</v>
      </c>
      <c r="EBM28" s="40" t="e">
        <f>'3. Plan rashoda i izdataka'!#REF!+'3. Plan rashoda i izdataka'!#REF!</f>
        <v>#REF!</v>
      </c>
      <c r="EBN28" s="40" t="e">
        <f>'3. Plan rashoda i izdataka'!#REF!+'3. Plan rashoda i izdataka'!#REF!</f>
        <v>#REF!</v>
      </c>
      <c r="EBO28" s="40" t="e">
        <f>'3. Plan rashoda i izdataka'!#REF!+'3. Plan rashoda i izdataka'!#REF!</f>
        <v>#REF!</v>
      </c>
      <c r="EBP28" s="40" t="e">
        <f>'3. Plan rashoda i izdataka'!#REF!+'3. Plan rashoda i izdataka'!#REF!</f>
        <v>#REF!</v>
      </c>
      <c r="EBQ28" s="40" t="e">
        <f>'3. Plan rashoda i izdataka'!#REF!+'3. Plan rashoda i izdataka'!#REF!</f>
        <v>#REF!</v>
      </c>
      <c r="EBR28" s="40" t="e">
        <f>'3. Plan rashoda i izdataka'!#REF!+'3. Plan rashoda i izdataka'!#REF!</f>
        <v>#REF!</v>
      </c>
      <c r="EBS28" s="40" t="e">
        <f>'3. Plan rashoda i izdataka'!#REF!+'3. Plan rashoda i izdataka'!#REF!</f>
        <v>#REF!</v>
      </c>
      <c r="EBT28" s="40" t="e">
        <f>'3. Plan rashoda i izdataka'!#REF!+'3. Plan rashoda i izdataka'!#REF!</f>
        <v>#REF!</v>
      </c>
      <c r="EBU28" s="40" t="e">
        <f>'3. Plan rashoda i izdataka'!#REF!+'3. Plan rashoda i izdataka'!#REF!</f>
        <v>#REF!</v>
      </c>
      <c r="EBV28" s="40" t="e">
        <f>'3. Plan rashoda i izdataka'!#REF!+'3. Plan rashoda i izdataka'!#REF!</f>
        <v>#REF!</v>
      </c>
      <c r="EBW28" s="40" t="e">
        <f>'3. Plan rashoda i izdataka'!#REF!+'3. Plan rashoda i izdataka'!#REF!</f>
        <v>#REF!</v>
      </c>
      <c r="EBX28" s="40" t="e">
        <f>'3. Plan rashoda i izdataka'!#REF!+'3. Plan rashoda i izdataka'!#REF!</f>
        <v>#REF!</v>
      </c>
      <c r="EBY28" s="40" t="e">
        <f>'3. Plan rashoda i izdataka'!#REF!+'3. Plan rashoda i izdataka'!#REF!</f>
        <v>#REF!</v>
      </c>
      <c r="EBZ28" s="40" t="e">
        <f>'3. Plan rashoda i izdataka'!#REF!+'3. Plan rashoda i izdataka'!#REF!</f>
        <v>#REF!</v>
      </c>
      <c r="ECA28" s="40" t="e">
        <f>'3. Plan rashoda i izdataka'!#REF!+'3. Plan rashoda i izdataka'!#REF!</f>
        <v>#REF!</v>
      </c>
      <c r="ECB28" s="40" t="e">
        <f>'3. Plan rashoda i izdataka'!#REF!+'3. Plan rashoda i izdataka'!#REF!</f>
        <v>#REF!</v>
      </c>
      <c r="ECC28" s="40" t="e">
        <f>'3. Plan rashoda i izdataka'!#REF!+'3. Plan rashoda i izdataka'!#REF!</f>
        <v>#REF!</v>
      </c>
      <c r="ECD28" s="40" t="e">
        <f>'3. Plan rashoda i izdataka'!#REF!+'3. Plan rashoda i izdataka'!#REF!</f>
        <v>#REF!</v>
      </c>
      <c r="ECE28" s="40" t="e">
        <f>'3. Plan rashoda i izdataka'!#REF!+'3. Plan rashoda i izdataka'!#REF!</f>
        <v>#REF!</v>
      </c>
      <c r="ECF28" s="40" t="e">
        <f>'3. Plan rashoda i izdataka'!#REF!+'3. Plan rashoda i izdataka'!#REF!</f>
        <v>#REF!</v>
      </c>
      <c r="ECG28" s="40" t="e">
        <f>'3. Plan rashoda i izdataka'!#REF!+'3. Plan rashoda i izdataka'!#REF!</f>
        <v>#REF!</v>
      </c>
      <c r="ECH28" s="40" t="e">
        <f>'3. Plan rashoda i izdataka'!#REF!+'3. Plan rashoda i izdataka'!#REF!</f>
        <v>#REF!</v>
      </c>
      <c r="ECI28" s="40" t="e">
        <f>'3. Plan rashoda i izdataka'!#REF!+'3. Plan rashoda i izdataka'!#REF!</f>
        <v>#REF!</v>
      </c>
      <c r="ECJ28" s="40" t="e">
        <f>'3. Plan rashoda i izdataka'!#REF!+'3. Plan rashoda i izdataka'!#REF!</f>
        <v>#REF!</v>
      </c>
      <c r="ECK28" s="40" t="e">
        <f>'3. Plan rashoda i izdataka'!#REF!+'3. Plan rashoda i izdataka'!#REF!</f>
        <v>#REF!</v>
      </c>
      <c r="ECL28" s="40" t="e">
        <f>'3. Plan rashoda i izdataka'!#REF!+'3. Plan rashoda i izdataka'!#REF!</f>
        <v>#REF!</v>
      </c>
      <c r="ECM28" s="40" t="e">
        <f>'3. Plan rashoda i izdataka'!#REF!+'3. Plan rashoda i izdataka'!#REF!</f>
        <v>#REF!</v>
      </c>
      <c r="ECN28" s="40" t="e">
        <f>'3. Plan rashoda i izdataka'!#REF!+'3. Plan rashoda i izdataka'!#REF!</f>
        <v>#REF!</v>
      </c>
      <c r="ECO28" s="40" t="e">
        <f>'3. Plan rashoda i izdataka'!#REF!+'3. Plan rashoda i izdataka'!#REF!</f>
        <v>#REF!</v>
      </c>
      <c r="ECP28" s="40" t="e">
        <f>'3. Plan rashoda i izdataka'!#REF!+'3. Plan rashoda i izdataka'!#REF!</f>
        <v>#REF!</v>
      </c>
      <c r="ECQ28" s="40" t="e">
        <f>'3. Plan rashoda i izdataka'!#REF!+'3. Plan rashoda i izdataka'!#REF!</f>
        <v>#REF!</v>
      </c>
      <c r="ECR28" s="40" t="e">
        <f>'3. Plan rashoda i izdataka'!#REF!+'3. Plan rashoda i izdataka'!#REF!</f>
        <v>#REF!</v>
      </c>
      <c r="ECS28" s="40" t="e">
        <f>'3. Plan rashoda i izdataka'!#REF!+'3. Plan rashoda i izdataka'!#REF!</f>
        <v>#REF!</v>
      </c>
      <c r="ECT28" s="40" t="e">
        <f>'3. Plan rashoda i izdataka'!#REF!+'3. Plan rashoda i izdataka'!#REF!</f>
        <v>#REF!</v>
      </c>
      <c r="ECU28" s="40" t="e">
        <f>'3. Plan rashoda i izdataka'!#REF!+'3. Plan rashoda i izdataka'!#REF!</f>
        <v>#REF!</v>
      </c>
      <c r="ECV28" s="40" t="e">
        <f>'3. Plan rashoda i izdataka'!#REF!+'3. Plan rashoda i izdataka'!#REF!</f>
        <v>#REF!</v>
      </c>
      <c r="ECW28" s="40" t="e">
        <f>'3. Plan rashoda i izdataka'!#REF!+'3. Plan rashoda i izdataka'!#REF!</f>
        <v>#REF!</v>
      </c>
      <c r="ECX28" s="40" t="e">
        <f>'3. Plan rashoda i izdataka'!#REF!+'3. Plan rashoda i izdataka'!#REF!</f>
        <v>#REF!</v>
      </c>
      <c r="ECY28" s="40" t="e">
        <f>'3. Plan rashoda i izdataka'!#REF!+'3. Plan rashoda i izdataka'!#REF!</f>
        <v>#REF!</v>
      </c>
      <c r="ECZ28" s="40" t="e">
        <f>'3. Plan rashoda i izdataka'!#REF!+'3. Plan rashoda i izdataka'!#REF!</f>
        <v>#REF!</v>
      </c>
      <c r="EDA28" s="40" t="e">
        <f>'3. Plan rashoda i izdataka'!#REF!+'3. Plan rashoda i izdataka'!#REF!</f>
        <v>#REF!</v>
      </c>
      <c r="EDB28" s="40" t="e">
        <f>'3. Plan rashoda i izdataka'!#REF!+'3. Plan rashoda i izdataka'!#REF!</f>
        <v>#REF!</v>
      </c>
      <c r="EDC28" s="40" t="e">
        <f>'3. Plan rashoda i izdataka'!#REF!+'3. Plan rashoda i izdataka'!#REF!</f>
        <v>#REF!</v>
      </c>
      <c r="EDD28" s="40" t="e">
        <f>'3. Plan rashoda i izdataka'!#REF!+'3. Plan rashoda i izdataka'!#REF!</f>
        <v>#REF!</v>
      </c>
      <c r="EDE28" s="40" t="e">
        <f>'3. Plan rashoda i izdataka'!#REF!+'3. Plan rashoda i izdataka'!#REF!</f>
        <v>#REF!</v>
      </c>
      <c r="EDF28" s="40" t="e">
        <f>'3. Plan rashoda i izdataka'!#REF!+'3. Plan rashoda i izdataka'!#REF!</f>
        <v>#REF!</v>
      </c>
      <c r="EDG28" s="40" t="e">
        <f>'3. Plan rashoda i izdataka'!#REF!+'3. Plan rashoda i izdataka'!#REF!</f>
        <v>#REF!</v>
      </c>
      <c r="EDH28" s="40" t="e">
        <f>'3. Plan rashoda i izdataka'!#REF!+'3. Plan rashoda i izdataka'!#REF!</f>
        <v>#REF!</v>
      </c>
      <c r="EDI28" s="40" t="e">
        <f>'3. Plan rashoda i izdataka'!#REF!+'3. Plan rashoda i izdataka'!#REF!</f>
        <v>#REF!</v>
      </c>
      <c r="EDJ28" s="40" t="e">
        <f>'3. Plan rashoda i izdataka'!#REF!+'3. Plan rashoda i izdataka'!#REF!</f>
        <v>#REF!</v>
      </c>
      <c r="EDK28" s="40" t="e">
        <f>'3. Plan rashoda i izdataka'!#REF!+'3. Plan rashoda i izdataka'!#REF!</f>
        <v>#REF!</v>
      </c>
      <c r="EDL28" s="40" t="e">
        <f>'3. Plan rashoda i izdataka'!#REF!+'3. Plan rashoda i izdataka'!#REF!</f>
        <v>#REF!</v>
      </c>
      <c r="EDM28" s="40" t="e">
        <f>'3. Plan rashoda i izdataka'!#REF!+'3. Plan rashoda i izdataka'!#REF!</f>
        <v>#REF!</v>
      </c>
      <c r="EDN28" s="40" t="e">
        <f>'3. Plan rashoda i izdataka'!#REF!+'3. Plan rashoda i izdataka'!#REF!</f>
        <v>#REF!</v>
      </c>
      <c r="EDO28" s="40" t="e">
        <f>'3. Plan rashoda i izdataka'!#REF!+'3. Plan rashoda i izdataka'!#REF!</f>
        <v>#REF!</v>
      </c>
      <c r="EDP28" s="40" t="e">
        <f>'3. Plan rashoda i izdataka'!#REF!+'3. Plan rashoda i izdataka'!#REF!</f>
        <v>#REF!</v>
      </c>
      <c r="EDQ28" s="40" t="e">
        <f>'3. Plan rashoda i izdataka'!#REF!+'3. Plan rashoda i izdataka'!#REF!</f>
        <v>#REF!</v>
      </c>
      <c r="EDR28" s="40" t="e">
        <f>'3. Plan rashoda i izdataka'!#REF!+'3. Plan rashoda i izdataka'!#REF!</f>
        <v>#REF!</v>
      </c>
      <c r="EDS28" s="40" t="e">
        <f>'3. Plan rashoda i izdataka'!#REF!+'3. Plan rashoda i izdataka'!#REF!</f>
        <v>#REF!</v>
      </c>
      <c r="EDT28" s="40" t="e">
        <f>'3. Plan rashoda i izdataka'!#REF!+'3. Plan rashoda i izdataka'!#REF!</f>
        <v>#REF!</v>
      </c>
      <c r="EDU28" s="40" t="e">
        <f>'3. Plan rashoda i izdataka'!#REF!+'3. Plan rashoda i izdataka'!#REF!</f>
        <v>#REF!</v>
      </c>
      <c r="EDV28" s="40" t="e">
        <f>'3. Plan rashoda i izdataka'!#REF!+'3. Plan rashoda i izdataka'!#REF!</f>
        <v>#REF!</v>
      </c>
      <c r="EDW28" s="40" t="e">
        <f>'3. Plan rashoda i izdataka'!#REF!+'3. Plan rashoda i izdataka'!#REF!</f>
        <v>#REF!</v>
      </c>
      <c r="EDX28" s="40" t="e">
        <f>'3. Plan rashoda i izdataka'!#REF!+'3. Plan rashoda i izdataka'!#REF!</f>
        <v>#REF!</v>
      </c>
      <c r="EDY28" s="40" t="e">
        <f>'3. Plan rashoda i izdataka'!#REF!+'3. Plan rashoda i izdataka'!#REF!</f>
        <v>#REF!</v>
      </c>
      <c r="EDZ28" s="40" t="e">
        <f>'3. Plan rashoda i izdataka'!#REF!+'3. Plan rashoda i izdataka'!#REF!</f>
        <v>#REF!</v>
      </c>
      <c r="EEA28" s="40" t="e">
        <f>'3. Plan rashoda i izdataka'!#REF!+'3. Plan rashoda i izdataka'!#REF!</f>
        <v>#REF!</v>
      </c>
      <c r="EEB28" s="40" t="e">
        <f>'3. Plan rashoda i izdataka'!#REF!+'3. Plan rashoda i izdataka'!#REF!</f>
        <v>#REF!</v>
      </c>
      <c r="EEC28" s="40" t="e">
        <f>'3. Plan rashoda i izdataka'!#REF!+'3. Plan rashoda i izdataka'!#REF!</f>
        <v>#REF!</v>
      </c>
      <c r="EED28" s="40" t="e">
        <f>'3. Plan rashoda i izdataka'!#REF!+'3. Plan rashoda i izdataka'!#REF!</f>
        <v>#REF!</v>
      </c>
      <c r="EEE28" s="40" t="e">
        <f>'3. Plan rashoda i izdataka'!#REF!+'3. Plan rashoda i izdataka'!#REF!</f>
        <v>#REF!</v>
      </c>
      <c r="EEF28" s="40" t="e">
        <f>'3. Plan rashoda i izdataka'!#REF!+'3. Plan rashoda i izdataka'!#REF!</f>
        <v>#REF!</v>
      </c>
      <c r="EEG28" s="40" t="e">
        <f>'3. Plan rashoda i izdataka'!#REF!+'3. Plan rashoda i izdataka'!#REF!</f>
        <v>#REF!</v>
      </c>
      <c r="EEH28" s="40" t="e">
        <f>'3. Plan rashoda i izdataka'!#REF!+'3. Plan rashoda i izdataka'!#REF!</f>
        <v>#REF!</v>
      </c>
      <c r="EEI28" s="40" t="e">
        <f>'3. Plan rashoda i izdataka'!#REF!+'3. Plan rashoda i izdataka'!#REF!</f>
        <v>#REF!</v>
      </c>
      <c r="EEJ28" s="40" t="e">
        <f>'3. Plan rashoda i izdataka'!#REF!+'3. Plan rashoda i izdataka'!#REF!</f>
        <v>#REF!</v>
      </c>
      <c r="EEK28" s="40" t="e">
        <f>'3. Plan rashoda i izdataka'!#REF!+'3. Plan rashoda i izdataka'!#REF!</f>
        <v>#REF!</v>
      </c>
      <c r="EEL28" s="40" t="e">
        <f>'3. Plan rashoda i izdataka'!#REF!+'3. Plan rashoda i izdataka'!#REF!</f>
        <v>#REF!</v>
      </c>
      <c r="EEM28" s="40" t="e">
        <f>'3. Plan rashoda i izdataka'!#REF!+'3. Plan rashoda i izdataka'!#REF!</f>
        <v>#REF!</v>
      </c>
      <c r="EEN28" s="40" t="e">
        <f>'3. Plan rashoda i izdataka'!#REF!+'3. Plan rashoda i izdataka'!#REF!</f>
        <v>#REF!</v>
      </c>
      <c r="EEO28" s="40" t="e">
        <f>'3. Plan rashoda i izdataka'!#REF!+'3. Plan rashoda i izdataka'!#REF!</f>
        <v>#REF!</v>
      </c>
      <c r="EEP28" s="40" t="e">
        <f>'3. Plan rashoda i izdataka'!#REF!+'3. Plan rashoda i izdataka'!#REF!</f>
        <v>#REF!</v>
      </c>
      <c r="EEQ28" s="40" t="e">
        <f>'3. Plan rashoda i izdataka'!#REF!+'3. Plan rashoda i izdataka'!#REF!</f>
        <v>#REF!</v>
      </c>
      <c r="EER28" s="40" t="e">
        <f>'3. Plan rashoda i izdataka'!#REF!+'3. Plan rashoda i izdataka'!#REF!</f>
        <v>#REF!</v>
      </c>
      <c r="EES28" s="40" t="e">
        <f>'3. Plan rashoda i izdataka'!#REF!+'3. Plan rashoda i izdataka'!#REF!</f>
        <v>#REF!</v>
      </c>
      <c r="EET28" s="40" t="e">
        <f>'3. Plan rashoda i izdataka'!#REF!+'3. Plan rashoda i izdataka'!#REF!</f>
        <v>#REF!</v>
      </c>
      <c r="EEU28" s="40" t="e">
        <f>'3. Plan rashoda i izdataka'!#REF!+'3. Plan rashoda i izdataka'!#REF!</f>
        <v>#REF!</v>
      </c>
      <c r="EEV28" s="40" t="e">
        <f>'3. Plan rashoda i izdataka'!#REF!+'3. Plan rashoda i izdataka'!#REF!</f>
        <v>#REF!</v>
      </c>
      <c r="EEW28" s="40" t="e">
        <f>'3. Plan rashoda i izdataka'!#REF!+'3. Plan rashoda i izdataka'!#REF!</f>
        <v>#REF!</v>
      </c>
      <c r="EEX28" s="40" t="e">
        <f>'3. Plan rashoda i izdataka'!#REF!+'3. Plan rashoda i izdataka'!#REF!</f>
        <v>#REF!</v>
      </c>
      <c r="EEY28" s="40" t="e">
        <f>'3. Plan rashoda i izdataka'!#REF!+'3. Plan rashoda i izdataka'!#REF!</f>
        <v>#REF!</v>
      </c>
      <c r="EEZ28" s="40" t="e">
        <f>'3. Plan rashoda i izdataka'!#REF!+'3. Plan rashoda i izdataka'!#REF!</f>
        <v>#REF!</v>
      </c>
      <c r="EFA28" s="40" t="e">
        <f>'3. Plan rashoda i izdataka'!#REF!+'3. Plan rashoda i izdataka'!#REF!</f>
        <v>#REF!</v>
      </c>
      <c r="EFB28" s="40" t="e">
        <f>'3. Plan rashoda i izdataka'!#REF!+'3. Plan rashoda i izdataka'!#REF!</f>
        <v>#REF!</v>
      </c>
      <c r="EFC28" s="40" t="e">
        <f>'3. Plan rashoda i izdataka'!#REF!+'3. Plan rashoda i izdataka'!#REF!</f>
        <v>#REF!</v>
      </c>
      <c r="EFD28" s="40" t="e">
        <f>'3. Plan rashoda i izdataka'!#REF!+'3. Plan rashoda i izdataka'!#REF!</f>
        <v>#REF!</v>
      </c>
      <c r="EFE28" s="40" t="e">
        <f>'3. Plan rashoda i izdataka'!#REF!+'3. Plan rashoda i izdataka'!#REF!</f>
        <v>#REF!</v>
      </c>
      <c r="EFF28" s="40" t="e">
        <f>'3. Plan rashoda i izdataka'!#REF!+'3. Plan rashoda i izdataka'!#REF!</f>
        <v>#REF!</v>
      </c>
      <c r="EFG28" s="40" t="e">
        <f>'3. Plan rashoda i izdataka'!#REF!+'3. Plan rashoda i izdataka'!#REF!</f>
        <v>#REF!</v>
      </c>
      <c r="EFH28" s="40" t="e">
        <f>'3. Plan rashoda i izdataka'!#REF!+'3. Plan rashoda i izdataka'!#REF!</f>
        <v>#REF!</v>
      </c>
      <c r="EFI28" s="40" t="e">
        <f>'3. Plan rashoda i izdataka'!#REF!+'3. Plan rashoda i izdataka'!#REF!</f>
        <v>#REF!</v>
      </c>
      <c r="EFJ28" s="40" t="e">
        <f>'3. Plan rashoda i izdataka'!#REF!+'3. Plan rashoda i izdataka'!#REF!</f>
        <v>#REF!</v>
      </c>
      <c r="EFK28" s="40" t="e">
        <f>'3. Plan rashoda i izdataka'!#REF!+'3. Plan rashoda i izdataka'!#REF!</f>
        <v>#REF!</v>
      </c>
      <c r="EFL28" s="40" t="e">
        <f>'3. Plan rashoda i izdataka'!#REF!+'3. Plan rashoda i izdataka'!#REF!</f>
        <v>#REF!</v>
      </c>
      <c r="EFM28" s="40" t="e">
        <f>'3. Plan rashoda i izdataka'!#REF!+'3. Plan rashoda i izdataka'!#REF!</f>
        <v>#REF!</v>
      </c>
      <c r="EFN28" s="40" t="e">
        <f>'3. Plan rashoda i izdataka'!#REF!+'3. Plan rashoda i izdataka'!#REF!</f>
        <v>#REF!</v>
      </c>
      <c r="EFO28" s="40" t="e">
        <f>'3. Plan rashoda i izdataka'!#REF!+'3. Plan rashoda i izdataka'!#REF!</f>
        <v>#REF!</v>
      </c>
      <c r="EFP28" s="40" t="e">
        <f>'3. Plan rashoda i izdataka'!#REF!+'3. Plan rashoda i izdataka'!#REF!</f>
        <v>#REF!</v>
      </c>
      <c r="EFQ28" s="40" t="e">
        <f>'3. Plan rashoda i izdataka'!#REF!+'3. Plan rashoda i izdataka'!#REF!</f>
        <v>#REF!</v>
      </c>
      <c r="EFR28" s="40" t="e">
        <f>'3. Plan rashoda i izdataka'!#REF!+'3. Plan rashoda i izdataka'!#REF!</f>
        <v>#REF!</v>
      </c>
      <c r="EFS28" s="40" t="e">
        <f>'3. Plan rashoda i izdataka'!#REF!+'3. Plan rashoda i izdataka'!#REF!</f>
        <v>#REF!</v>
      </c>
      <c r="EFT28" s="40" t="e">
        <f>'3. Plan rashoda i izdataka'!#REF!+'3. Plan rashoda i izdataka'!#REF!</f>
        <v>#REF!</v>
      </c>
      <c r="EFU28" s="40" t="e">
        <f>'3. Plan rashoda i izdataka'!#REF!+'3. Plan rashoda i izdataka'!#REF!</f>
        <v>#REF!</v>
      </c>
      <c r="EFV28" s="40" t="e">
        <f>'3. Plan rashoda i izdataka'!#REF!+'3. Plan rashoda i izdataka'!#REF!</f>
        <v>#REF!</v>
      </c>
      <c r="EFW28" s="40" t="e">
        <f>'3. Plan rashoda i izdataka'!#REF!+'3. Plan rashoda i izdataka'!#REF!</f>
        <v>#REF!</v>
      </c>
      <c r="EFX28" s="40" t="e">
        <f>'3. Plan rashoda i izdataka'!#REF!+'3. Plan rashoda i izdataka'!#REF!</f>
        <v>#REF!</v>
      </c>
      <c r="EFY28" s="40" t="e">
        <f>'3. Plan rashoda i izdataka'!#REF!+'3. Plan rashoda i izdataka'!#REF!</f>
        <v>#REF!</v>
      </c>
      <c r="EFZ28" s="40" t="e">
        <f>'3. Plan rashoda i izdataka'!#REF!+'3. Plan rashoda i izdataka'!#REF!</f>
        <v>#REF!</v>
      </c>
      <c r="EGA28" s="40" t="e">
        <f>'3. Plan rashoda i izdataka'!#REF!+'3. Plan rashoda i izdataka'!#REF!</f>
        <v>#REF!</v>
      </c>
      <c r="EGB28" s="40" t="e">
        <f>'3. Plan rashoda i izdataka'!#REF!+'3. Plan rashoda i izdataka'!#REF!</f>
        <v>#REF!</v>
      </c>
      <c r="EGC28" s="40" t="e">
        <f>'3. Plan rashoda i izdataka'!#REF!+'3. Plan rashoda i izdataka'!#REF!</f>
        <v>#REF!</v>
      </c>
      <c r="EGD28" s="40" t="e">
        <f>'3. Plan rashoda i izdataka'!#REF!+'3. Plan rashoda i izdataka'!#REF!</f>
        <v>#REF!</v>
      </c>
      <c r="EGE28" s="40" t="e">
        <f>'3. Plan rashoda i izdataka'!#REF!+'3. Plan rashoda i izdataka'!#REF!</f>
        <v>#REF!</v>
      </c>
      <c r="EGF28" s="40" t="e">
        <f>'3. Plan rashoda i izdataka'!#REF!+'3. Plan rashoda i izdataka'!#REF!</f>
        <v>#REF!</v>
      </c>
      <c r="EGG28" s="40" t="e">
        <f>'3. Plan rashoda i izdataka'!#REF!+'3. Plan rashoda i izdataka'!#REF!</f>
        <v>#REF!</v>
      </c>
      <c r="EGH28" s="40" t="e">
        <f>'3. Plan rashoda i izdataka'!#REF!+'3. Plan rashoda i izdataka'!#REF!</f>
        <v>#REF!</v>
      </c>
      <c r="EGI28" s="40" t="e">
        <f>'3. Plan rashoda i izdataka'!#REF!+'3. Plan rashoda i izdataka'!#REF!</f>
        <v>#REF!</v>
      </c>
      <c r="EGJ28" s="40" t="e">
        <f>'3. Plan rashoda i izdataka'!#REF!+'3. Plan rashoda i izdataka'!#REF!</f>
        <v>#REF!</v>
      </c>
      <c r="EGK28" s="40" t="e">
        <f>'3. Plan rashoda i izdataka'!#REF!+'3. Plan rashoda i izdataka'!#REF!</f>
        <v>#REF!</v>
      </c>
      <c r="EGL28" s="40" t="e">
        <f>'3. Plan rashoda i izdataka'!#REF!+'3. Plan rashoda i izdataka'!#REF!</f>
        <v>#REF!</v>
      </c>
      <c r="EGM28" s="40" t="e">
        <f>'3. Plan rashoda i izdataka'!#REF!+'3. Plan rashoda i izdataka'!#REF!</f>
        <v>#REF!</v>
      </c>
      <c r="EGN28" s="40" t="e">
        <f>'3. Plan rashoda i izdataka'!#REF!+'3. Plan rashoda i izdataka'!#REF!</f>
        <v>#REF!</v>
      </c>
      <c r="EGO28" s="40" t="e">
        <f>'3. Plan rashoda i izdataka'!#REF!+'3. Plan rashoda i izdataka'!#REF!</f>
        <v>#REF!</v>
      </c>
      <c r="EGP28" s="40" t="e">
        <f>'3. Plan rashoda i izdataka'!#REF!+'3. Plan rashoda i izdataka'!#REF!</f>
        <v>#REF!</v>
      </c>
      <c r="EGQ28" s="40" t="e">
        <f>'3. Plan rashoda i izdataka'!#REF!+'3. Plan rashoda i izdataka'!#REF!</f>
        <v>#REF!</v>
      </c>
      <c r="EGR28" s="40" t="e">
        <f>'3. Plan rashoda i izdataka'!#REF!+'3. Plan rashoda i izdataka'!#REF!</f>
        <v>#REF!</v>
      </c>
      <c r="EGS28" s="40" t="e">
        <f>'3. Plan rashoda i izdataka'!#REF!+'3. Plan rashoda i izdataka'!#REF!</f>
        <v>#REF!</v>
      </c>
      <c r="EGT28" s="40" t="e">
        <f>'3. Plan rashoda i izdataka'!#REF!+'3. Plan rashoda i izdataka'!#REF!</f>
        <v>#REF!</v>
      </c>
      <c r="EGU28" s="40" t="e">
        <f>'3. Plan rashoda i izdataka'!#REF!+'3. Plan rashoda i izdataka'!#REF!</f>
        <v>#REF!</v>
      </c>
      <c r="EGV28" s="40" t="e">
        <f>'3. Plan rashoda i izdataka'!#REF!+'3. Plan rashoda i izdataka'!#REF!</f>
        <v>#REF!</v>
      </c>
      <c r="EGW28" s="40" t="e">
        <f>'3. Plan rashoda i izdataka'!#REF!+'3. Plan rashoda i izdataka'!#REF!</f>
        <v>#REF!</v>
      </c>
      <c r="EGX28" s="40" t="e">
        <f>'3. Plan rashoda i izdataka'!#REF!+'3. Plan rashoda i izdataka'!#REF!</f>
        <v>#REF!</v>
      </c>
      <c r="EGY28" s="40" t="e">
        <f>'3. Plan rashoda i izdataka'!#REF!+'3. Plan rashoda i izdataka'!#REF!</f>
        <v>#REF!</v>
      </c>
      <c r="EGZ28" s="40" t="e">
        <f>'3. Plan rashoda i izdataka'!#REF!+'3. Plan rashoda i izdataka'!#REF!</f>
        <v>#REF!</v>
      </c>
      <c r="EHA28" s="40" t="e">
        <f>'3. Plan rashoda i izdataka'!#REF!+'3. Plan rashoda i izdataka'!#REF!</f>
        <v>#REF!</v>
      </c>
      <c r="EHB28" s="40" t="e">
        <f>'3. Plan rashoda i izdataka'!#REF!+'3. Plan rashoda i izdataka'!#REF!</f>
        <v>#REF!</v>
      </c>
      <c r="EHC28" s="40" t="e">
        <f>'3. Plan rashoda i izdataka'!#REF!+'3. Plan rashoda i izdataka'!#REF!</f>
        <v>#REF!</v>
      </c>
      <c r="EHD28" s="40" t="e">
        <f>'3. Plan rashoda i izdataka'!#REF!+'3. Plan rashoda i izdataka'!#REF!</f>
        <v>#REF!</v>
      </c>
      <c r="EHE28" s="40" t="e">
        <f>'3. Plan rashoda i izdataka'!#REF!+'3. Plan rashoda i izdataka'!#REF!</f>
        <v>#REF!</v>
      </c>
      <c r="EHF28" s="40" t="e">
        <f>'3. Plan rashoda i izdataka'!#REF!+'3. Plan rashoda i izdataka'!#REF!</f>
        <v>#REF!</v>
      </c>
      <c r="EHG28" s="40" t="e">
        <f>'3. Plan rashoda i izdataka'!#REF!+'3. Plan rashoda i izdataka'!#REF!</f>
        <v>#REF!</v>
      </c>
      <c r="EHH28" s="40" t="e">
        <f>'3. Plan rashoda i izdataka'!#REF!+'3. Plan rashoda i izdataka'!#REF!</f>
        <v>#REF!</v>
      </c>
      <c r="EHI28" s="40" t="e">
        <f>'3. Plan rashoda i izdataka'!#REF!+'3. Plan rashoda i izdataka'!#REF!</f>
        <v>#REF!</v>
      </c>
      <c r="EHJ28" s="40" t="e">
        <f>'3. Plan rashoda i izdataka'!#REF!+'3. Plan rashoda i izdataka'!#REF!</f>
        <v>#REF!</v>
      </c>
      <c r="EHK28" s="40" t="e">
        <f>'3. Plan rashoda i izdataka'!#REF!+'3. Plan rashoda i izdataka'!#REF!</f>
        <v>#REF!</v>
      </c>
      <c r="EHL28" s="40" t="e">
        <f>'3. Plan rashoda i izdataka'!#REF!+'3. Plan rashoda i izdataka'!#REF!</f>
        <v>#REF!</v>
      </c>
      <c r="EHM28" s="40" t="e">
        <f>'3. Plan rashoda i izdataka'!#REF!+'3. Plan rashoda i izdataka'!#REF!</f>
        <v>#REF!</v>
      </c>
      <c r="EHN28" s="40" t="e">
        <f>'3. Plan rashoda i izdataka'!#REF!+'3. Plan rashoda i izdataka'!#REF!</f>
        <v>#REF!</v>
      </c>
      <c r="EHO28" s="40" t="e">
        <f>'3. Plan rashoda i izdataka'!#REF!+'3. Plan rashoda i izdataka'!#REF!</f>
        <v>#REF!</v>
      </c>
      <c r="EHP28" s="40" t="e">
        <f>'3. Plan rashoda i izdataka'!#REF!+'3. Plan rashoda i izdataka'!#REF!</f>
        <v>#REF!</v>
      </c>
      <c r="EHQ28" s="40" t="e">
        <f>'3. Plan rashoda i izdataka'!#REF!+'3. Plan rashoda i izdataka'!#REF!</f>
        <v>#REF!</v>
      </c>
      <c r="EHR28" s="40" t="e">
        <f>'3. Plan rashoda i izdataka'!#REF!+'3. Plan rashoda i izdataka'!#REF!</f>
        <v>#REF!</v>
      </c>
      <c r="EHS28" s="40" t="e">
        <f>'3. Plan rashoda i izdataka'!#REF!+'3. Plan rashoda i izdataka'!#REF!</f>
        <v>#REF!</v>
      </c>
      <c r="EHT28" s="40" t="e">
        <f>'3. Plan rashoda i izdataka'!#REF!+'3. Plan rashoda i izdataka'!#REF!</f>
        <v>#REF!</v>
      </c>
      <c r="EHU28" s="40" t="e">
        <f>'3. Plan rashoda i izdataka'!#REF!+'3. Plan rashoda i izdataka'!#REF!</f>
        <v>#REF!</v>
      </c>
      <c r="EHV28" s="40" t="e">
        <f>'3. Plan rashoda i izdataka'!#REF!+'3. Plan rashoda i izdataka'!#REF!</f>
        <v>#REF!</v>
      </c>
      <c r="EHW28" s="40" t="e">
        <f>'3. Plan rashoda i izdataka'!#REF!+'3. Plan rashoda i izdataka'!#REF!</f>
        <v>#REF!</v>
      </c>
      <c r="EHX28" s="40" t="e">
        <f>'3. Plan rashoda i izdataka'!#REF!+'3. Plan rashoda i izdataka'!#REF!</f>
        <v>#REF!</v>
      </c>
      <c r="EHY28" s="40" t="e">
        <f>'3. Plan rashoda i izdataka'!#REF!+'3. Plan rashoda i izdataka'!#REF!</f>
        <v>#REF!</v>
      </c>
      <c r="EHZ28" s="40" t="e">
        <f>'3. Plan rashoda i izdataka'!#REF!+'3. Plan rashoda i izdataka'!#REF!</f>
        <v>#REF!</v>
      </c>
      <c r="EIA28" s="40" t="e">
        <f>'3. Plan rashoda i izdataka'!#REF!+'3. Plan rashoda i izdataka'!#REF!</f>
        <v>#REF!</v>
      </c>
      <c r="EIB28" s="40" t="e">
        <f>'3. Plan rashoda i izdataka'!#REF!+'3. Plan rashoda i izdataka'!#REF!</f>
        <v>#REF!</v>
      </c>
      <c r="EIC28" s="40" t="e">
        <f>'3. Plan rashoda i izdataka'!#REF!+'3. Plan rashoda i izdataka'!#REF!</f>
        <v>#REF!</v>
      </c>
      <c r="EID28" s="40" t="e">
        <f>'3. Plan rashoda i izdataka'!#REF!+'3. Plan rashoda i izdataka'!#REF!</f>
        <v>#REF!</v>
      </c>
      <c r="EIE28" s="40" t="e">
        <f>'3. Plan rashoda i izdataka'!#REF!+'3. Plan rashoda i izdataka'!#REF!</f>
        <v>#REF!</v>
      </c>
      <c r="EIF28" s="40" t="e">
        <f>'3. Plan rashoda i izdataka'!#REF!+'3. Plan rashoda i izdataka'!#REF!</f>
        <v>#REF!</v>
      </c>
      <c r="EIG28" s="40" t="e">
        <f>'3. Plan rashoda i izdataka'!#REF!+'3. Plan rashoda i izdataka'!#REF!</f>
        <v>#REF!</v>
      </c>
      <c r="EIH28" s="40" t="e">
        <f>'3. Plan rashoda i izdataka'!#REF!+'3. Plan rashoda i izdataka'!#REF!</f>
        <v>#REF!</v>
      </c>
      <c r="EII28" s="40" t="e">
        <f>'3. Plan rashoda i izdataka'!#REF!+'3. Plan rashoda i izdataka'!#REF!</f>
        <v>#REF!</v>
      </c>
      <c r="EIJ28" s="40" t="e">
        <f>'3. Plan rashoda i izdataka'!#REF!+'3. Plan rashoda i izdataka'!#REF!</f>
        <v>#REF!</v>
      </c>
      <c r="EIK28" s="40" t="e">
        <f>'3. Plan rashoda i izdataka'!#REF!+'3. Plan rashoda i izdataka'!#REF!</f>
        <v>#REF!</v>
      </c>
      <c r="EIL28" s="40" t="e">
        <f>'3. Plan rashoda i izdataka'!#REF!+'3. Plan rashoda i izdataka'!#REF!</f>
        <v>#REF!</v>
      </c>
      <c r="EIM28" s="40" t="e">
        <f>'3. Plan rashoda i izdataka'!#REF!+'3. Plan rashoda i izdataka'!#REF!</f>
        <v>#REF!</v>
      </c>
      <c r="EIN28" s="40" t="e">
        <f>'3. Plan rashoda i izdataka'!#REF!+'3. Plan rashoda i izdataka'!#REF!</f>
        <v>#REF!</v>
      </c>
      <c r="EIO28" s="40" t="e">
        <f>'3. Plan rashoda i izdataka'!#REF!+'3. Plan rashoda i izdataka'!#REF!</f>
        <v>#REF!</v>
      </c>
      <c r="EIP28" s="40" t="e">
        <f>'3. Plan rashoda i izdataka'!#REF!+'3. Plan rashoda i izdataka'!#REF!</f>
        <v>#REF!</v>
      </c>
      <c r="EIQ28" s="40" t="e">
        <f>'3. Plan rashoda i izdataka'!#REF!+'3. Plan rashoda i izdataka'!#REF!</f>
        <v>#REF!</v>
      </c>
      <c r="EIR28" s="40" t="e">
        <f>'3. Plan rashoda i izdataka'!#REF!+'3. Plan rashoda i izdataka'!#REF!</f>
        <v>#REF!</v>
      </c>
      <c r="EIS28" s="40" t="e">
        <f>'3. Plan rashoda i izdataka'!#REF!+'3. Plan rashoda i izdataka'!#REF!</f>
        <v>#REF!</v>
      </c>
      <c r="EIT28" s="40" t="e">
        <f>'3. Plan rashoda i izdataka'!#REF!+'3. Plan rashoda i izdataka'!#REF!</f>
        <v>#REF!</v>
      </c>
      <c r="EIU28" s="40" t="e">
        <f>'3. Plan rashoda i izdataka'!#REF!+'3. Plan rashoda i izdataka'!#REF!</f>
        <v>#REF!</v>
      </c>
      <c r="EIV28" s="40" t="e">
        <f>'3. Plan rashoda i izdataka'!#REF!+'3. Plan rashoda i izdataka'!#REF!</f>
        <v>#REF!</v>
      </c>
      <c r="EIW28" s="40" t="e">
        <f>'3. Plan rashoda i izdataka'!#REF!+'3. Plan rashoda i izdataka'!#REF!</f>
        <v>#REF!</v>
      </c>
      <c r="EIX28" s="40" t="e">
        <f>'3. Plan rashoda i izdataka'!#REF!+'3. Plan rashoda i izdataka'!#REF!</f>
        <v>#REF!</v>
      </c>
      <c r="EIY28" s="40" t="e">
        <f>'3. Plan rashoda i izdataka'!#REF!+'3. Plan rashoda i izdataka'!#REF!</f>
        <v>#REF!</v>
      </c>
      <c r="EIZ28" s="40" t="e">
        <f>'3. Plan rashoda i izdataka'!#REF!+'3. Plan rashoda i izdataka'!#REF!</f>
        <v>#REF!</v>
      </c>
      <c r="EJA28" s="40" t="e">
        <f>'3. Plan rashoda i izdataka'!#REF!+'3. Plan rashoda i izdataka'!#REF!</f>
        <v>#REF!</v>
      </c>
      <c r="EJB28" s="40" t="e">
        <f>'3. Plan rashoda i izdataka'!#REF!+'3. Plan rashoda i izdataka'!#REF!</f>
        <v>#REF!</v>
      </c>
      <c r="EJC28" s="40" t="e">
        <f>'3. Plan rashoda i izdataka'!#REF!+'3. Plan rashoda i izdataka'!#REF!</f>
        <v>#REF!</v>
      </c>
      <c r="EJD28" s="40" t="e">
        <f>'3. Plan rashoda i izdataka'!#REF!+'3. Plan rashoda i izdataka'!#REF!</f>
        <v>#REF!</v>
      </c>
      <c r="EJE28" s="40" t="e">
        <f>'3. Plan rashoda i izdataka'!#REF!+'3. Plan rashoda i izdataka'!#REF!</f>
        <v>#REF!</v>
      </c>
      <c r="EJF28" s="40" t="e">
        <f>'3. Plan rashoda i izdataka'!#REF!+'3. Plan rashoda i izdataka'!#REF!</f>
        <v>#REF!</v>
      </c>
      <c r="EJG28" s="40" t="e">
        <f>'3. Plan rashoda i izdataka'!#REF!+'3. Plan rashoda i izdataka'!#REF!</f>
        <v>#REF!</v>
      </c>
      <c r="EJH28" s="40" t="e">
        <f>'3. Plan rashoda i izdataka'!#REF!+'3. Plan rashoda i izdataka'!#REF!</f>
        <v>#REF!</v>
      </c>
      <c r="EJI28" s="40" t="e">
        <f>'3. Plan rashoda i izdataka'!#REF!+'3. Plan rashoda i izdataka'!#REF!</f>
        <v>#REF!</v>
      </c>
      <c r="EJJ28" s="40" t="e">
        <f>'3. Plan rashoda i izdataka'!#REF!+'3. Plan rashoda i izdataka'!#REF!</f>
        <v>#REF!</v>
      </c>
      <c r="EJK28" s="40" t="e">
        <f>'3. Plan rashoda i izdataka'!#REF!+'3. Plan rashoda i izdataka'!#REF!</f>
        <v>#REF!</v>
      </c>
      <c r="EJL28" s="40" t="e">
        <f>'3. Plan rashoda i izdataka'!#REF!+'3. Plan rashoda i izdataka'!#REF!</f>
        <v>#REF!</v>
      </c>
      <c r="EJM28" s="40" t="e">
        <f>'3. Plan rashoda i izdataka'!#REF!+'3. Plan rashoda i izdataka'!#REF!</f>
        <v>#REF!</v>
      </c>
      <c r="EJN28" s="40" t="e">
        <f>'3. Plan rashoda i izdataka'!#REF!+'3. Plan rashoda i izdataka'!#REF!</f>
        <v>#REF!</v>
      </c>
      <c r="EJO28" s="40" t="e">
        <f>'3. Plan rashoda i izdataka'!#REF!+'3. Plan rashoda i izdataka'!#REF!</f>
        <v>#REF!</v>
      </c>
      <c r="EJP28" s="40" t="e">
        <f>'3. Plan rashoda i izdataka'!#REF!+'3. Plan rashoda i izdataka'!#REF!</f>
        <v>#REF!</v>
      </c>
      <c r="EJQ28" s="40" t="e">
        <f>'3. Plan rashoda i izdataka'!#REF!+'3. Plan rashoda i izdataka'!#REF!</f>
        <v>#REF!</v>
      </c>
      <c r="EJR28" s="40" t="e">
        <f>'3. Plan rashoda i izdataka'!#REF!+'3. Plan rashoda i izdataka'!#REF!</f>
        <v>#REF!</v>
      </c>
      <c r="EJS28" s="40" t="e">
        <f>'3. Plan rashoda i izdataka'!#REF!+'3. Plan rashoda i izdataka'!#REF!</f>
        <v>#REF!</v>
      </c>
      <c r="EJT28" s="40" t="e">
        <f>'3. Plan rashoda i izdataka'!#REF!+'3. Plan rashoda i izdataka'!#REF!</f>
        <v>#REF!</v>
      </c>
      <c r="EJU28" s="40" t="e">
        <f>'3. Plan rashoda i izdataka'!#REF!+'3. Plan rashoda i izdataka'!#REF!</f>
        <v>#REF!</v>
      </c>
      <c r="EJV28" s="40" t="e">
        <f>'3. Plan rashoda i izdataka'!#REF!+'3. Plan rashoda i izdataka'!#REF!</f>
        <v>#REF!</v>
      </c>
      <c r="EJW28" s="40" t="e">
        <f>'3. Plan rashoda i izdataka'!#REF!+'3. Plan rashoda i izdataka'!#REF!</f>
        <v>#REF!</v>
      </c>
      <c r="EJX28" s="40" t="e">
        <f>'3. Plan rashoda i izdataka'!#REF!+'3. Plan rashoda i izdataka'!#REF!</f>
        <v>#REF!</v>
      </c>
      <c r="EJY28" s="40" t="e">
        <f>'3. Plan rashoda i izdataka'!#REF!+'3. Plan rashoda i izdataka'!#REF!</f>
        <v>#REF!</v>
      </c>
      <c r="EJZ28" s="40" t="e">
        <f>'3. Plan rashoda i izdataka'!#REF!+'3. Plan rashoda i izdataka'!#REF!</f>
        <v>#REF!</v>
      </c>
      <c r="EKA28" s="40" t="e">
        <f>'3. Plan rashoda i izdataka'!#REF!+'3. Plan rashoda i izdataka'!#REF!</f>
        <v>#REF!</v>
      </c>
      <c r="EKB28" s="40" t="e">
        <f>'3. Plan rashoda i izdataka'!#REF!+'3. Plan rashoda i izdataka'!#REF!</f>
        <v>#REF!</v>
      </c>
      <c r="EKC28" s="40" t="e">
        <f>'3. Plan rashoda i izdataka'!#REF!+'3. Plan rashoda i izdataka'!#REF!</f>
        <v>#REF!</v>
      </c>
      <c r="EKD28" s="40" t="e">
        <f>'3. Plan rashoda i izdataka'!#REF!+'3. Plan rashoda i izdataka'!#REF!</f>
        <v>#REF!</v>
      </c>
      <c r="EKE28" s="40" t="e">
        <f>'3. Plan rashoda i izdataka'!#REF!+'3. Plan rashoda i izdataka'!#REF!</f>
        <v>#REF!</v>
      </c>
      <c r="EKF28" s="40" t="e">
        <f>'3. Plan rashoda i izdataka'!#REF!+'3. Plan rashoda i izdataka'!#REF!</f>
        <v>#REF!</v>
      </c>
      <c r="EKG28" s="40" t="e">
        <f>'3. Plan rashoda i izdataka'!#REF!+'3. Plan rashoda i izdataka'!#REF!</f>
        <v>#REF!</v>
      </c>
      <c r="EKH28" s="40" t="e">
        <f>'3. Plan rashoda i izdataka'!#REF!+'3. Plan rashoda i izdataka'!#REF!</f>
        <v>#REF!</v>
      </c>
      <c r="EKI28" s="40" t="e">
        <f>'3. Plan rashoda i izdataka'!#REF!+'3. Plan rashoda i izdataka'!#REF!</f>
        <v>#REF!</v>
      </c>
      <c r="EKJ28" s="40" t="e">
        <f>'3. Plan rashoda i izdataka'!#REF!+'3. Plan rashoda i izdataka'!#REF!</f>
        <v>#REF!</v>
      </c>
      <c r="EKK28" s="40" t="e">
        <f>'3. Plan rashoda i izdataka'!#REF!+'3. Plan rashoda i izdataka'!#REF!</f>
        <v>#REF!</v>
      </c>
      <c r="EKL28" s="40" t="e">
        <f>'3. Plan rashoda i izdataka'!#REF!+'3. Plan rashoda i izdataka'!#REF!</f>
        <v>#REF!</v>
      </c>
      <c r="EKM28" s="40" t="e">
        <f>'3. Plan rashoda i izdataka'!#REF!+'3. Plan rashoda i izdataka'!#REF!</f>
        <v>#REF!</v>
      </c>
      <c r="EKN28" s="40" t="e">
        <f>'3. Plan rashoda i izdataka'!#REF!+'3. Plan rashoda i izdataka'!#REF!</f>
        <v>#REF!</v>
      </c>
      <c r="EKO28" s="40" t="e">
        <f>'3. Plan rashoda i izdataka'!#REF!+'3. Plan rashoda i izdataka'!#REF!</f>
        <v>#REF!</v>
      </c>
      <c r="EKP28" s="40" t="e">
        <f>'3. Plan rashoda i izdataka'!#REF!+'3. Plan rashoda i izdataka'!#REF!</f>
        <v>#REF!</v>
      </c>
      <c r="EKQ28" s="40" t="e">
        <f>'3. Plan rashoda i izdataka'!#REF!+'3. Plan rashoda i izdataka'!#REF!</f>
        <v>#REF!</v>
      </c>
      <c r="EKR28" s="40" t="e">
        <f>'3. Plan rashoda i izdataka'!#REF!+'3. Plan rashoda i izdataka'!#REF!</f>
        <v>#REF!</v>
      </c>
      <c r="EKS28" s="40" t="e">
        <f>'3. Plan rashoda i izdataka'!#REF!+'3. Plan rashoda i izdataka'!#REF!</f>
        <v>#REF!</v>
      </c>
      <c r="EKT28" s="40" t="e">
        <f>'3. Plan rashoda i izdataka'!#REF!+'3. Plan rashoda i izdataka'!#REF!</f>
        <v>#REF!</v>
      </c>
      <c r="EKU28" s="40" t="e">
        <f>'3. Plan rashoda i izdataka'!#REF!+'3. Plan rashoda i izdataka'!#REF!</f>
        <v>#REF!</v>
      </c>
      <c r="EKV28" s="40" t="e">
        <f>'3. Plan rashoda i izdataka'!#REF!+'3. Plan rashoda i izdataka'!#REF!</f>
        <v>#REF!</v>
      </c>
      <c r="EKW28" s="40" t="e">
        <f>'3. Plan rashoda i izdataka'!#REF!+'3. Plan rashoda i izdataka'!#REF!</f>
        <v>#REF!</v>
      </c>
      <c r="EKX28" s="40" t="e">
        <f>'3. Plan rashoda i izdataka'!#REF!+'3. Plan rashoda i izdataka'!#REF!</f>
        <v>#REF!</v>
      </c>
      <c r="EKY28" s="40" t="e">
        <f>'3. Plan rashoda i izdataka'!#REF!+'3. Plan rashoda i izdataka'!#REF!</f>
        <v>#REF!</v>
      </c>
      <c r="EKZ28" s="40" t="e">
        <f>'3. Plan rashoda i izdataka'!#REF!+'3. Plan rashoda i izdataka'!#REF!</f>
        <v>#REF!</v>
      </c>
      <c r="ELA28" s="40" t="e">
        <f>'3. Plan rashoda i izdataka'!#REF!+'3. Plan rashoda i izdataka'!#REF!</f>
        <v>#REF!</v>
      </c>
      <c r="ELB28" s="40" t="e">
        <f>'3. Plan rashoda i izdataka'!#REF!+'3. Plan rashoda i izdataka'!#REF!</f>
        <v>#REF!</v>
      </c>
      <c r="ELC28" s="40" t="e">
        <f>'3. Plan rashoda i izdataka'!#REF!+'3. Plan rashoda i izdataka'!#REF!</f>
        <v>#REF!</v>
      </c>
      <c r="ELD28" s="40" t="e">
        <f>'3. Plan rashoda i izdataka'!#REF!+'3. Plan rashoda i izdataka'!#REF!</f>
        <v>#REF!</v>
      </c>
      <c r="ELE28" s="40" t="e">
        <f>'3. Plan rashoda i izdataka'!#REF!+'3. Plan rashoda i izdataka'!#REF!</f>
        <v>#REF!</v>
      </c>
      <c r="ELF28" s="40" t="e">
        <f>'3. Plan rashoda i izdataka'!#REF!+'3. Plan rashoda i izdataka'!#REF!</f>
        <v>#REF!</v>
      </c>
      <c r="ELG28" s="40" t="e">
        <f>'3. Plan rashoda i izdataka'!#REF!+'3. Plan rashoda i izdataka'!#REF!</f>
        <v>#REF!</v>
      </c>
      <c r="ELH28" s="40" t="e">
        <f>'3. Plan rashoda i izdataka'!#REF!+'3. Plan rashoda i izdataka'!#REF!</f>
        <v>#REF!</v>
      </c>
      <c r="ELI28" s="40" t="e">
        <f>'3. Plan rashoda i izdataka'!#REF!+'3. Plan rashoda i izdataka'!#REF!</f>
        <v>#REF!</v>
      </c>
      <c r="ELJ28" s="40" t="e">
        <f>'3. Plan rashoda i izdataka'!#REF!+'3. Plan rashoda i izdataka'!#REF!</f>
        <v>#REF!</v>
      </c>
      <c r="ELK28" s="40" t="e">
        <f>'3. Plan rashoda i izdataka'!#REF!+'3. Plan rashoda i izdataka'!#REF!</f>
        <v>#REF!</v>
      </c>
      <c r="ELL28" s="40" t="e">
        <f>'3. Plan rashoda i izdataka'!#REF!+'3. Plan rashoda i izdataka'!#REF!</f>
        <v>#REF!</v>
      </c>
      <c r="ELM28" s="40" t="e">
        <f>'3. Plan rashoda i izdataka'!#REF!+'3. Plan rashoda i izdataka'!#REF!</f>
        <v>#REF!</v>
      </c>
      <c r="ELN28" s="40" t="e">
        <f>'3. Plan rashoda i izdataka'!#REF!+'3. Plan rashoda i izdataka'!#REF!</f>
        <v>#REF!</v>
      </c>
      <c r="ELO28" s="40" t="e">
        <f>'3. Plan rashoda i izdataka'!#REF!+'3. Plan rashoda i izdataka'!#REF!</f>
        <v>#REF!</v>
      </c>
      <c r="ELP28" s="40" t="e">
        <f>'3. Plan rashoda i izdataka'!#REF!+'3. Plan rashoda i izdataka'!#REF!</f>
        <v>#REF!</v>
      </c>
      <c r="ELQ28" s="40" t="e">
        <f>'3. Plan rashoda i izdataka'!#REF!+'3. Plan rashoda i izdataka'!#REF!</f>
        <v>#REF!</v>
      </c>
      <c r="ELR28" s="40" t="e">
        <f>'3. Plan rashoda i izdataka'!#REF!+'3. Plan rashoda i izdataka'!#REF!</f>
        <v>#REF!</v>
      </c>
      <c r="ELS28" s="40" t="e">
        <f>'3. Plan rashoda i izdataka'!#REF!+'3. Plan rashoda i izdataka'!#REF!</f>
        <v>#REF!</v>
      </c>
      <c r="ELT28" s="40" t="e">
        <f>'3. Plan rashoda i izdataka'!#REF!+'3. Plan rashoda i izdataka'!#REF!</f>
        <v>#REF!</v>
      </c>
      <c r="ELU28" s="40" t="e">
        <f>'3. Plan rashoda i izdataka'!#REF!+'3. Plan rashoda i izdataka'!#REF!</f>
        <v>#REF!</v>
      </c>
      <c r="ELV28" s="40" t="e">
        <f>'3. Plan rashoda i izdataka'!#REF!+'3. Plan rashoda i izdataka'!#REF!</f>
        <v>#REF!</v>
      </c>
      <c r="ELW28" s="40" t="e">
        <f>'3. Plan rashoda i izdataka'!#REF!+'3. Plan rashoda i izdataka'!#REF!</f>
        <v>#REF!</v>
      </c>
      <c r="ELX28" s="40" t="e">
        <f>'3. Plan rashoda i izdataka'!#REF!+'3. Plan rashoda i izdataka'!#REF!</f>
        <v>#REF!</v>
      </c>
      <c r="ELY28" s="40" t="e">
        <f>'3. Plan rashoda i izdataka'!#REF!+'3. Plan rashoda i izdataka'!#REF!</f>
        <v>#REF!</v>
      </c>
      <c r="ELZ28" s="40" t="e">
        <f>'3. Plan rashoda i izdataka'!#REF!+'3. Plan rashoda i izdataka'!#REF!</f>
        <v>#REF!</v>
      </c>
      <c r="EMA28" s="40" t="e">
        <f>'3. Plan rashoda i izdataka'!#REF!+'3. Plan rashoda i izdataka'!#REF!</f>
        <v>#REF!</v>
      </c>
      <c r="EMB28" s="40" t="e">
        <f>'3. Plan rashoda i izdataka'!#REF!+'3. Plan rashoda i izdataka'!#REF!</f>
        <v>#REF!</v>
      </c>
      <c r="EMC28" s="40" t="e">
        <f>'3. Plan rashoda i izdataka'!#REF!+'3. Plan rashoda i izdataka'!#REF!</f>
        <v>#REF!</v>
      </c>
      <c r="EMD28" s="40" t="e">
        <f>'3. Plan rashoda i izdataka'!#REF!+'3. Plan rashoda i izdataka'!#REF!</f>
        <v>#REF!</v>
      </c>
      <c r="EME28" s="40" t="e">
        <f>'3. Plan rashoda i izdataka'!#REF!+'3. Plan rashoda i izdataka'!#REF!</f>
        <v>#REF!</v>
      </c>
      <c r="EMF28" s="40" t="e">
        <f>'3. Plan rashoda i izdataka'!#REF!+'3. Plan rashoda i izdataka'!#REF!</f>
        <v>#REF!</v>
      </c>
      <c r="EMG28" s="40" t="e">
        <f>'3. Plan rashoda i izdataka'!#REF!+'3. Plan rashoda i izdataka'!#REF!</f>
        <v>#REF!</v>
      </c>
      <c r="EMH28" s="40" t="e">
        <f>'3. Plan rashoda i izdataka'!#REF!+'3. Plan rashoda i izdataka'!#REF!</f>
        <v>#REF!</v>
      </c>
      <c r="EMI28" s="40" t="e">
        <f>'3. Plan rashoda i izdataka'!#REF!+'3. Plan rashoda i izdataka'!#REF!</f>
        <v>#REF!</v>
      </c>
      <c r="EMJ28" s="40" t="e">
        <f>'3. Plan rashoda i izdataka'!#REF!+'3. Plan rashoda i izdataka'!#REF!</f>
        <v>#REF!</v>
      </c>
      <c r="EMK28" s="40" t="e">
        <f>'3. Plan rashoda i izdataka'!#REF!+'3. Plan rashoda i izdataka'!#REF!</f>
        <v>#REF!</v>
      </c>
      <c r="EML28" s="40" t="e">
        <f>'3. Plan rashoda i izdataka'!#REF!+'3. Plan rashoda i izdataka'!#REF!</f>
        <v>#REF!</v>
      </c>
      <c r="EMM28" s="40" t="e">
        <f>'3. Plan rashoda i izdataka'!#REF!+'3. Plan rashoda i izdataka'!#REF!</f>
        <v>#REF!</v>
      </c>
      <c r="EMN28" s="40" t="e">
        <f>'3. Plan rashoda i izdataka'!#REF!+'3. Plan rashoda i izdataka'!#REF!</f>
        <v>#REF!</v>
      </c>
      <c r="EMO28" s="40" t="e">
        <f>'3. Plan rashoda i izdataka'!#REF!+'3. Plan rashoda i izdataka'!#REF!</f>
        <v>#REF!</v>
      </c>
      <c r="EMP28" s="40" t="e">
        <f>'3. Plan rashoda i izdataka'!#REF!+'3. Plan rashoda i izdataka'!#REF!</f>
        <v>#REF!</v>
      </c>
      <c r="EMQ28" s="40" t="e">
        <f>'3. Plan rashoda i izdataka'!#REF!+'3. Plan rashoda i izdataka'!#REF!</f>
        <v>#REF!</v>
      </c>
      <c r="EMR28" s="40" t="e">
        <f>'3. Plan rashoda i izdataka'!#REF!+'3. Plan rashoda i izdataka'!#REF!</f>
        <v>#REF!</v>
      </c>
      <c r="EMS28" s="40" t="e">
        <f>'3. Plan rashoda i izdataka'!#REF!+'3. Plan rashoda i izdataka'!#REF!</f>
        <v>#REF!</v>
      </c>
      <c r="EMT28" s="40" t="e">
        <f>'3. Plan rashoda i izdataka'!#REF!+'3. Plan rashoda i izdataka'!#REF!</f>
        <v>#REF!</v>
      </c>
      <c r="EMU28" s="40" t="e">
        <f>'3. Plan rashoda i izdataka'!#REF!+'3. Plan rashoda i izdataka'!#REF!</f>
        <v>#REF!</v>
      </c>
      <c r="EMV28" s="40" t="e">
        <f>'3. Plan rashoda i izdataka'!#REF!+'3. Plan rashoda i izdataka'!#REF!</f>
        <v>#REF!</v>
      </c>
      <c r="EMW28" s="40" t="e">
        <f>'3. Plan rashoda i izdataka'!#REF!+'3. Plan rashoda i izdataka'!#REF!</f>
        <v>#REF!</v>
      </c>
      <c r="EMX28" s="40" t="e">
        <f>'3. Plan rashoda i izdataka'!#REF!+'3. Plan rashoda i izdataka'!#REF!</f>
        <v>#REF!</v>
      </c>
      <c r="EMY28" s="40" t="e">
        <f>'3. Plan rashoda i izdataka'!#REF!+'3. Plan rashoda i izdataka'!#REF!</f>
        <v>#REF!</v>
      </c>
      <c r="EMZ28" s="40" t="e">
        <f>'3. Plan rashoda i izdataka'!#REF!+'3. Plan rashoda i izdataka'!#REF!</f>
        <v>#REF!</v>
      </c>
      <c r="ENA28" s="40" t="e">
        <f>'3. Plan rashoda i izdataka'!#REF!+'3. Plan rashoda i izdataka'!#REF!</f>
        <v>#REF!</v>
      </c>
      <c r="ENB28" s="40" t="e">
        <f>'3. Plan rashoda i izdataka'!#REF!+'3. Plan rashoda i izdataka'!#REF!</f>
        <v>#REF!</v>
      </c>
      <c r="ENC28" s="40" t="e">
        <f>'3. Plan rashoda i izdataka'!#REF!+'3. Plan rashoda i izdataka'!#REF!</f>
        <v>#REF!</v>
      </c>
      <c r="END28" s="40" t="e">
        <f>'3. Plan rashoda i izdataka'!#REF!+'3. Plan rashoda i izdataka'!#REF!</f>
        <v>#REF!</v>
      </c>
      <c r="ENE28" s="40" t="e">
        <f>'3. Plan rashoda i izdataka'!#REF!+'3. Plan rashoda i izdataka'!#REF!</f>
        <v>#REF!</v>
      </c>
      <c r="ENF28" s="40" t="e">
        <f>'3. Plan rashoda i izdataka'!#REF!+'3. Plan rashoda i izdataka'!#REF!</f>
        <v>#REF!</v>
      </c>
      <c r="ENG28" s="40" t="e">
        <f>'3. Plan rashoda i izdataka'!#REF!+'3. Plan rashoda i izdataka'!#REF!</f>
        <v>#REF!</v>
      </c>
      <c r="ENH28" s="40" t="e">
        <f>'3. Plan rashoda i izdataka'!#REF!+'3. Plan rashoda i izdataka'!#REF!</f>
        <v>#REF!</v>
      </c>
      <c r="ENI28" s="40" t="e">
        <f>'3. Plan rashoda i izdataka'!#REF!+'3. Plan rashoda i izdataka'!#REF!</f>
        <v>#REF!</v>
      </c>
      <c r="ENJ28" s="40" t="e">
        <f>'3. Plan rashoda i izdataka'!#REF!+'3. Plan rashoda i izdataka'!#REF!</f>
        <v>#REF!</v>
      </c>
      <c r="ENK28" s="40" t="e">
        <f>'3. Plan rashoda i izdataka'!#REF!+'3. Plan rashoda i izdataka'!#REF!</f>
        <v>#REF!</v>
      </c>
      <c r="ENL28" s="40" t="e">
        <f>'3. Plan rashoda i izdataka'!#REF!+'3. Plan rashoda i izdataka'!#REF!</f>
        <v>#REF!</v>
      </c>
      <c r="ENM28" s="40" t="e">
        <f>'3. Plan rashoda i izdataka'!#REF!+'3. Plan rashoda i izdataka'!#REF!</f>
        <v>#REF!</v>
      </c>
      <c r="ENN28" s="40" t="e">
        <f>'3. Plan rashoda i izdataka'!#REF!+'3. Plan rashoda i izdataka'!#REF!</f>
        <v>#REF!</v>
      </c>
      <c r="ENO28" s="40" t="e">
        <f>'3. Plan rashoda i izdataka'!#REF!+'3. Plan rashoda i izdataka'!#REF!</f>
        <v>#REF!</v>
      </c>
      <c r="ENP28" s="40" t="e">
        <f>'3. Plan rashoda i izdataka'!#REF!+'3. Plan rashoda i izdataka'!#REF!</f>
        <v>#REF!</v>
      </c>
      <c r="ENQ28" s="40" t="e">
        <f>'3. Plan rashoda i izdataka'!#REF!+'3. Plan rashoda i izdataka'!#REF!</f>
        <v>#REF!</v>
      </c>
      <c r="ENR28" s="40" t="e">
        <f>'3. Plan rashoda i izdataka'!#REF!+'3. Plan rashoda i izdataka'!#REF!</f>
        <v>#REF!</v>
      </c>
      <c r="ENS28" s="40" t="e">
        <f>'3. Plan rashoda i izdataka'!#REF!+'3. Plan rashoda i izdataka'!#REF!</f>
        <v>#REF!</v>
      </c>
      <c r="ENT28" s="40" t="e">
        <f>'3. Plan rashoda i izdataka'!#REF!+'3. Plan rashoda i izdataka'!#REF!</f>
        <v>#REF!</v>
      </c>
      <c r="ENU28" s="40" t="e">
        <f>'3. Plan rashoda i izdataka'!#REF!+'3. Plan rashoda i izdataka'!#REF!</f>
        <v>#REF!</v>
      </c>
      <c r="ENV28" s="40" t="e">
        <f>'3. Plan rashoda i izdataka'!#REF!+'3. Plan rashoda i izdataka'!#REF!</f>
        <v>#REF!</v>
      </c>
      <c r="ENW28" s="40" t="e">
        <f>'3. Plan rashoda i izdataka'!#REF!+'3. Plan rashoda i izdataka'!#REF!</f>
        <v>#REF!</v>
      </c>
      <c r="ENX28" s="40" t="e">
        <f>'3. Plan rashoda i izdataka'!#REF!+'3. Plan rashoda i izdataka'!#REF!</f>
        <v>#REF!</v>
      </c>
      <c r="ENY28" s="40" t="e">
        <f>'3. Plan rashoda i izdataka'!#REF!+'3. Plan rashoda i izdataka'!#REF!</f>
        <v>#REF!</v>
      </c>
      <c r="ENZ28" s="40" t="e">
        <f>'3. Plan rashoda i izdataka'!#REF!+'3. Plan rashoda i izdataka'!#REF!</f>
        <v>#REF!</v>
      </c>
      <c r="EOA28" s="40" t="e">
        <f>'3. Plan rashoda i izdataka'!#REF!+'3. Plan rashoda i izdataka'!#REF!</f>
        <v>#REF!</v>
      </c>
      <c r="EOB28" s="40" t="e">
        <f>'3. Plan rashoda i izdataka'!#REF!+'3. Plan rashoda i izdataka'!#REF!</f>
        <v>#REF!</v>
      </c>
      <c r="EOC28" s="40" t="e">
        <f>'3. Plan rashoda i izdataka'!#REF!+'3. Plan rashoda i izdataka'!#REF!</f>
        <v>#REF!</v>
      </c>
      <c r="EOD28" s="40" t="e">
        <f>'3. Plan rashoda i izdataka'!#REF!+'3. Plan rashoda i izdataka'!#REF!</f>
        <v>#REF!</v>
      </c>
      <c r="EOE28" s="40" t="e">
        <f>'3. Plan rashoda i izdataka'!#REF!+'3. Plan rashoda i izdataka'!#REF!</f>
        <v>#REF!</v>
      </c>
      <c r="EOF28" s="40" t="e">
        <f>'3. Plan rashoda i izdataka'!#REF!+'3. Plan rashoda i izdataka'!#REF!</f>
        <v>#REF!</v>
      </c>
      <c r="EOG28" s="40" t="e">
        <f>'3. Plan rashoda i izdataka'!#REF!+'3. Plan rashoda i izdataka'!#REF!</f>
        <v>#REF!</v>
      </c>
      <c r="EOH28" s="40" t="e">
        <f>'3. Plan rashoda i izdataka'!#REF!+'3. Plan rashoda i izdataka'!#REF!</f>
        <v>#REF!</v>
      </c>
      <c r="EOI28" s="40" t="e">
        <f>'3. Plan rashoda i izdataka'!#REF!+'3. Plan rashoda i izdataka'!#REF!</f>
        <v>#REF!</v>
      </c>
      <c r="EOJ28" s="40" t="e">
        <f>'3. Plan rashoda i izdataka'!#REF!+'3. Plan rashoda i izdataka'!#REF!</f>
        <v>#REF!</v>
      </c>
      <c r="EOK28" s="40" t="e">
        <f>'3. Plan rashoda i izdataka'!#REF!+'3. Plan rashoda i izdataka'!#REF!</f>
        <v>#REF!</v>
      </c>
      <c r="EOL28" s="40" t="e">
        <f>'3. Plan rashoda i izdataka'!#REF!+'3. Plan rashoda i izdataka'!#REF!</f>
        <v>#REF!</v>
      </c>
      <c r="EOM28" s="40" t="e">
        <f>'3. Plan rashoda i izdataka'!#REF!+'3. Plan rashoda i izdataka'!#REF!</f>
        <v>#REF!</v>
      </c>
      <c r="EON28" s="40" t="e">
        <f>'3. Plan rashoda i izdataka'!#REF!+'3. Plan rashoda i izdataka'!#REF!</f>
        <v>#REF!</v>
      </c>
      <c r="EOO28" s="40" t="e">
        <f>'3. Plan rashoda i izdataka'!#REF!+'3. Plan rashoda i izdataka'!#REF!</f>
        <v>#REF!</v>
      </c>
      <c r="EOP28" s="40" t="e">
        <f>'3. Plan rashoda i izdataka'!#REF!+'3. Plan rashoda i izdataka'!#REF!</f>
        <v>#REF!</v>
      </c>
      <c r="EOQ28" s="40" t="e">
        <f>'3. Plan rashoda i izdataka'!#REF!+'3. Plan rashoda i izdataka'!#REF!</f>
        <v>#REF!</v>
      </c>
      <c r="EOR28" s="40" t="e">
        <f>'3. Plan rashoda i izdataka'!#REF!+'3. Plan rashoda i izdataka'!#REF!</f>
        <v>#REF!</v>
      </c>
      <c r="EOS28" s="40" t="e">
        <f>'3. Plan rashoda i izdataka'!#REF!+'3. Plan rashoda i izdataka'!#REF!</f>
        <v>#REF!</v>
      </c>
      <c r="EOT28" s="40" t="e">
        <f>'3. Plan rashoda i izdataka'!#REF!+'3. Plan rashoda i izdataka'!#REF!</f>
        <v>#REF!</v>
      </c>
      <c r="EOU28" s="40" t="e">
        <f>'3. Plan rashoda i izdataka'!#REF!+'3. Plan rashoda i izdataka'!#REF!</f>
        <v>#REF!</v>
      </c>
      <c r="EOV28" s="40" t="e">
        <f>'3. Plan rashoda i izdataka'!#REF!+'3. Plan rashoda i izdataka'!#REF!</f>
        <v>#REF!</v>
      </c>
      <c r="EOW28" s="40" t="e">
        <f>'3. Plan rashoda i izdataka'!#REF!+'3. Plan rashoda i izdataka'!#REF!</f>
        <v>#REF!</v>
      </c>
      <c r="EOX28" s="40" t="e">
        <f>'3. Plan rashoda i izdataka'!#REF!+'3. Plan rashoda i izdataka'!#REF!</f>
        <v>#REF!</v>
      </c>
      <c r="EOY28" s="40" t="e">
        <f>'3. Plan rashoda i izdataka'!#REF!+'3. Plan rashoda i izdataka'!#REF!</f>
        <v>#REF!</v>
      </c>
      <c r="EOZ28" s="40" t="e">
        <f>'3. Plan rashoda i izdataka'!#REF!+'3. Plan rashoda i izdataka'!#REF!</f>
        <v>#REF!</v>
      </c>
      <c r="EPA28" s="40" t="e">
        <f>'3. Plan rashoda i izdataka'!#REF!+'3. Plan rashoda i izdataka'!#REF!</f>
        <v>#REF!</v>
      </c>
      <c r="EPB28" s="40" t="e">
        <f>'3. Plan rashoda i izdataka'!#REF!+'3. Plan rashoda i izdataka'!#REF!</f>
        <v>#REF!</v>
      </c>
      <c r="EPC28" s="40" t="e">
        <f>'3. Plan rashoda i izdataka'!#REF!+'3. Plan rashoda i izdataka'!#REF!</f>
        <v>#REF!</v>
      </c>
      <c r="EPD28" s="40" t="e">
        <f>'3. Plan rashoda i izdataka'!#REF!+'3. Plan rashoda i izdataka'!#REF!</f>
        <v>#REF!</v>
      </c>
      <c r="EPE28" s="40" t="e">
        <f>'3. Plan rashoda i izdataka'!#REF!+'3. Plan rashoda i izdataka'!#REF!</f>
        <v>#REF!</v>
      </c>
      <c r="EPF28" s="40" t="e">
        <f>'3. Plan rashoda i izdataka'!#REF!+'3. Plan rashoda i izdataka'!#REF!</f>
        <v>#REF!</v>
      </c>
      <c r="EPG28" s="40" t="e">
        <f>'3. Plan rashoda i izdataka'!#REF!+'3. Plan rashoda i izdataka'!#REF!</f>
        <v>#REF!</v>
      </c>
      <c r="EPH28" s="40" t="e">
        <f>'3. Plan rashoda i izdataka'!#REF!+'3. Plan rashoda i izdataka'!#REF!</f>
        <v>#REF!</v>
      </c>
      <c r="EPI28" s="40" t="e">
        <f>'3. Plan rashoda i izdataka'!#REF!+'3. Plan rashoda i izdataka'!#REF!</f>
        <v>#REF!</v>
      </c>
      <c r="EPJ28" s="40" t="e">
        <f>'3. Plan rashoda i izdataka'!#REF!+'3. Plan rashoda i izdataka'!#REF!</f>
        <v>#REF!</v>
      </c>
      <c r="EPK28" s="40" t="e">
        <f>'3. Plan rashoda i izdataka'!#REF!+'3. Plan rashoda i izdataka'!#REF!</f>
        <v>#REF!</v>
      </c>
      <c r="EPL28" s="40" t="e">
        <f>'3. Plan rashoda i izdataka'!#REF!+'3. Plan rashoda i izdataka'!#REF!</f>
        <v>#REF!</v>
      </c>
      <c r="EPM28" s="40" t="e">
        <f>'3. Plan rashoda i izdataka'!#REF!+'3. Plan rashoda i izdataka'!#REF!</f>
        <v>#REF!</v>
      </c>
      <c r="EPN28" s="40" t="e">
        <f>'3. Plan rashoda i izdataka'!#REF!+'3. Plan rashoda i izdataka'!#REF!</f>
        <v>#REF!</v>
      </c>
      <c r="EPO28" s="40" t="e">
        <f>'3. Plan rashoda i izdataka'!#REF!+'3. Plan rashoda i izdataka'!#REF!</f>
        <v>#REF!</v>
      </c>
      <c r="EPP28" s="40" t="e">
        <f>'3. Plan rashoda i izdataka'!#REF!+'3. Plan rashoda i izdataka'!#REF!</f>
        <v>#REF!</v>
      </c>
      <c r="EPQ28" s="40" t="e">
        <f>'3. Plan rashoda i izdataka'!#REF!+'3. Plan rashoda i izdataka'!#REF!</f>
        <v>#REF!</v>
      </c>
      <c r="EPR28" s="40" t="e">
        <f>'3. Plan rashoda i izdataka'!#REF!+'3. Plan rashoda i izdataka'!#REF!</f>
        <v>#REF!</v>
      </c>
      <c r="EPS28" s="40" t="e">
        <f>'3. Plan rashoda i izdataka'!#REF!+'3. Plan rashoda i izdataka'!#REF!</f>
        <v>#REF!</v>
      </c>
      <c r="EPT28" s="40" t="e">
        <f>'3. Plan rashoda i izdataka'!#REF!+'3. Plan rashoda i izdataka'!#REF!</f>
        <v>#REF!</v>
      </c>
      <c r="EPU28" s="40" t="e">
        <f>'3. Plan rashoda i izdataka'!#REF!+'3. Plan rashoda i izdataka'!#REF!</f>
        <v>#REF!</v>
      </c>
      <c r="EPV28" s="40" t="e">
        <f>'3. Plan rashoda i izdataka'!#REF!+'3. Plan rashoda i izdataka'!#REF!</f>
        <v>#REF!</v>
      </c>
      <c r="EPW28" s="40" t="e">
        <f>'3. Plan rashoda i izdataka'!#REF!+'3. Plan rashoda i izdataka'!#REF!</f>
        <v>#REF!</v>
      </c>
      <c r="EPX28" s="40" t="e">
        <f>'3. Plan rashoda i izdataka'!#REF!+'3. Plan rashoda i izdataka'!#REF!</f>
        <v>#REF!</v>
      </c>
      <c r="EPY28" s="40" t="e">
        <f>'3. Plan rashoda i izdataka'!#REF!+'3. Plan rashoda i izdataka'!#REF!</f>
        <v>#REF!</v>
      </c>
      <c r="EPZ28" s="40" t="e">
        <f>'3. Plan rashoda i izdataka'!#REF!+'3. Plan rashoda i izdataka'!#REF!</f>
        <v>#REF!</v>
      </c>
      <c r="EQA28" s="40" t="e">
        <f>'3. Plan rashoda i izdataka'!#REF!+'3. Plan rashoda i izdataka'!#REF!</f>
        <v>#REF!</v>
      </c>
      <c r="EQB28" s="40" t="e">
        <f>'3. Plan rashoda i izdataka'!#REF!+'3. Plan rashoda i izdataka'!#REF!</f>
        <v>#REF!</v>
      </c>
      <c r="EQC28" s="40" t="e">
        <f>'3. Plan rashoda i izdataka'!#REF!+'3. Plan rashoda i izdataka'!#REF!</f>
        <v>#REF!</v>
      </c>
      <c r="EQD28" s="40" t="e">
        <f>'3. Plan rashoda i izdataka'!#REF!+'3. Plan rashoda i izdataka'!#REF!</f>
        <v>#REF!</v>
      </c>
      <c r="EQE28" s="40" t="e">
        <f>'3. Plan rashoda i izdataka'!#REF!+'3. Plan rashoda i izdataka'!#REF!</f>
        <v>#REF!</v>
      </c>
      <c r="EQF28" s="40" t="e">
        <f>'3. Plan rashoda i izdataka'!#REF!+'3. Plan rashoda i izdataka'!#REF!</f>
        <v>#REF!</v>
      </c>
      <c r="EQG28" s="40" t="e">
        <f>'3. Plan rashoda i izdataka'!#REF!+'3. Plan rashoda i izdataka'!#REF!</f>
        <v>#REF!</v>
      </c>
      <c r="EQH28" s="40" t="e">
        <f>'3. Plan rashoda i izdataka'!#REF!+'3. Plan rashoda i izdataka'!#REF!</f>
        <v>#REF!</v>
      </c>
      <c r="EQI28" s="40" t="e">
        <f>'3. Plan rashoda i izdataka'!#REF!+'3. Plan rashoda i izdataka'!#REF!</f>
        <v>#REF!</v>
      </c>
      <c r="EQJ28" s="40" t="e">
        <f>'3. Plan rashoda i izdataka'!#REF!+'3. Plan rashoda i izdataka'!#REF!</f>
        <v>#REF!</v>
      </c>
      <c r="EQK28" s="40" t="e">
        <f>'3. Plan rashoda i izdataka'!#REF!+'3. Plan rashoda i izdataka'!#REF!</f>
        <v>#REF!</v>
      </c>
      <c r="EQL28" s="40" t="e">
        <f>'3. Plan rashoda i izdataka'!#REF!+'3. Plan rashoda i izdataka'!#REF!</f>
        <v>#REF!</v>
      </c>
      <c r="EQM28" s="40" t="e">
        <f>'3. Plan rashoda i izdataka'!#REF!+'3. Plan rashoda i izdataka'!#REF!</f>
        <v>#REF!</v>
      </c>
      <c r="EQN28" s="40" t="e">
        <f>'3. Plan rashoda i izdataka'!#REF!+'3. Plan rashoda i izdataka'!#REF!</f>
        <v>#REF!</v>
      </c>
      <c r="EQO28" s="40" t="e">
        <f>'3. Plan rashoda i izdataka'!#REF!+'3. Plan rashoda i izdataka'!#REF!</f>
        <v>#REF!</v>
      </c>
      <c r="EQP28" s="40" t="e">
        <f>'3. Plan rashoda i izdataka'!#REF!+'3. Plan rashoda i izdataka'!#REF!</f>
        <v>#REF!</v>
      </c>
      <c r="EQQ28" s="40" t="e">
        <f>'3. Plan rashoda i izdataka'!#REF!+'3. Plan rashoda i izdataka'!#REF!</f>
        <v>#REF!</v>
      </c>
      <c r="EQR28" s="40" t="e">
        <f>'3. Plan rashoda i izdataka'!#REF!+'3. Plan rashoda i izdataka'!#REF!</f>
        <v>#REF!</v>
      </c>
      <c r="EQS28" s="40" t="e">
        <f>'3. Plan rashoda i izdataka'!#REF!+'3. Plan rashoda i izdataka'!#REF!</f>
        <v>#REF!</v>
      </c>
      <c r="EQT28" s="40" t="e">
        <f>'3. Plan rashoda i izdataka'!#REF!+'3. Plan rashoda i izdataka'!#REF!</f>
        <v>#REF!</v>
      </c>
      <c r="EQU28" s="40" t="e">
        <f>'3. Plan rashoda i izdataka'!#REF!+'3. Plan rashoda i izdataka'!#REF!</f>
        <v>#REF!</v>
      </c>
      <c r="EQV28" s="40" t="e">
        <f>'3. Plan rashoda i izdataka'!#REF!+'3. Plan rashoda i izdataka'!#REF!</f>
        <v>#REF!</v>
      </c>
      <c r="EQW28" s="40" t="e">
        <f>'3. Plan rashoda i izdataka'!#REF!+'3. Plan rashoda i izdataka'!#REF!</f>
        <v>#REF!</v>
      </c>
      <c r="EQX28" s="40" t="e">
        <f>'3. Plan rashoda i izdataka'!#REF!+'3. Plan rashoda i izdataka'!#REF!</f>
        <v>#REF!</v>
      </c>
      <c r="EQY28" s="40" t="e">
        <f>'3. Plan rashoda i izdataka'!#REF!+'3. Plan rashoda i izdataka'!#REF!</f>
        <v>#REF!</v>
      </c>
      <c r="EQZ28" s="40" t="e">
        <f>'3. Plan rashoda i izdataka'!#REF!+'3. Plan rashoda i izdataka'!#REF!</f>
        <v>#REF!</v>
      </c>
      <c r="ERA28" s="40" t="e">
        <f>'3. Plan rashoda i izdataka'!#REF!+'3. Plan rashoda i izdataka'!#REF!</f>
        <v>#REF!</v>
      </c>
      <c r="ERB28" s="40" t="e">
        <f>'3. Plan rashoda i izdataka'!#REF!+'3. Plan rashoda i izdataka'!#REF!</f>
        <v>#REF!</v>
      </c>
      <c r="ERC28" s="40" t="e">
        <f>'3. Plan rashoda i izdataka'!#REF!+'3. Plan rashoda i izdataka'!#REF!</f>
        <v>#REF!</v>
      </c>
      <c r="ERD28" s="40" t="e">
        <f>'3. Plan rashoda i izdataka'!#REF!+'3. Plan rashoda i izdataka'!#REF!</f>
        <v>#REF!</v>
      </c>
      <c r="ERE28" s="40" t="e">
        <f>'3. Plan rashoda i izdataka'!#REF!+'3. Plan rashoda i izdataka'!#REF!</f>
        <v>#REF!</v>
      </c>
      <c r="ERF28" s="40" t="e">
        <f>'3. Plan rashoda i izdataka'!#REF!+'3. Plan rashoda i izdataka'!#REF!</f>
        <v>#REF!</v>
      </c>
      <c r="ERG28" s="40" t="e">
        <f>'3. Plan rashoda i izdataka'!#REF!+'3. Plan rashoda i izdataka'!#REF!</f>
        <v>#REF!</v>
      </c>
      <c r="ERH28" s="40" t="e">
        <f>'3. Plan rashoda i izdataka'!#REF!+'3. Plan rashoda i izdataka'!#REF!</f>
        <v>#REF!</v>
      </c>
      <c r="ERI28" s="40" t="e">
        <f>'3. Plan rashoda i izdataka'!#REF!+'3. Plan rashoda i izdataka'!#REF!</f>
        <v>#REF!</v>
      </c>
      <c r="ERJ28" s="40" t="e">
        <f>'3. Plan rashoda i izdataka'!#REF!+'3. Plan rashoda i izdataka'!#REF!</f>
        <v>#REF!</v>
      </c>
      <c r="ERK28" s="40" t="e">
        <f>'3. Plan rashoda i izdataka'!#REF!+'3. Plan rashoda i izdataka'!#REF!</f>
        <v>#REF!</v>
      </c>
      <c r="ERL28" s="40" t="e">
        <f>'3. Plan rashoda i izdataka'!#REF!+'3. Plan rashoda i izdataka'!#REF!</f>
        <v>#REF!</v>
      </c>
      <c r="ERM28" s="40" t="e">
        <f>'3. Plan rashoda i izdataka'!#REF!+'3. Plan rashoda i izdataka'!#REF!</f>
        <v>#REF!</v>
      </c>
      <c r="ERN28" s="40" t="e">
        <f>'3. Plan rashoda i izdataka'!#REF!+'3. Plan rashoda i izdataka'!#REF!</f>
        <v>#REF!</v>
      </c>
      <c r="ERO28" s="40" t="e">
        <f>'3. Plan rashoda i izdataka'!#REF!+'3. Plan rashoda i izdataka'!#REF!</f>
        <v>#REF!</v>
      </c>
      <c r="ERP28" s="40" t="e">
        <f>'3. Plan rashoda i izdataka'!#REF!+'3. Plan rashoda i izdataka'!#REF!</f>
        <v>#REF!</v>
      </c>
      <c r="ERQ28" s="40" t="e">
        <f>'3. Plan rashoda i izdataka'!#REF!+'3. Plan rashoda i izdataka'!#REF!</f>
        <v>#REF!</v>
      </c>
      <c r="ERR28" s="40" t="e">
        <f>'3. Plan rashoda i izdataka'!#REF!+'3. Plan rashoda i izdataka'!#REF!</f>
        <v>#REF!</v>
      </c>
      <c r="ERS28" s="40" t="e">
        <f>'3. Plan rashoda i izdataka'!#REF!+'3. Plan rashoda i izdataka'!#REF!</f>
        <v>#REF!</v>
      </c>
      <c r="ERT28" s="40" t="e">
        <f>'3. Plan rashoda i izdataka'!#REF!+'3. Plan rashoda i izdataka'!#REF!</f>
        <v>#REF!</v>
      </c>
      <c r="ERU28" s="40" t="e">
        <f>'3. Plan rashoda i izdataka'!#REF!+'3. Plan rashoda i izdataka'!#REF!</f>
        <v>#REF!</v>
      </c>
      <c r="ERV28" s="40" t="e">
        <f>'3. Plan rashoda i izdataka'!#REF!+'3. Plan rashoda i izdataka'!#REF!</f>
        <v>#REF!</v>
      </c>
      <c r="ERW28" s="40" t="e">
        <f>'3. Plan rashoda i izdataka'!#REF!+'3. Plan rashoda i izdataka'!#REF!</f>
        <v>#REF!</v>
      </c>
      <c r="ERX28" s="40" t="e">
        <f>'3. Plan rashoda i izdataka'!#REF!+'3. Plan rashoda i izdataka'!#REF!</f>
        <v>#REF!</v>
      </c>
      <c r="ERY28" s="40" t="e">
        <f>'3. Plan rashoda i izdataka'!#REF!+'3. Plan rashoda i izdataka'!#REF!</f>
        <v>#REF!</v>
      </c>
      <c r="ERZ28" s="40" t="e">
        <f>'3. Plan rashoda i izdataka'!#REF!+'3. Plan rashoda i izdataka'!#REF!</f>
        <v>#REF!</v>
      </c>
      <c r="ESA28" s="40" t="e">
        <f>'3. Plan rashoda i izdataka'!#REF!+'3. Plan rashoda i izdataka'!#REF!</f>
        <v>#REF!</v>
      </c>
      <c r="ESB28" s="40" t="e">
        <f>'3. Plan rashoda i izdataka'!#REF!+'3. Plan rashoda i izdataka'!#REF!</f>
        <v>#REF!</v>
      </c>
      <c r="ESC28" s="40" t="e">
        <f>'3. Plan rashoda i izdataka'!#REF!+'3. Plan rashoda i izdataka'!#REF!</f>
        <v>#REF!</v>
      </c>
      <c r="ESD28" s="40" t="e">
        <f>'3. Plan rashoda i izdataka'!#REF!+'3. Plan rashoda i izdataka'!#REF!</f>
        <v>#REF!</v>
      </c>
      <c r="ESE28" s="40" t="e">
        <f>'3. Plan rashoda i izdataka'!#REF!+'3. Plan rashoda i izdataka'!#REF!</f>
        <v>#REF!</v>
      </c>
      <c r="ESF28" s="40" t="e">
        <f>'3. Plan rashoda i izdataka'!#REF!+'3. Plan rashoda i izdataka'!#REF!</f>
        <v>#REF!</v>
      </c>
      <c r="ESG28" s="40" t="e">
        <f>'3. Plan rashoda i izdataka'!#REF!+'3. Plan rashoda i izdataka'!#REF!</f>
        <v>#REF!</v>
      </c>
      <c r="ESH28" s="40" t="e">
        <f>'3. Plan rashoda i izdataka'!#REF!+'3. Plan rashoda i izdataka'!#REF!</f>
        <v>#REF!</v>
      </c>
      <c r="ESI28" s="40" t="e">
        <f>'3. Plan rashoda i izdataka'!#REF!+'3. Plan rashoda i izdataka'!#REF!</f>
        <v>#REF!</v>
      </c>
      <c r="ESJ28" s="40" t="e">
        <f>'3. Plan rashoda i izdataka'!#REF!+'3. Plan rashoda i izdataka'!#REF!</f>
        <v>#REF!</v>
      </c>
      <c r="ESK28" s="40" t="e">
        <f>'3. Plan rashoda i izdataka'!#REF!+'3. Plan rashoda i izdataka'!#REF!</f>
        <v>#REF!</v>
      </c>
      <c r="ESL28" s="40" t="e">
        <f>'3. Plan rashoda i izdataka'!#REF!+'3. Plan rashoda i izdataka'!#REF!</f>
        <v>#REF!</v>
      </c>
      <c r="ESM28" s="40" t="e">
        <f>'3. Plan rashoda i izdataka'!#REF!+'3. Plan rashoda i izdataka'!#REF!</f>
        <v>#REF!</v>
      </c>
      <c r="ESN28" s="40" t="e">
        <f>'3. Plan rashoda i izdataka'!#REF!+'3. Plan rashoda i izdataka'!#REF!</f>
        <v>#REF!</v>
      </c>
      <c r="ESO28" s="40" t="e">
        <f>'3. Plan rashoda i izdataka'!#REF!+'3. Plan rashoda i izdataka'!#REF!</f>
        <v>#REF!</v>
      </c>
      <c r="ESP28" s="40" t="e">
        <f>'3. Plan rashoda i izdataka'!#REF!+'3. Plan rashoda i izdataka'!#REF!</f>
        <v>#REF!</v>
      </c>
      <c r="ESQ28" s="40" t="e">
        <f>'3. Plan rashoda i izdataka'!#REF!+'3. Plan rashoda i izdataka'!#REF!</f>
        <v>#REF!</v>
      </c>
      <c r="ESR28" s="40" t="e">
        <f>'3. Plan rashoda i izdataka'!#REF!+'3. Plan rashoda i izdataka'!#REF!</f>
        <v>#REF!</v>
      </c>
      <c r="ESS28" s="40" t="e">
        <f>'3. Plan rashoda i izdataka'!#REF!+'3. Plan rashoda i izdataka'!#REF!</f>
        <v>#REF!</v>
      </c>
      <c r="EST28" s="40" t="e">
        <f>'3. Plan rashoda i izdataka'!#REF!+'3. Plan rashoda i izdataka'!#REF!</f>
        <v>#REF!</v>
      </c>
      <c r="ESU28" s="40" t="e">
        <f>'3. Plan rashoda i izdataka'!#REF!+'3. Plan rashoda i izdataka'!#REF!</f>
        <v>#REF!</v>
      </c>
      <c r="ESV28" s="40" t="e">
        <f>'3. Plan rashoda i izdataka'!#REF!+'3. Plan rashoda i izdataka'!#REF!</f>
        <v>#REF!</v>
      </c>
      <c r="ESW28" s="40" t="e">
        <f>'3. Plan rashoda i izdataka'!#REF!+'3. Plan rashoda i izdataka'!#REF!</f>
        <v>#REF!</v>
      </c>
      <c r="ESX28" s="40" t="e">
        <f>'3. Plan rashoda i izdataka'!#REF!+'3. Plan rashoda i izdataka'!#REF!</f>
        <v>#REF!</v>
      </c>
      <c r="ESY28" s="40" t="e">
        <f>'3. Plan rashoda i izdataka'!#REF!+'3. Plan rashoda i izdataka'!#REF!</f>
        <v>#REF!</v>
      </c>
      <c r="ESZ28" s="40" t="e">
        <f>'3. Plan rashoda i izdataka'!#REF!+'3. Plan rashoda i izdataka'!#REF!</f>
        <v>#REF!</v>
      </c>
      <c r="ETA28" s="40" t="e">
        <f>'3. Plan rashoda i izdataka'!#REF!+'3. Plan rashoda i izdataka'!#REF!</f>
        <v>#REF!</v>
      </c>
      <c r="ETB28" s="40" t="e">
        <f>'3. Plan rashoda i izdataka'!#REF!+'3. Plan rashoda i izdataka'!#REF!</f>
        <v>#REF!</v>
      </c>
      <c r="ETC28" s="40" t="e">
        <f>'3. Plan rashoda i izdataka'!#REF!+'3. Plan rashoda i izdataka'!#REF!</f>
        <v>#REF!</v>
      </c>
      <c r="ETD28" s="40" t="e">
        <f>'3. Plan rashoda i izdataka'!#REF!+'3. Plan rashoda i izdataka'!#REF!</f>
        <v>#REF!</v>
      </c>
      <c r="ETE28" s="40" t="e">
        <f>'3. Plan rashoda i izdataka'!#REF!+'3. Plan rashoda i izdataka'!#REF!</f>
        <v>#REF!</v>
      </c>
      <c r="ETF28" s="40" t="e">
        <f>'3. Plan rashoda i izdataka'!#REF!+'3. Plan rashoda i izdataka'!#REF!</f>
        <v>#REF!</v>
      </c>
      <c r="ETG28" s="40" t="e">
        <f>'3. Plan rashoda i izdataka'!#REF!+'3. Plan rashoda i izdataka'!#REF!</f>
        <v>#REF!</v>
      </c>
      <c r="ETH28" s="40" t="e">
        <f>'3. Plan rashoda i izdataka'!#REF!+'3. Plan rashoda i izdataka'!#REF!</f>
        <v>#REF!</v>
      </c>
      <c r="ETI28" s="40" t="e">
        <f>'3. Plan rashoda i izdataka'!#REF!+'3. Plan rashoda i izdataka'!#REF!</f>
        <v>#REF!</v>
      </c>
      <c r="ETJ28" s="40" t="e">
        <f>'3. Plan rashoda i izdataka'!#REF!+'3. Plan rashoda i izdataka'!#REF!</f>
        <v>#REF!</v>
      </c>
      <c r="ETK28" s="40" t="e">
        <f>'3. Plan rashoda i izdataka'!#REF!+'3. Plan rashoda i izdataka'!#REF!</f>
        <v>#REF!</v>
      </c>
      <c r="ETL28" s="40" t="e">
        <f>'3. Plan rashoda i izdataka'!#REF!+'3. Plan rashoda i izdataka'!#REF!</f>
        <v>#REF!</v>
      </c>
      <c r="ETM28" s="40" t="e">
        <f>'3. Plan rashoda i izdataka'!#REF!+'3. Plan rashoda i izdataka'!#REF!</f>
        <v>#REF!</v>
      </c>
      <c r="ETN28" s="40" t="e">
        <f>'3. Plan rashoda i izdataka'!#REF!+'3. Plan rashoda i izdataka'!#REF!</f>
        <v>#REF!</v>
      </c>
      <c r="ETO28" s="40" t="e">
        <f>'3. Plan rashoda i izdataka'!#REF!+'3. Plan rashoda i izdataka'!#REF!</f>
        <v>#REF!</v>
      </c>
      <c r="ETP28" s="40" t="e">
        <f>'3. Plan rashoda i izdataka'!#REF!+'3. Plan rashoda i izdataka'!#REF!</f>
        <v>#REF!</v>
      </c>
      <c r="ETQ28" s="40" t="e">
        <f>'3. Plan rashoda i izdataka'!#REF!+'3. Plan rashoda i izdataka'!#REF!</f>
        <v>#REF!</v>
      </c>
      <c r="ETR28" s="40" t="e">
        <f>'3. Plan rashoda i izdataka'!#REF!+'3. Plan rashoda i izdataka'!#REF!</f>
        <v>#REF!</v>
      </c>
      <c r="ETS28" s="40" t="e">
        <f>'3. Plan rashoda i izdataka'!#REF!+'3. Plan rashoda i izdataka'!#REF!</f>
        <v>#REF!</v>
      </c>
      <c r="ETT28" s="40" t="e">
        <f>'3. Plan rashoda i izdataka'!#REF!+'3. Plan rashoda i izdataka'!#REF!</f>
        <v>#REF!</v>
      </c>
      <c r="ETU28" s="40" t="e">
        <f>'3. Plan rashoda i izdataka'!#REF!+'3. Plan rashoda i izdataka'!#REF!</f>
        <v>#REF!</v>
      </c>
      <c r="ETV28" s="40" t="e">
        <f>'3. Plan rashoda i izdataka'!#REF!+'3. Plan rashoda i izdataka'!#REF!</f>
        <v>#REF!</v>
      </c>
      <c r="ETW28" s="40" t="e">
        <f>'3. Plan rashoda i izdataka'!#REF!+'3. Plan rashoda i izdataka'!#REF!</f>
        <v>#REF!</v>
      </c>
      <c r="ETX28" s="40" t="e">
        <f>'3. Plan rashoda i izdataka'!#REF!+'3. Plan rashoda i izdataka'!#REF!</f>
        <v>#REF!</v>
      </c>
      <c r="ETY28" s="40" t="e">
        <f>'3. Plan rashoda i izdataka'!#REF!+'3. Plan rashoda i izdataka'!#REF!</f>
        <v>#REF!</v>
      </c>
      <c r="ETZ28" s="40" t="e">
        <f>'3. Plan rashoda i izdataka'!#REF!+'3. Plan rashoda i izdataka'!#REF!</f>
        <v>#REF!</v>
      </c>
      <c r="EUA28" s="40" t="e">
        <f>'3. Plan rashoda i izdataka'!#REF!+'3. Plan rashoda i izdataka'!#REF!</f>
        <v>#REF!</v>
      </c>
      <c r="EUB28" s="40" t="e">
        <f>'3. Plan rashoda i izdataka'!#REF!+'3. Plan rashoda i izdataka'!#REF!</f>
        <v>#REF!</v>
      </c>
      <c r="EUC28" s="40" t="e">
        <f>'3. Plan rashoda i izdataka'!#REF!+'3. Plan rashoda i izdataka'!#REF!</f>
        <v>#REF!</v>
      </c>
      <c r="EUD28" s="40" t="e">
        <f>'3. Plan rashoda i izdataka'!#REF!+'3. Plan rashoda i izdataka'!#REF!</f>
        <v>#REF!</v>
      </c>
      <c r="EUE28" s="40" t="e">
        <f>'3. Plan rashoda i izdataka'!#REF!+'3. Plan rashoda i izdataka'!#REF!</f>
        <v>#REF!</v>
      </c>
      <c r="EUF28" s="40" t="e">
        <f>'3. Plan rashoda i izdataka'!#REF!+'3. Plan rashoda i izdataka'!#REF!</f>
        <v>#REF!</v>
      </c>
      <c r="EUG28" s="40" t="e">
        <f>'3. Plan rashoda i izdataka'!#REF!+'3. Plan rashoda i izdataka'!#REF!</f>
        <v>#REF!</v>
      </c>
      <c r="EUH28" s="40" t="e">
        <f>'3. Plan rashoda i izdataka'!#REF!+'3. Plan rashoda i izdataka'!#REF!</f>
        <v>#REF!</v>
      </c>
      <c r="EUI28" s="40" t="e">
        <f>'3. Plan rashoda i izdataka'!#REF!+'3. Plan rashoda i izdataka'!#REF!</f>
        <v>#REF!</v>
      </c>
      <c r="EUJ28" s="40" t="e">
        <f>'3. Plan rashoda i izdataka'!#REF!+'3. Plan rashoda i izdataka'!#REF!</f>
        <v>#REF!</v>
      </c>
      <c r="EUK28" s="40" t="e">
        <f>'3. Plan rashoda i izdataka'!#REF!+'3. Plan rashoda i izdataka'!#REF!</f>
        <v>#REF!</v>
      </c>
      <c r="EUL28" s="40" t="e">
        <f>'3. Plan rashoda i izdataka'!#REF!+'3. Plan rashoda i izdataka'!#REF!</f>
        <v>#REF!</v>
      </c>
      <c r="EUM28" s="40" t="e">
        <f>'3. Plan rashoda i izdataka'!#REF!+'3. Plan rashoda i izdataka'!#REF!</f>
        <v>#REF!</v>
      </c>
      <c r="EUN28" s="40" t="e">
        <f>'3. Plan rashoda i izdataka'!#REF!+'3. Plan rashoda i izdataka'!#REF!</f>
        <v>#REF!</v>
      </c>
      <c r="EUO28" s="40" t="e">
        <f>'3. Plan rashoda i izdataka'!#REF!+'3. Plan rashoda i izdataka'!#REF!</f>
        <v>#REF!</v>
      </c>
      <c r="EUP28" s="40" t="e">
        <f>'3. Plan rashoda i izdataka'!#REF!+'3. Plan rashoda i izdataka'!#REF!</f>
        <v>#REF!</v>
      </c>
      <c r="EUQ28" s="40" t="e">
        <f>'3. Plan rashoda i izdataka'!#REF!+'3. Plan rashoda i izdataka'!#REF!</f>
        <v>#REF!</v>
      </c>
      <c r="EUR28" s="40" t="e">
        <f>'3. Plan rashoda i izdataka'!#REF!+'3. Plan rashoda i izdataka'!#REF!</f>
        <v>#REF!</v>
      </c>
      <c r="EUS28" s="40" t="e">
        <f>'3. Plan rashoda i izdataka'!#REF!+'3. Plan rashoda i izdataka'!#REF!</f>
        <v>#REF!</v>
      </c>
      <c r="EUT28" s="40" t="e">
        <f>'3. Plan rashoda i izdataka'!#REF!+'3. Plan rashoda i izdataka'!#REF!</f>
        <v>#REF!</v>
      </c>
      <c r="EUU28" s="40" t="e">
        <f>'3. Plan rashoda i izdataka'!#REF!+'3. Plan rashoda i izdataka'!#REF!</f>
        <v>#REF!</v>
      </c>
      <c r="EUV28" s="40" t="e">
        <f>'3. Plan rashoda i izdataka'!#REF!+'3. Plan rashoda i izdataka'!#REF!</f>
        <v>#REF!</v>
      </c>
      <c r="EUW28" s="40" t="e">
        <f>'3. Plan rashoda i izdataka'!#REF!+'3. Plan rashoda i izdataka'!#REF!</f>
        <v>#REF!</v>
      </c>
      <c r="EUX28" s="40" t="e">
        <f>'3. Plan rashoda i izdataka'!#REF!+'3. Plan rashoda i izdataka'!#REF!</f>
        <v>#REF!</v>
      </c>
      <c r="EUY28" s="40" t="e">
        <f>'3. Plan rashoda i izdataka'!#REF!+'3. Plan rashoda i izdataka'!#REF!</f>
        <v>#REF!</v>
      </c>
      <c r="EUZ28" s="40" t="e">
        <f>'3. Plan rashoda i izdataka'!#REF!+'3. Plan rashoda i izdataka'!#REF!</f>
        <v>#REF!</v>
      </c>
      <c r="EVA28" s="40" t="e">
        <f>'3. Plan rashoda i izdataka'!#REF!+'3. Plan rashoda i izdataka'!#REF!</f>
        <v>#REF!</v>
      </c>
      <c r="EVB28" s="40" t="e">
        <f>'3. Plan rashoda i izdataka'!#REF!+'3. Plan rashoda i izdataka'!#REF!</f>
        <v>#REF!</v>
      </c>
      <c r="EVC28" s="40" t="e">
        <f>'3. Plan rashoda i izdataka'!#REF!+'3. Plan rashoda i izdataka'!#REF!</f>
        <v>#REF!</v>
      </c>
      <c r="EVD28" s="40" t="e">
        <f>'3. Plan rashoda i izdataka'!#REF!+'3. Plan rashoda i izdataka'!#REF!</f>
        <v>#REF!</v>
      </c>
      <c r="EVE28" s="40" t="e">
        <f>'3. Plan rashoda i izdataka'!#REF!+'3. Plan rashoda i izdataka'!#REF!</f>
        <v>#REF!</v>
      </c>
      <c r="EVF28" s="40" t="e">
        <f>'3. Plan rashoda i izdataka'!#REF!+'3. Plan rashoda i izdataka'!#REF!</f>
        <v>#REF!</v>
      </c>
      <c r="EVG28" s="40" t="e">
        <f>'3. Plan rashoda i izdataka'!#REF!+'3. Plan rashoda i izdataka'!#REF!</f>
        <v>#REF!</v>
      </c>
      <c r="EVH28" s="40" t="e">
        <f>'3. Plan rashoda i izdataka'!#REF!+'3. Plan rashoda i izdataka'!#REF!</f>
        <v>#REF!</v>
      </c>
      <c r="EVI28" s="40" t="e">
        <f>'3. Plan rashoda i izdataka'!#REF!+'3. Plan rashoda i izdataka'!#REF!</f>
        <v>#REF!</v>
      </c>
      <c r="EVJ28" s="40" t="e">
        <f>'3. Plan rashoda i izdataka'!#REF!+'3. Plan rashoda i izdataka'!#REF!</f>
        <v>#REF!</v>
      </c>
      <c r="EVK28" s="40" t="e">
        <f>'3. Plan rashoda i izdataka'!#REF!+'3. Plan rashoda i izdataka'!#REF!</f>
        <v>#REF!</v>
      </c>
      <c r="EVL28" s="40" t="e">
        <f>'3. Plan rashoda i izdataka'!#REF!+'3. Plan rashoda i izdataka'!#REF!</f>
        <v>#REF!</v>
      </c>
      <c r="EVM28" s="40" t="e">
        <f>'3. Plan rashoda i izdataka'!#REF!+'3. Plan rashoda i izdataka'!#REF!</f>
        <v>#REF!</v>
      </c>
      <c r="EVN28" s="40" t="e">
        <f>'3. Plan rashoda i izdataka'!#REF!+'3. Plan rashoda i izdataka'!#REF!</f>
        <v>#REF!</v>
      </c>
      <c r="EVO28" s="40" t="e">
        <f>'3. Plan rashoda i izdataka'!#REF!+'3. Plan rashoda i izdataka'!#REF!</f>
        <v>#REF!</v>
      </c>
      <c r="EVP28" s="40" t="e">
        <f>'3. Plan rashoda i izdataka'!#REF!+'3. Plan rashoda i izdataka'!#REF!</f>
        <v>#REF!</v>
      </c>
      <c r="EVQ28" s="40" t="e">
        <f>'3. Plan rashoda i izdataka'!#REF!+'3. Plan rashoda i izdataka'!#REF!</f>
        <v>#REF!</v>
      </c>
      <c r="EVR28" s="40" t="e">
        <f>'3. Plan rashoda i izdataka'!#REF!+'3. Plan rashoda i izdataka'!#REF!</f>
        <v>#REF!</v>
      </c>
      <c r="EVS28" s="40" t="e">
        <f>'3. Plan rashoda i izdataka'!#REF!+'3. Plan rashoda i izdataka'!#REF!</f>
        <v>#REF!</v>
      </c>
      <c r="EVT28" s="40" t="e">
        <f>'3. Plan rashoda i izdataka'!#REF!+'3. Plan rashoda i izdataka'!#REF!</f>
        <v>#REF!</v>
      </c>
      <c r="EVU28" s="40" t="e">
        <f>'3. Plan rashoda i izdataka'!#REF!+'3. Plan rashoda i izdataka'!#REF!</f>
        <v>#REF!</v>
      </c>
      <c r="EVV28" s="40" t="e">
        <f>'3. Plan rashoda i izdataka'!#REF!+'3. Plan rashoda i izdataka'!#REF!</f>
        <v>#REF!</v>
      </c>
      <c r="EVW28" s="40" t="e">
        <f>'3. Plan rashoda i izdataka'!#REF!+'3. Plan rashoda i izdataka'!#REF!</f>
        <v>#REF!</v>
      </c>
      <c r="EVX28" s="40" t="e">
        <f>'3. Plan rashoda i izdataka'!#REF!+'3. Plan rashoda i izdataka'!#REF!</f>
        <v>#REF!</v>
      </c>
      <c r="EVY28" s="40" t="e">
        <f>'3. Plan rashoda i izdataka'!#REF!+'3. Plan rashoda i izdataka'!#REF!</f>
        <v>#REF!</v>
      </c>
      <c r="EVZ28" s="40" t="e">
        <f>'3. Plan rashoda i izdataka'!#REF!+'3. Plan rashoda i izdataka'!#REF!</f>
        <v>#REF!</v>
      </c>
      <c r="EWA28" s="40" t="e">
        <f>'3. Plan rashoda i izdataka'!#REF!+'3. Plan rashoda i izdataka'!#REF!</f>
        <v>#REF!</v>
      </c>
      <c r="EWB28" s="40" t="e">
        <f>'3. Plan rashoda i izdataka'!#REF!+'3. Plan rashoda i izdataka'!#REF!</f>
        <v>#REF!</v>
      </c>
      <c r="EWC28" s="40" t="e">
        <f>'3. Plan rashoda i izdataka'!#REF!+'3. Plan rashoda i izdataka'!#REF!</f>
        <v>#REF!</v>
      </c>
      <c r="EWD28" s="40" t="e">
        <f>'3. Plan rashoda i izdataka'!#REF!+'3. Plan rashoda i izdataka'!#REF!</f>
        <v>#REF!</v>
      </c>
      <c r="EWE28" s="40" t="e">
        <f>'3. Plan rashoda i izdataka'!#REF!+'3. Plan rashoda i izdataka'!#REF!</f>
        <v>#REF!</v>
      </c>
      <c r="EWF28" s="40" t="e">
        <f>'3. Plan rashoda i izdataka'!#REF!+'3. Plan rashoda i izdataka'!#REF!</f>
        <v>#REF!</v>
      </c>
      <c r="EWG28" s="40" t="e">
        <f>'3. Plan rashoda i izdataka'!#REF!+'3. Plan rashoda i izdataka'!#REF!</f>
        <v>#REF!</v>
      </c>
      <c r="EWH28" s="40" t="e">
        <f>'3. Plan rashoda i izdataka'!#REF!+'3. Plan rashoda i izdataka'!#REF!</f>
        <v>#REF!</v>
      </c>
      <c r="EWI28" s="40" t="e">
        <f>'3. Plan rashoda i izdataka'!#REF!+'3. Plan rashoda i izdataka'!#REF!</f>
        <v>#REF!</v>
      </c>
      <c r="EWJ28" s="40" t="e">
        <f>'3. Plan rashoda i izdataka'!#REF!+'3. Plan rashoda i izdataka'!#REF!</f>
        <v>#REF!</v>
      </c>
      <c r="EWK28" s="40" t="e">
        <f>'3. Plan rashoda i izdataka'!#REF!+'3. Plan rashoda i izdataka'!#REF!</f>
        <v>#REF!</v>
      </c>
      <c r="EWL28" s="40" t="e">
        <f>'3. Plan rashoda i izdataka'!#REF!+'3. Plan rashoda i izdataka'!#REF!</f>
        <v>#REF!</v>
      </c>
      <c r="EWM28" s="40" t="e">
        <f>'3. Plan rashoda i izdataka'!#REF!+'3. Plan rashoda i izdataka'!#REF!</f>
        <v>#REF!</v>
      </c>
      <c r="EWN28" s="40" t="e">
        <f>'3. Plan rashoda i izdataka'!#REF!+'3. Plan rashoda i izdataka'!#REF!</f>
        <v>#REF!</v>
      </c>
      <c r="EWO28" s="40" t="e">
        <f>'3. Plan rashoda i izdataka'!#REF!+'3. Plan rashoda i izdataka'!#REF!</f>
        <v>#REF!</v>
      </c>
      <c r="EWP28" s="40" t="e">
        <f>'3. Plan rashoda i izdataka'!#REF!+'3. Plan rashoda i izdataka'!#REF!</f>
        <v>#REF!</v>
      </c>
      <c r="EWQ28" s="40" t="e">
        <f>'3. Plan rashoda i izdataka'!#REF!+'3. Plan rashoda i izdataka'!#REF!</f>
        <v>#REF!</v>
      </c>
      <c r="EWR28" s="40" t="e">
        <f>'3. Plan rashoda i izdataka'!#REF!+'3. Plan rashoda i izdataka'!#REF!</f>
        <v>#REF!</v>
      </c>
      <c r="EWS28" s="40" t="e">
        <f>'3. Plan rashoda i izdataka'!#REF!+'3. Plan rashoda i izdataka'!#REF!</f>
        <v>#REF!</v>
      </c>
      <c r="EWT28" s="40" t="e">
        <f>'3. Plan rashoda i izdataka'!#REF!+'3. Plan rashoda i izdataka'!#REF!</f>
        <v>#REF!</v>
      </c>
      <c r="EWU28" s="40" t="e">
        <f>'3. Plan rashoda i izdataka'!#REF!+'3. Plan rashoda i izdataka'!#REF!</f>
        <v>#REF!</v>
      </c>
      <c r="EWV28" s="40" t="e">
        <f>'3. Plan rashoda i izdataka'!#REF!+'3. Plan rashoda i izdataka'!#REF!</f>
        <v>#REF!</v>
      </c>
      <c r="EWW28" s="40" t="e">
        <f>'3. Plan rashoda i izdataka'!#REF!+'3. Plan rashoda i izdataka'!#REF!</f>
        <v>#REF!</v>
      </c>
      <c r="EWX28" s="40" t="e">
        <f>'3. Plan rashoda i izdataka'!#REF!+'3. Plan rashoda i izdataka'!#REF!</f>
        <v>#REF!</v>
      </c>
      <c r="EWY28" s="40" t="e">
        <f>'3. Plan rashoda i izdataka'!#REF!+'3. Plan rashoda i izdataka'!#REF!</f>
        <v>#REF!</v>
      </c>
      <c r="EWZ28" s="40" t="e">
        <f>'3. Plan rashoda i izdataka'!#REF!+'3. Plan rashoda i izdataka'!#REF!</f>
        <v>#REF!</v>
      </c>
      <c r="EXA28" s="40" t="e">
        <f>'3. Plan rashoda i izdataka'!#REF!+'3. Plan rashoda i izdataka'!#REF!</f>
        <v>#REF!</v>
      </c>
      <c r="EXB28" s="40" t="e">
        <f>'3. Plan rashoda i izdataka'!#REF!+'3. Plan rashoda i izdataka'!#REF!</f>
        <v>#REF!</v>
      </c>
      <c r="EXC28" s="40" t="e">
        <f>'3. Plan rashoda i izdataka'!#REF!+'3. Plan rashoda i izdataka'!#REF!</f>
        <v>#REF!</v>
      </c>
      <c r="EXD28" s="40" t="e">
        <f>'3. Plan rashoda i izdataka'!#REF!+'3. Plan rashoda i izdataka'!#REF!</f>
        <v>#REF!</v>
      </c>
      <c r="EXE28" s="40" t="e">
        <f>'3. Plan rashoda i izdataka'!#REF!+'3. Plan rashoda i izdataka'!#REF!</f>
        <v>#REF!</v>
      </c>
      <c r="EXF28" s="40" t="e">
        <f>'3. Plan rashoda i izdataka'!#REF!+'3. Plan rashoda i izdataka'!#REF!</f>
        <v>#REF!</v>
      </c>
      <c r="EXG28" s="40" t="e">
        <f>'3. Plan rashoda i izdataka'!#REF!+'3. Plan rashoda i izdataka'!#REF!</f>
        <v>#REF!</v>
      </c>
      <c r="EXH28" s="40" t="e">
        <f>'3. Plan rashoda i izdataka'!#REF!+'3. Plan rashoda i izdataka'!#REF!</f>
        <v>#REF!</v>
      </c>
      <c r="EXI28" s="40" t="e">
        <f>'3. Plan rashoda i izdataka'!#REF!+'3. Plan rashoda i izdataka'!#REF!</f>
        <v>#REF!</v>
      </c>
      <c r="EXJ28" s="40" t="e">
        <f>'3. Plan rashoda i izdataka'!#REF!+'3. Plan rashoda i izdataka'!#REF!</f>
        <v>#REF!</v>
      </c>
      <c r="EXK28" s="40" t="e">
        <f>'3. Plan rashoda i izdataka'!#REF!+'3. Plan rashoda i izdataka'!#REF!</f>
        <v>#REF!</v>
      </c>
      <c r="EXL28" s="40" t="e">
        <f>'3. Plan rashoda i izdataka'!#REF!+'3. Plan rashoda i izdataka'!#REF!</f>
        <v>#REF!</v>
      </c>
      <c r="EXM28" s="40" t="e">
        <f>'3. Plan rashoda i izdataka'!#REF!+'3. Plan rashoda i izdataka'!#REF!</f>
        <v>#REF!</v>
      </c>
      <c r="EXN28" s="40" t="e">
        <f>'3. Plan rashoda i izdataka'!#REF!+'3. Plan rashoda i izdataka'!#REF!</f>
        <v>#REF!</v>
      </c>
      <c r="EXO28" s="40" t="e">
        <f>'3. Plan rashoda i izdataka'!#REF!+'3. Plan rashoda i izdataka'!#REF!</f>
        <v>#REF!</v>
      </c>
      <c r="EXP28" s="40" t="e">
        <f>'3. Plan rashoda i izdataka'!#REF!+'3. Plan rashoda i izdataka'!#REF!</f>
        <v>#REF!</v>
      </c>
      <c r="EXQ28" s="40" t="e">
        <f>'3. Plan rashoda i izdataka'!#REF!+'3. Plan rashoda i izdataka'!#REF!</f>
        <v>#REF!</v>
      </c>
      <c r="EXR28" s="40" t="e">
        <f>'3. Plan rashoda i izdataka'!#REF!+'3. Plan rashoda i izdataka'!#REF!</f>
        <v>#REF!</v>
      </c>
      <c r="EXS28" s="40" t="e">
        <f>'3. Plan rashoda i izdataka'!#REF!+'3. Plan rashoda i izdataka'!#REF!</f>
        <v>#REF!</v>
      </c>
      <c r="EXT28" s="40" t="e">
        <f>'3. Plan rashoda i izdataka'!#REF!+'3. Plan rashoda i izdataka'!#REF!</f>
        <v>#REF!</v>
      </c>
      <c r="EXU28" s="40" t="e">
        <f>'3. Plan rashoda i izdataka'!#REF!+'3. Plan rashoda i izdataka'!#REF!</f>
        <v>#REF!</v>
      </c>
      <c r="EXV28" s="40" t="e">
        <f>'3. Plan rashoda i izdataka'!#REF!+'3. Plan rashoda i izdataka'!#REF!</f>
        <v>#REF!</v>
      </c>
      <c r="EXW28" s="40" t="e">
        <f>'3. Plan rashoda i izdataka'!#REF!+'3. Plan rashoda i izdataka'!#REF!</f>
        <v>#REF!</v>
      </c>
      <c r="EXX28" s="40" t="e">
        <f>'3. Plan rashoda i izdataka'!#REF!+'3. Plan rashoda i izdataka'!#REF!</f>
        <v>#REF!</v>
      </c>
      <c r="EXY28" s="40" t="e">
        <f>'3. Plan rashoda i izdataka'!#REF!+'3. Plan rashoda i izdataka'!#REF!</f>
        <v>#REF!</v>
      </c>
      <c r="EXZ28" s="40" t="e">
        <f>'3. Plan rashoda i izdataka'!#REF!+'3. Plan rashoda i izdataka'!#REF!</f>
        <v>#REF!</v>
      </c>
      <c r="EYA28" s="40" t="e">
        <f>'3. Plan rashoda i izdataka'!#REF!+'3. Plan rashoda i izdataka'!#REF!</f>
        <v>#REF!</v>
      </c>
      <c r="EYB28" s="40" t="e">
        <f>'3. Plan rashoda i izdataka'!#REF!+'3. Plan rashoda i izdataka'!#REF!</f>
        <v>#REF!</v>
      </c>
      <c r="EYC28" s="40" t="e">
        <f>'3. Plan rashoda i izdataka'!#REF!+'3. Plan rashoda i izdataka'!#REF!</f>
        <v>#REF!</v>
      </c>
      <c r="EYD28" s="40" t="e">
        <f>'3. Plan rashoda i izdataka'!#REF!+'3. Plan rashoda i izdataka'!#REF!</f>
        <v>#REF!</v>
      </c>
      <c r="EYE28" s="40" t="e">
        <f>'3. Plan rashoda i izdataka'!#REF!+'3. Plan rashoda i izdataka'!#REF!</f>
        <v>#REF!</v>
      </c>
      <c r="EYF28" s="40" t="e">
        <f>'3. Plan rashoda i izdataka'!#REF!+'3. Plan rashoda i izdataka'!#REF!</f>
        <v>#REF!</v>
      </c>
      <c r="EYG28" s="40" t="e">
        <f>'3. Plan rashoda i izdataka'!#REF!+'3. Plan rashoda i izdataka'!#REF!</f>
        <v>#REF!</v>
      </c>
      <c r="EYH28" s="40" t="e">
        <f>'3. Plan rashoda i izdataka'!#REF!+'3. Plan rashoda i izdataka'!#REF!</f>
        <v>#REF!</v>
      </c>
      <c r="EYI28" s="40" t="e">
        <f>'3. Plan rashoda i izdataka'!#REF!+'3. Plan rashoda i izdataka'!#REF!</f>
        <v>#REF!</v>
      </c>
      <c r="EYJ28" s="40" t="e">
        <f>'3. Plan rashoda i izdataka'!#REF!+'3. Plan rashoda i izdataka'!#REF!</f>
        <v>#REF!</v>
      </c>
      <c r="EYK28" s="40" t="e">
        <f>'3. Plan rashoda i izdataka'!#REF!+'3. Plan rashoda i izdataka'!#REF!</f>
        <v>#REF!</v>
      </c>
      <c r="EYL28" s="40" t="e">
        <f>'3. Plan rashoda i izdataka'!#REF!+'3. Plan rashoda i izdataka'!#REF!</f>
        <v>#REF!</v>
      </c>
      <c r="EYM28" s="40" t="e">
        <f>'3. Plan rashoda i izdataka'!#REF!+'3. Plan rashoda i izdataka'!#REF!</f>
        <v>#REF!</v>
      </c>
      <c r="EYN28" s="40" t="e">
        <f>'3. Plan rashoda i izdataka'!#REF!+'3. Plan rashoda i izdataka'!#REF!</f>
        <v>#REF!</v>
      </c>
      <c r="EYO28" s="40" t="e">
        <f>'3. Plan rashoda i izdataka'!#REF!+'3. Plan rashoda i izdataka'!#REF!</f>
        <v>#REF!</v>
      </c>
      <c r="EYP28" s="40" t="e">
        <f>'3. Plan rashoda i izdataka'!#REF!+'3. Plan rashoda i izdataka'!#REF!</f>
        <v>#REF!</v>
      </c>
      <c r="EYQ28" s="40" t="e">
        <f>'3. Plan rashoda i izdataka'!#REF!+'3. Plan rashoda i izdataka'!#REF!</f>
        <v>#REF!</v>
      </c>
      <c r="EYR28" s="40" t="e">
        <f>'3. Plan rashoda i izdataka'!#REF!+'3. Plan rashoda i izdataka'!#REF!</f>
        <v>#REF!</v>
      </c>
      <c r="EYS28" s="40" t="e">
        <f>'3. Plan rashoda i izdataka'!#REF!+'3. Plan rashoda i izdataka'!#REF!</f>
        <v>#REF!</v>
      </c>
      <c r="EYT28" s="40" t="e">
        <f>'3. Plan rashoda i izdataka'!#REF!+'3. Plan rashoda i izdataka'!#REF!</f>
        <v>#REF!</v>
      </c>
      <c r="EYU28" s="40" t="e">
        <f>'3. Plan rashoda i izdataka'!#REF!+'3. Plan rashoda i izdataka'!#REF!</f>
        <v>#REF!</v>
      </c>
      <c r="EYV28" s="40" t="e">
        <f>'3. Plan rashoda i izdataka'!#REF!+'3. Plan rashoda i izdataka'!#REF!</f>
        <v>#REF!</v>
      </c>
      <c r="EYW28" s="40" t="e">
        <f>'3. Plan rashoda i izdataka'!#REF!+'3. Plan rashoda i izdataka'!#REF!</f>
        <v>#REF!</v>
      </c>
      <c r="EYX28" s="40" t="e">
        <f>'3. Plan rashoda i izdataka'!#REF!+'3. Plan rashoda i izdataka'!#REF!</f>
        <v>#REF!</v>
      </c>
      <c r="EYY28" s="40" t="e">
        <f>'3. Plan rashoda i izdataka'!#REF!+'3. Plan rashoda i izdataka'!#REF!</f>
        <v>#REF!</v>
      </c>
      <c r="EYZ28" s="40" t="e">
        <f>'3. Plan rashoda i izdataka'!#REF!+'3. Plan rashoda i izdataka'!#REF!</f>
        <v>#REF!</v>
      </c>
      <c r="EZA28" s="40" t="e">
        <f>'3. Plan rashoda i izdataka'!#REF!+'3. Plan rashoda i izdataka'!#REF!</f>
        <v>#REF!</v>
      </c>
      <c r="EZB28" s="40" t="e">
        <f>'3. Plan rashoda i izdataka'!#REF!+'3. Plan rashoda i izdataka'!#REF!</f>
        <v>#REF!</v>
      </c>
      <c r="EZC28" s="40" t="e">
        <f>'3. Plan rashoda i izdataka'!#REF!+'3. Plan rashoda i izdataka'!#REF!</f>
        <v>#REF!</v>
      </c>
      <c r="EZD28" s="40" t="e">
        <f>'3. Plan rashoda i izdataka'!#REF!+'3. Plan rashoda i izdataka'!#REF!</f>
        <v>#REF!</v>
      </c>
      <c r="EZE28" s="40" t="e">
        <f>'3. Plan rashoda i izdataka'!#REF!+'3. Plan rashoda i izdataka'!#REF!</f>
        <v>#REF!</v>
      </c>
      <c r="EZF28" s="40" t="e">
        <f>'3. Plan rashoda i izdataka'!#REF!+'3. Plan rashoda i izdataka'!#REF!</f>
        <v>#REF!</v>
      </c>
      <c r="EZG28" s="40" t="e">
        <f>'3. Plan rashoda i izdataka'!#REF!+'3. Plan rashoda i izdataka'!#REF!</f>
        <v>#REF!</v>
      </c>
      <c r="EZH28" s="40" t="e">
        <f>'3. Plan rashoda i izdataka'!#REF!+'3. Plan rashoda i izdataka'!#REF!</f>
        <v>#REF!</v>
      </c>
      <c r="EZI28" s="40" t="e">
        <f>'3. Plan rashoda i izdataka'!#REF!+'3. Plan rashoda i izdataka'!#REF!</f>
        <v>#REF!</v>
      </c>
      <c r="EZJ28" s="40" t="e">
        <f>'3. Plan rashoda i izdataka'!#REF!+'3. Plan rashoda i izdataka'!#REF!</f>
        <v>#REF!</v>
      </c>
      <c r="EZK28" s="40" t="e">
        <f>'3. Plan rashoda i izdataka'!#REF!+'3. Plan rashoda i izdataka'!#REF!</f>
        <v>#REF!</v>
      </c>
      <c r="EZL28" s="40" t="e">
        <f>'3. Plan rashoda i izdataka'!#REF!+'3. Plan rashoda i izdataka'!#REF!</f>
        <v>#REF!</v>
      </c>
      <c r="EZM28" s="40" t="e">
        <f>'3. Plan rashoda i izdataka'!#REF!+'3. Plan rashoda i izdataka'!#REF!</f>
        <v>#REF!</v>
      </c>
      <c r="EZN28" s="40" t="e">
        <f>'3. Plan rashoda i izdataka'!#REF!+'3. Plan rashoda i izdataka'!#REF!</f>
        <v>#REF!</v>
      </c>
      <c r="EZO28" s="40" t="e">
        <f>'3. Plan rashoda i izdataka'!#REF!+'3. Plan rashoda i izdataka'!#REF!</f>
        <v>#REF!</v>
      </c>
      <c r="EZP28" s="40" t="e">
        <f>'3. Plan rashoda i izdataka'!#REF!+'3. Plan rashoda i izdataka'!#REF!</f>
        <v>#REF!</v>
      </c>
      <c r="EZQ28" s="40" t="e">
        <f>'3. Plan rashoda i izdataka'!#REF!+'3. Plan rashoda i izdataka'!#REF!</f>
        <v>#REF!</v>
      </c>
      <c r="EZR28" s="40" t="e">
        <f>'3. Plan rashoda i izdataka'!#REF!+'3. Plan rashoda i izdataka'!#REF!</f>
        <v>#REF!</v>
      </c>
      <c r="EZS28" s="40" t="e">
        <f>'3. Plan rashoda i izdataka'!#REF!+'3. Plan rashoda i izdataka'!#REF!</f>
        <v>#REF!</v>
      </c>
      <c r="EZT28" s="40" t="e">
        <f>'3. Plan rashoda i izdataka'!#REF!+'3. Plan rashoda i izdataka'!#REF!</f>
        <v>#REF!</v>
      </c>
      <c r="EZU28" s="40" t="e">
        <f>'3. Plan rashoda i izdataka'!#REF!+'3. Plan rashoda i izdataka'!#REF!</f>
        <v>#REF!</v>
      </c>
      <c r="EZV28" s="40" t="e">
        <f>'3. Plan rashoda i izdataka'!#REF!+'3. Plan rashoda i izdataka'!#REF!</f>
        <v>#REF!</v>
      </c>
      <c r="EZW28" s="40" t="e">
        <f>'3. Plan rashoda i izdataka'!#REF!+'3. Plan rashoda i izdataka'!#REF!</f>
        <v>#REF!</v>
      </c>
      <c r="EZX28" s="40" t="e">
        <f>'3. Plan rashoda i izdataka'!#REF!+'3. Plan rashoda i izdataka'!#REF!</f>
        <v>#REF!</v>
      </c>
      <c r="EZY28" s="40" t="e">
        <f>'3. Plan rashoda i izdataka'!#REF!+'3. Plan rashoda i izdataka'!#REF!</f>
        <v>#REF!</v>
      </c>
      <c r="EZZ28" s="40" t="e">
        <f>'3. Plan rashoda i izdataka'!#REF!+'3. Plan rashoda i izdataka'!#REF!</f>
        <v>#REF!</v>
      </c>
      <c r="FAA28" s="40" t="e">
        <f>'3. Plan rashoda i izdataka'!#REF!+'3. Plan rashoda i izdataka'!#REF!</f>
        <v>#REF!</v>
      </c>
      <c r="FAB28" s="40" t="e">
        <f>'3. Plan rashoda i izdataka'!#REF!+'3. Plan rashoda i izdataka'!#REF!</f>
        <v>#REF!</v>
      </c>
      <c r="FAC28" s="40" t="e">
        <f>'3. Plan rashoda i izdataka'!#REF!+'3. Plan rashoda i izdataka'!#REF!</f>
        <v>#REF!</v>
      </c>
      <c r="FAD28" s="40" t="e">
        <f>'3. Plan rashoda i izdataka'!#REF!+'3. Plan rashoda i izdataka'!#REF!</f>
        <v>#REF!</v>
      </c>
      <c r="FAE28" s="40" t="e">
        <f>'3. Plan rashoda i izdataka'!#REF!+'3. Plan rashoda i izdataka'!#REF!</f>
        <v>#REF!</v>
      </c>
      <c r="FAF28" s="40" t="e">
        <f>'3. Plan rashoda i izdataka'!#REF!+'3. Plan rashoda i izdataka'!#REF!</f>
        <v>#REF!</v>
      </c>
      <c r="FAG28" s="40" t="e">
        <f>'3. Plan rashoda i izdataka'!#REF!+'3. Plan rashoda i izdataka'!#REF!</f>
        <v>#REF!</v>
      </c>
      <c r="FAH28" s="40" t="e">
        <f>'3. Plan rashoda i izdataka'!#REF!+'3. Plan rashoda i izdataka'!#REF!</f>
        <v>#REF!</v>
      </c>
      <c r="FAI28" s="40" t="e">
        <f>'3. Plan rashoda i izdataka'!#REF!+'3. Plan rashoda i izdataka'!#REF!</f>
        <v>#REF!</v>
      </c>
      <c r="FAJ28" s="40" t="e">
        <f>'3. Plan rashoda i izdataka'!#REF!+'3. Plan rashoda i izdataka'!#REF!</f>
        <v>#REF!</v>
      </c>
      <c r="FAK28" s="40" t="e">
        <f>'3. Plan rashoda i izdataka'!#REF!+'3. Plan rashoda i izdataka'!#REF!</f>
        <v>#REF!</v>
      </c>
      <c r="FAL28" s="40" t="e">
        <f>'3. Plan rashoda i izdataka'!#REF!+'3. Plan rashoda i izdataka'!#REF!</f>
        <v>#REF!</v>
      </c>
      <c r="FAM28" s="40" t="e">
        <f>'3. Plan rashoda i izdataka'!#REF!+'3. Plan rashoda i izdataka'!#REF!</f>
        <v>#REF!</v>
      </c>
      <c r="FAN28" s="40" t="e">
        <f>'3. Plan rashoda i izdataka'!#REF!+'3. Plan rashoda i izdataka'!#REF!</f>
        <v>#REF!</v>
      </c>
      <c r="FAO28" s="40" t="e">
        <f>'3. Plan rashoda i izdataka'!#REF!+'3. Plan rashoda i izdataka'!#REF!</f>
        <v>#REF!</v>
      </c>
      <c r="FAP28" s="40" t="e">
        <f>'3. Plan rashoda i izdataka'!#REF!+'3. Plan rashoda i izdataka'!#REF!</f>
        <v>#REF!</v>
      </c>
      <c r="FAQ28" s="40" t="e">
        <f>'3. Plan rashoda i izdataka'!#REF!+'3. Plan rashoda i izdataka'!#REF!</f>
        <v>#REF!</v>
      </c>
      <c r="FAR28" s="40" t="e">
        <f>'3. Plan rashoda i izdataka'!#REF!+'3. Plan rashoda i izdataka'!#REF!</f>
        <v>#REF!</v>
      </c>
      <c r="FAS28" s="40" t="e">
        <f>'3. Plan rashoda i izdataka'!#REF!+'3. Plan rashoda i izdataka'!#REF!</f>
        <v>#REF!</v>
      </c>
      <c r="FAT28" s="40" t="e">
        <f>'3. Plan rashoda i izdataka'!#REF!+'3. Plan rashoda i izdataka'!#REF!</f>
        <v>#REF!</v>
      </c>
      <c r="FAU28" s="40" t="e">
        <f>'3. Plan rashoda i izdataka'!#REF!+'3. Plan rashoda i izdataka'!#REF!</f>
        <v>#REF!</v>
      </c>
      <c r="FAV28" s="40" t="e">
        <f>'3. Plan rashoda i izdataka'!#REF!+'3. Plan rashoda i izdataka'!#REF!</f>
        <v>#REF!</v>
      </c>
      <c r="FAW28" s="40" t="e">
        <f>'3. Plan rashoda i izdataka'!#REF!+'3. Plan rashoda i izdataka'!#REF!</f>
        <v>#REF!</v>
      </c>
      <c r="FAX28" s="40" t="e">
        <f>'3. Plan rashoda i izdataka'!#REF!+'3. Plan rashoda i izdataka'!#REF!</f>
        <v>#REF!</v>
      </c>
      <c r="FAY28" s="40" t="e">
        <f>'3. Plan rashoda i izdataka'!#REF!+'3. Plan rashoda i izdataka'!#REF!</f>
        <v>#REF!</v>
      </c>
      <c r="FAZ28" s="40" t="e">
        <f>'3. Plan rashoda i izdataka'!#REF!+'3. Plan rashoda i izdataka'!#REF!</f>
        <v>#REF!</v>
      </c>
      <c r="FBA28" s="40" t="e">
        <f>'3. Plan rashoda i izdataka'!#REF!+'3. Plan rashoda i izdataka'!#REF!</f>
        <v>#REF!</v>
      </c>
      <c r="FBB28" s="40" t="e">
        <f>'3. Plan rashoda i izdataka'!#REF!+'3. Plan rashoda i izdataka'!#REF!</f>
        <v>#REF!</v>
      </c>
      <c r="FBC28" s="40" t="e">
        <f>'3. Plan rashoda i izdataka'!#REF!+'3. Plan rashoda i izdataka'!#REF!</f>
        <v>#REF!</v>
      </c>
      <c r="FBD28" s="40" t="e">
        <f>'3. Plan rashoda i izdataka'!#REF!+'3. Plan rashoda i izdataka'!#REF!</f>
        <v>#REF!</v>
      </c>
      <c r="FBE28" s="40" t="e">
        <f>'3. Plan rashoda i izdataka'!#REF!+'3. Plan rashoda i izdataka'!#REF!</f>
        <v>#REF!</v>
      </c>
      <c r="FBF28" s="40" t="e">
        <f>'3. Plan rashoda i izdataka'!#REF!+'3. Plan rashoda i izdataka'!#REF!</f>
        <v>#REF!</v>
      </c>
      <c r="FBG28" s="40" t="e">
        <f>'3. Plan rashoda i izdataka'!#REF!+'3. Plan rashoda i izdataka'!#REF!</f>
        <v>#REF!</v>
      </c>
      <c r="FBH28" s="40" t="e">
        <f>'3. Plan rashoda i izdataka'!#REF!+'3. Plan rashoda i izdataka'!#REF!</f>
        <v>#REF!</v>
      </c>
      <c r="FBI28" s="40" t="e">
        <f>'3. Plan rashoda i izdataka'!#REF!+'3. Plan rashoda i izdataka'!#REF!</f>
        <v>#REF!</v>
      </c>
      <c r="FBJ28" s="40" t="e">
        <f>'3. Plan rashoda i izdataka'!#REF!+'3. Plan rashoda i izdataka'!#REF!</f>
        <v>#REF!</v>
      </c>
      <c r="FBK28" s="40" t="e">
        <f>'3. Plan rashoda i izdataka'!#REF!+'3. Plan rashoda i izdataka'!#REF!</f>
        <v>#REF!</v>
      </c>
      <c r="FBL28" s="40" t="e">
        <f>'3. Plan rashoda i izdataka'!#REF!+'3. Plan rashoda i izdataka'!#REF!</f>
        <v>#REF!</v>
      </c>
      <c r="FBM28" s="40" t="e">
        <f>'3. Plan rashoda i izdataka'!#REF!+'3. Plan rashoda i izdataka'!#REF!</f>
        <v>#REF!</v>
      </c>
      <c r="FBN28" s="40" t="e">
        <f>'3. Plan rashoda i izdataka'!#REF!+'3. Plan rashoda i izdataka'!#REF!</f>
        <v>#REF!</v>
      </c>
      <c r="FBO28" s="40" t="e">
        <f>'3. Plan rashoda i izdataka'!#REF!+'3. Plan rashoda i izdataka'!#REF!</f>
        <v>#REF!</v>
      </c>
      <c r="FBP28" s="40" t="e">
        <f>'3. Plan rashoda i izdataka'!#REF!+'3. Plan rashoda i izdataka'!#REF!</f>
        <v>#REF!</v>
      </c>
      <c r="FBQ28" s="40" t="e">
        <f>'3. Plan rashoda i izdataka'!#REF!+'3. Plan rashoda i izdataka'!#REF!</f>
        <v>#REF!</v>
      </c>
      <c r="FBR28" s="40" t="e">
        <f>'3. Plan rashoda i izdataka'!#REF!+'3. Plan rashoda i izdataka'!#REF!</f>
        <v>#REF!</v>
      </c>
      <c r="FBS28" s="40" t="e">
        <f>'3. Plan rashoda i izdataka'!#REF!+'3. Plan rashoda i izdataka'!#REF!</f>
        <v>#REF!</v>
      </c>
      <c r="FBT28" s="40" t="e">
        <f>'3. Plan rashoda i izdataka'!#REF!+'3. Plan rashoda i izdataka'!#REF!</f>
        <v>#REF!</v>
      </c>
      <c r="FBU28" s="40" t="e">
        <f>'3. Plan rashoda i izdataka'!#REF!+'3. Plan rashoda i izdataka'!#REF!</f>
        <v>#REF!</v>
      </c>
      <c r="FBV28" s="40" t="e">
        <f>'3. Plan rashoda i izdataka'!#REF!+'3. Plan rashoda i izdataka'!#REF!</f>
        <v>#REF!</v>
      </c>
      <c r="FBW28" s="40" t="e">
        <f>'3. Plan rashoda i izdataka'!#REF!+'3. Plan rashoda i izdataka'!#REF!</f>
        <v>#REF!</v>
      </c>
      <c r="FBX28" s="40" t="e">
        <f>'3. Plan rashoda i izdataka'!#REF!+'3. Plan rashoda i izdataka'!#REF!</f>
        <v>#REF!</v>
      </c>
      <c r="FBY28" s="40" t="e">
        <f>'3. Plan rashoda i izdataka'!#REF!+'3. Plan rashoda i izdataka'!#REF!</f>
        <v>#REF!</v>
      </c>
      <c r="FBZ28" s="40" t="e">
        <f>'3. Plan rashoda i izdataka'!#REF!+'3. Plan rashoda i izdataka'!#REF!</f>
        <v>#REF!</v>
      </c>
      <c r="FCA28" s="40" t="e">
        <f>'3. Plan rashoda i izdataka'!#REF!+'3. Plan rashoda i izdataka'!#REF!</f>
        <v>#REF!</v>
      </c>
      <c r="FCB28" s="40" t="e">
        <f>'3. Plan rashoda i izdataka'!#REF!+'3. Plan rashoda i izdataka'!#REF!</f>
        <v>#REF!</v>
      </c>
      <c r="FCC28" s="40" t="e">
        <f>'3. Plan rashoda i izdataka'!#REF!+'3. Plan rashoda i izdataka'!#REF!</f>
        <v>#REF!</v>
      </c>
      <c r="FCD28" s="40" t="e">
        <f>'3. Plan rashoda i izdataka'!#REF!+'3. Plan rashoda i izdataka'!#REF!</f>
        <v>#REF!</v>
      </c>
      <c r="FCE28" s="40" t="e">
        <f>'3. Plan rashoda i izdataka'!#REF!+'3. Plan rashoda i izdataka'!#REF!</f>
        <v>#REF!</v>
      </c>
      <c r="FCF28" s="40" t="e">
        <f>'3. Plan rashoda i izdataka'!#REF!+'3. Plan rashoda i izdataka'!#REF!</f>
        <v>#REF!</v>
      </c>
      <c r="FCG28" s="40" t="e">
        <f>'3. Plan rashoda i izdataka'!#REF!+'3. Plan rashoda i izdataka'!#REF!</f>
        <v>#REF!</v>
      </c>
      <c r="FCH28" s="40" t="e">
        <f>'3. Plan rashoda i izdataka'!#REF!+'3. Plan rashoda i izdataka'!#REF!</f>
        <v>#REF!</v>
      </c>
      <c r="FCI28" s="40" t="e">
        <f>'3. Plan rashoda i izdataka'!#REF!+'3. Plan rashoda i izdataka'!#REF!</f>
        <v>#REF!</v>
      </c>
      <c r="FCJ28" s="40" t="e">
        <f>'3. Plan rashoda i izdataka'!#REF!+'3. Plan rashoda i izdataka'!#REF!</f>
        <v>#REF!</v>
      </c>
      <c r="FCK28" s="40" t="e">
        <f>'3. Plan rashoda i izdataka'!#REF!+'3. Plan rashoda i izdataka'!#REF!</f>
        <v>#REF!</v>
      </c>
      <c r="FCL28" s="40" t="e">
        <f>'3. Plan rashoda i izdataka'!#REF!+'3. Plan rashoda i izdataka'!#REF!</f>
        <v>#REF!</v>
      </c>
      <c r="FCM28" s="40" t="e">
        <f>'3. Plan rashoda i izdataka'!#REF!+'3. Plan rashoda i izdataka'!#REF!</f>
        <v>#REF!</v>
      </c>
      <c r="FCN28" s="40" t="e">
        <f>'3. Plan rashoda i izdataka'!#REF!+'3. Plan rashoda i izdataka'!#REF!</f>
        <v>#REF!</v>
      </c>
      <c r="FCO28" s="40" t="e">
        <f>'3. Plan rashoda i izdataka'!#REF!+'3. Plan rashoda i izdataka'!#REF!</f>
        <v>#REF!</v>
      </c>
      <c r="FCP28" s="40" t="e">
        <f>'3. Plan rashoda i izdataka'!#REF!+'3. Plan rashoda i izdataka'!#REF!</f>
        <v>#REF!</v>
      </c>
      <c r="FCQ28" s="40" t="e">
        <f>'3. Plan rashoda i izdataka'!#REF!+'3. Plan rashoda i izdataka'!#REF!</f>
        <v>#REF!</v>
      </c>
      <c r="FCR28" s="40" t="e">
        <f>'3. Plan rashoda i izdataka'!#REF!+'3. Plan rashoda i izdataka'!#REF!</f>
        <v>#REF!</v>
      </c>
      <c r="FCS28" s="40" t="e">
        <f>'3. Plan rashoda i izdataka'!#REF!+'3. Plan rashoda i izdataka'!#REF!</f>
        <v>#REF!</v>
      </c>
      <c r="FCT28" s="40" t="e">
        <f>'3. Plan rashoda i izdataka'!#REF!+'3. Plan rashoda i izdataka'!#REF!</f>
        <v>#REF!</v>
      </c>
      <c r="FCU28" s="40" t="e">
        <f>'3. Plan rashoda i izdataka'!#REF!+'3. Plan rashoda i izdataka'!#REF!</f>
        <v>#REF!</v>
      </c>
      <c r="FCV28" s="40" t="e">
        <f>'3. Plan rashoda i izdataka'!#REF!+'3. Plan rashoda i izdataka'!#REF!</f>
        <v>#REF!</v>
      </c>
      <c r="FCW28" s="40" t="e">
        <f>'3. Plan rashoda i izdataka'!#REF!+'3. Plan rashoda i izdataka'!#REF!</f>
        <v>#REF!</v>
      </c>
      <c r="FCX28" s="40" t="e">
        <f>'3. Plan rashoda i izdataka'!#REF!+'3. Plan rashoda i izdataka'!#REF!</f>
        <v>#REF!</v>
      </c>
      <c r="FCY28" s="40" t="e">
        <f>'3. Plan rashoda i izdataka'!#REF!+'3. Plan rashoda i izdataka'!#REF!</f>
        <v>#REF!</v>
      </c>
      <c r="FCZ28" s="40" t="e">
        <f>'3. Plan rashoda i izdataka'!#REF!+'3. Plan rashoda i izdataka'!#REF!</f>
        <v>#REF!</v>
      </c>
      <c r="FDA28" s="40" t="e">
        <f>'3. Plan rashoda i izdataka'!#REF!+'3. Plan rashoda i izdataka'!#REF!</f>
        <v>#REF!</v>
      </c>
      <c r="FDB28" s="40" t="e">
        <f>'3. Plan rashoda i izdataka'!#REF!+'3. Plan rashoda i izdataka'!#REF!</f>
        <v>#REF!</v>
      </c>
      <c r="FDC28" s="40" t="e">
        <f>'3. Plan rashoda i izdataka'!#REF!+'3. Plan rashoda i izdataka'!#REF!</f>
        <v>#REF!</v>
      </c>
      <c r="FDD28" s="40" t="e">
        <f>'3. Plan rashoda i izdataka'!#REF!+'3. Plan rashoda i izdataka'!#REF!</f>
        <v>#REF!</v>
      </c>
      <c r="FDE28" s="40" t="e">
        <f>'3. Plan rashoda i izdataka'!#REF!+'3. Plan rashoda i izdataka'!#REF!</f>
        <v>#REF!</v>
      </c>
      <c r="FDF28" s="40" t="e">
        <f>'3. Plan rashoda i izdataka'!#REF!+'3. Plan rashoda i izdataka'!#REF!</f>
        <v>#REF!</v>
      </c>
      <c r="FDG28" s="40" t="e">
        <f>'3. Plan rashoda i izdataka'!#REF!+'3. Plan rashoda i izdataka'!#REF!</f>
        <v>#REF!</v>
      </c>
      <c r="FDH28" s="40" t="e">
        <f>'3. Plan rashoda i izdataka'!#REF!+'3. Plan rashoda i izdataka'!#REF!</f>
        <v>#REF!</v>
      </c>
      <c r="FDI28" s="40" t="e">
        <f>'3. Plan rashoda i izdataka'!#REF!+'3. Plan rashoda i izdataka'!#REF!</f>
        <v>#REF!</v>
      </c>
      <c r="FDJ28" s="40" t="e">
        <f>'3. Plan rashoda i izdataka'!#REF!+'3. Plan rashoda i izdataka'!#REF!</f>
        <v>#REF!</v>
      </c>
      <c r="FDK28" s="40" t="e">
        <f>'3. Plan rashoda i izdataka'!#REF!+'3. Plan rashoda i izdataka'!#REF!</f>
        <v>#REF!</v>
      </c>
      <c r="FDL28" s="40" t="e">
        <f>'3. Plan rashoda i izdataka'!#REF!+'3. Plan rashoda i izdataka'!#REF!</f>
        <v>#REF!</v>
      </c>
      <c r="FDM28" s="40" t="e">
        <f>'3. Plan rashoda i izdataka'!#REF!+'3. Plan rashoda i izdataka'!#REF!</f>
        <v>#REF!</v>
      </c>
      <c r="FDN28" s="40" t="e">
        <f>'3. Plan rashoda i izdataka'!#REF!+'3. Plan rashoda i izdataka'!#REF!</f>
        <v>#REF!</v>
      </c>
      <c r="FDO28" s="40" t="e">
        <f>'3. Plan rashoda i izdataka'!#REF!+'3. Plan rashoda i izdataka'!#REF!</f>
        <v>#REF!</v>
      </c>
      <c r="FDP28" s="40" t="e">
        <f>'3. Plan rashoda i izdataka'!#REF!+'3. Plan rashoda i izdataka'!#REF!</f>
        <v>#REF!</v>
      </c>
      <c r="FDQ28" s="40" t="e">
        <f>'3. Plan rashoda i izdataka'!#REF!+'3. Plan rashoda i izdataka'!#REF!</f>
        <v>#REF!</v>
      </c>
      <c r="FDR28" s="40" t="e">
        <f>'3. Plan rashoda i izdataka'!#REF!+'3. Plan rashoda i izdataka'!#REF!</f>
        <v>#REF!</v>
      </c>
      <c r="FDS28" s="40" t="e">
        <f>'3. Plan rashoda i izdataka'!#REF!+'3. Plan rashoda i izdataka'!#REF!</f>
        <v>#REF!</v>
      </c>
      <c r="FDT28" s="40" t="e">
        <f>'3. Plan rashoda i izdataka'!#REF!+'3. Plan rashoda i izdataka'!#REF!</f>
        <v>#REF!</v>
      </c>
      <c r="FDU28" s="40" t="e">
        <f>'3. Plan rashoda i izdataka'!#REF!+'3. Plan rashoda i izdataka'!#REF!</f>
        <v>#REF!</v>
      </c>
      <c r="FDV28" s="40" t="e">
        <f>'3. Plan rashoda i izdataka'!#REF!+'3. Plan rashoda i izdataka'!#REF!</f>
        <v>#REF!</v>
      </c>
      <c r="FDW28" s="40" t="e">
        <f>'3. Plan rashoda i izdataka'!#REF!+'3. Plan rashoda i izdataka'!#REF!</f>
        <v>#REF!</v>
      </c>
      <c r="FDX28" s="40" t="e">
        <f>'3. Plan rashoda i izdataka'!#REF!+'3. Plan rashoda i izdataka'!#REF!</f>
        <v>#REF!</v>
      </c>
      <c r="FDY28" s="40" t="e">
        <f>'3. Plan rashoda i izdataka'!#REF!+'3. Plan rashoda i izdataka'!#REF!</f>
        <v>#REF!</v>
      </c>
      <c r="FDZ28" s="40" t="e">
        <f>'3. Plan rashoda i izdataka'!#REF!+'3. Plan rashoda i izdataka'!#REF!</f>
        <v>#REF!</v>
      </c>
      <c r="FEA28" s="40" t="e">
        <f>'3. Plan rashoda i izdataka'!#REF!+'3. Plan rashoda i izdataka'!#REF!</f>
        <v>#REF!</v>
      </c>
      <c r="FEB28" s="40" t="e">
        <f>'3. Plan rashoda i izdataka'!#REF!+'3. Plan rashoda i izdataka'!#REF!</f>
        <v>#REF!</v>
      </c>
      <c r="FEC28" s="40" t="e">
        <f>'3. Plan rashoda i izdataka'!#REF!+'3. Plan rashoda i izdataka'!#REF!</f>
        <v>#REF!</v>
      </c>
      <c r="FED28" s="40" t="e">
        <f>'3. Plan rashoda i izdataka'!#REF!+'3. Plan rashoda i izdataka'!#REF!</f>
        <v>#REF!</v>
      </c>
      <c r="FEE28" s="40" t="e">
        <f>'3. Plan rashoda i izdataka'!#REF!+'3. Plan rashoda i izdataka'!#REF!</f>
        <v>#REF!</v>
      </c>
      <c r="FEF28" s="40" t="e">
        <f>'3. Plan rashoda i izdataka'!#REF!+'3. Plan rashoda i izdataka'!#REF!</f>
        <v>#REF!</v>
      </c>
      <c r="FEG28" s="40" t="e">
        <f>'3. Plan rashoda i izdataka'!#REF!+'3. Plan rashoda i izdataka'!#REF!</f>
        <v>#REF!</v>
      </c>
      <c r="FEH28" s="40" t="e">
        <f>'3. Plan rashoda i izdataka'!#REF!+'3. Plan rashoda i izdataka'!#REF!</f>
        <v>#REF!</v>
      </c>
      <c r="FEI28" s="40" t="e">
        <f>'3. Plan rashoda i izdataka'!#REF!+'3. Plan rashoda i izdataka'!#REF!</f>
        <v>#REF!</v>
      </c>
      <c r="FEJ28" s="40" t="e">
        <f>'3. Plan rashoda i izdataka'!#REF!+'3. Plan rashoda i izdataka'!#REF!</f>
        <v>#REF!</v>
      </c>
      <c r="FEK28" s="40" t="e">
        <f>'3. Plan rashoda i izdataka'!#REF!+'3. Plan rashoda i izdataka'!#REF!</f>
        <v>#REF!</v>
      </c>
      <c r="FEL28" s="40" t="e">
        <f>'3. Plan rashoda i izdataka'!#REF!+'3. Plan rashoda i izdataka'!#REF!</f>
        <v>#REF!</v>
      </c>
      <c r="FEM28" s="40" t="e">
        <f>'3. Plan rashoda i izdataka'!#REF!+'3. Plan rashoda i izdataka'!#REF!</f>
        <v>#REF!</v>
      </c>
      <c r="FEN28" s="40" t="e">
        <f>'3. Plan rashoda i izdataka'!#REF!+'3. Plan rashoda i izdataka'!#REF!</f>
        <v>#REF!</v>
      </c>
      <c r="FEO28" s="40" t="e">
        <f>'3. Plan rashoda i izdataka'!#REF!+'3. Plan rashoda i izdataka'!#REF!</f>
        <v>#REF!</v>
      </c>
      <c r="FEP28" s="40" t="e">
        <f>'3. Plan rashoda i izdataka'!#REF!+'3. Plan rashoda i izdataka'!#REF!</f>
        <v>#REF!</v>
      </c>
      <c r="FEQ28" s="40" t="e">
        <f>'3. Plan rashoda i izdataka'!#REF!+'3. Plan rashoda i izdataka'!#REF!</f>
        <v>#REF!</v>
      </c>
      <c r="FER28" s="40" t="e">
        <f>'3. Plan rashoda i izdataka'!#REF!+'3. Plan rashoda i izdataka'!#REF!</f>
        <v>#REF!</v>
      </c>
      <c r="FES28" s="40" t="e">
        <f>'3. Plan rashoda i izdataka'!#REF!+'3. Plan rashoda i izdataka'!#REF!</f>
        <v>#REF!</v>
      </c>
      <c r="FET28" s="40" t="e">
        <f>'3. Plan rashoda i izdataka'!#REF!+'3. Plan rashoda i izdataka'!#REF!</f>
        <v>#REF!</v>
      </c>
      <c r="FEU28" s="40" t="e">
        <f>'3. Plan rashoda i izdataka'!#REF!+'3. Plan rashoda i izdataka'!#REF!</f>
        <v>#REF!</v>
      </c>
      <c r="FEV28" s="40" t="e">
        <f>'3. Plan rashoda i izdataka'!#REF!+'3. Plan rashoda i izdataka'!#REF!</f>
        <v>#REF!</v>
      </c>
      <c r="FEW28" s="40" t="e">
        <f>'3. Plan rashoda i izdataka'!#REF!+'3. Plan rashoda i izdataka'!#REF!</f>
        <v>#REF!</v>
      </c>
      <c r="FEX28" s="40" t="e">
        <f>'3. Plan rashoda i izdataka'!#REF!+'3. Plan rashoda i izdataka'!#REF!</f>
        <v>#REF!</v>
      </c>
      <c r="FEY28" s="40" t="e">
        <f>'3. Plan rashoda i izdataka'!#REF!+'3. Plan rashoda i izdataka'!#REF!</f>
        <v>#REF!</v>
      </c>
      <c r="FEZ28" s="40" t="e">
        <f>'3. Plan rashoda i izdataka'!#REF!+'3. Plan rashoda i izdataka'!#REF!</f>
        <v>#REF!</v>
      </c>
      <c r="FFA28" s="40" t="e">
        <f>'3. Plan rashoda i izdataka'!#REF!+'3. Plan rashoda i izdataka'!#REF!</f>
        <v>#REF!</v>
      </c>
      <c r="FFB28" s="40" t="e">
        <f>'3. Plan rashoda i izdataka'!#REF!+'3. Plan rashoda i izdataka'!#REF!</f>
        <v>#REF!</v>
      </c>
      <c r="FFC28" s="40" t="e">
        <f>'3. Plan rashoda i izdataka'!#REF!+'3. Plan rashoda i izdataka'!#REF!</f>
        <v>#REF!</v>
      </c>
      <c r="FFD28" s="40" t="e">
        <f>'3. Plan rashoda i izdataka'!#REF!+'3. Plan rashoda i izdataka'!#REF!</f>
        <v>#REF!</v>
      </c>
      <c r="FFE28" s="40" t="e">
        <f>'3. Plan rashoda i izdataka'!#REF!+'3. Plan rashoda i izdataka'!#REF!</f>
        <v>#REF!</v>
      </c>
      <c r="FFF28" s="40" t="e">
        <f>'3. Plan rashoda i izdataka'!#REF!+'3. Plan rashoda i izdataka'!#REF!</f>
        <v>#REF!</v>
      </c>
      <c r="FFG28" s="40" t="e">
        <f>'3. Plan rashoda i izdataka'!#REF!+'3. Plan rashoda i izdataka'!#REF!</f>
        <v>#REF!</v>
      </c>
      <c r="FFH28" s="40" t="e">
        <f>'3. Plan rashoda i izdataka'!#REF!+'3. Plan rashoda i izdataka'!#REF!</f>
        <v>#REF!</v>
      </c>
      <c r="FFI28" s="40" t="e">
        <f>'3. Plan rashoda i izdataka'!#REF!+'3. Plan rashoda i izdataka'!#REF!</f>
        <v>#REF!</v>
      </c>
      <c r="FFJ28" s="40" t="e">
        <f>'3. Plan rashoda i izdataka'!#REF!+'3. Plan rashoda i izdataka'!#REF!</f>
        <v>#REF!</v>
      </c>
      <c r="FFK28" s="40" t="e">
        <f>'3. Plan rashoda i izdataka'!#REF!+'3. Plan rashoda i izdataka'!#REF!</f>
        <v>#REF!</v>
      </c>
      <c r="FFL28" s="40" t="e">
        <f>'3. Plan rashoda i izdataka'!#REF!+'3. Plan rashoda i izdataka'!#REF!</f>
        <v>#REF!</v>
      </c>
      <c r="FFM28" s="40" t="e">
        <f>'3. Plan rashoda i izdataka'!#REF!+'3. Plan rashoda i izdataka'!#REF!</f>
        <v>#REF!</v>
      </c>
      <c r="FFN28" s="40" t="e">
        <f>'3. Plan rashoda i izdataka'!#REF!+'3. Plan rashoda i izdataka'!#REF!</f>
        <v>#REF!</v>
      </c>
      <c r="FFO28" s="40" t="e">
        <f>'3. Plan rashoda i izdataka'!#REF!+'3. Plan rashoda i izdataka'!#REF!</f>
        <v>#REF!</v>
      </c>
      <c r="FFP28" s="40" t="e">
        <f>'3. Plan rashoda i izdataka'!#REF!+'3. Plan rashoda i izdataka'!#REF!</f>
        <v>#REF!</v>
      </c>
      <c r="FFQ28" s="40" t="e">
        <f>'3. Plan rashoda i izdataka'!#REF!+'3. Plan rashoda i izdataka'!#REF!</f>
        <v>#REF!</v>
      </c>
      <c r="FFR28" s="40" t="e">
        <f>'3. Plan rashoda i izdataka'!#REF!+'3. Plan rashoda i izdataka'!#REF!</f>
        <v>#REF!</v>
      </c>
      <c r="FFS28" s="40" t="e">
        <f>'3. Plan rashoda i izdataka'!#REF!+'3. Plan rashoda i izdataka'!#REF!</f>
        <v>#REF!</v>
      </c>
      <c r="FFT28" s="40" t="e">
        <f>'3. Plan rashoda i izdataka'!#REF!+'3. Plan rashoda i izdataka'!#REF!</f>
        <v>#REF!</v>
      </c>
      <c r="FFU28" s="40" t="e">
        <f>'3. Plan rashoda i izdataka'!#REF!+'3. Plan rashoda i izdataka'!#REF!</f>
        <v>#REF!</v>
      </c>
      <c r="FFV28" s="40" t="e">
        <f>'3. Plan rashoda i izdataka'!#REF!+'3. Plan rashoda i izdataka'!#REF!</f>
        <v>#REF!</v>
      </c>
      <c r="FFW28" s="40" t="e">
        <f>'3. Plan rashoda i izdataka'!#REF!+'3. Plan rashoda i izdataka'!#REF!</f>
        <v>#REF!</v>
      </c>
      <c r="FFX28" s="40" t="e">
        <f>'3. Plan rashoda i izdataka'!#REF!+'3. Plan rashoda i izdataka'!#REF!</f>
        <v>#REF!</v>
      </c>
      <c r="FFY28" s="40" t="e">
        <f>'3. Plan rashoda i izdataka'!#REF!+'3. Plan rashoda i izdataka'!#REF!</f>
        <v>#REF!</v>
      </c>
      <c r="FFZ28" s="40" t="e">
        <f>'3. Plan rashoda i izdataka'!#REF!+'3. Plan rashoda i izdataka'!#REF!</f>
        <v>#REF!</v>
      </c>
      <c r="FGA28" s="40" t="e">
        <f>'3. Plan rashoda i izdataka'!#REF!+'3. Plan rashoda i izdataka'!#REF!</f>
        <v>#REF!</v>
      </c>
      <c r="FGB28" s="40" t="e">
        <f>'3. Plan rashoda i izdataka'!#REF!+'3. Plan rashoda i izdataka'!#REF!</f>
        <v>#REF!</v>
      </c>
      <c r="FGC28" s="40" t="e">
        <f>'3. Plan rashoda i izdataka'!#REF!+'3. Plan rashoda i izdataka'!#REF!</f>
        <v>#REF!</v>
      </c>
      <c r="FGD28" s="40" t="e">
        <f>'3. Plan rashoda i izdataka'!#REF!+'3. Plan rashoda i izdataka'!#REF!</f>
        <v>#REF!</v>
      </c>
      <c r="FGE28" s="40" t="e">
        <f>'3. Plan rashoda i izdataka'!#REF!+'3. Plan rashoda i izdataka'!#REF!</f>
        <v>#REF!</v>
      </c>
      <c r="FGF28" s="40" t="e">
        <f>'3. Plan rashoda i izdataka'!#REF!+'3. Plan rashoda i izdataka'!#REF!</f>
        <v>#REF!</v>
      </c>
      <c r="FGG28" s="40" t="e">
        <f>'3. Plan rashoda i izdataka'!#REF!+'3. Plan rashoda i izdataka'!#REF!</f>
        <v>#REF!</v>
      </c>
      <c r="FGH28" s="40" t="e">
        <f>'3. Plan rashoda i izdataka'!#REF!+'3. Plan rashoda i izdataka'!#REF!</f>
        <v>#REF!</v>
      </c>
      <c r="FGI28" s="40" t="e">
        <f>'3. Plan rashoda i izdataka'!#REF!+'3. Plan rashoda i izdataka'!#REF!</f>
        <v>#REF!</v>
      </c>
      <c r="FGJ28" s="40" t="e">
        <f>'3. Plan rashoda i izdataka'!#REF!+'3. Plan rashoda i izdataka'!#REF!</f>
        <v>#REF!</v>
      </c>
      <c r="FGK28" s="40" t="e">
        <f>'3. Plan rashoda i izdataka'!#REF!+'3. Plan rashoda i izdataka'!#REF!</f>
        <v>#REF!</v>
      </c>
      <c r="FGL28" s="40" t="e">
        <f>'3. Plan rashoda i izdataka'!#REF!+'3. Plan rashoda i izdataka'!#REF!</f>
        <v>#REF!</v>
      </c>
      <c r="FGM28" s="40" t="e">
        <f>'3. Plan rashoda i izdataka'!#REF!+'3. Plan rashoda i izdataka'!#REF!</f>
        <v>#REF!</v>
      </c>
      <c r="FGN28" s="40" t="e">
        <f>'3. Plan rashoda i izdataka'!#REF!+'3. Plan rashoda i izdataka'!#REF!</f>
        <v>#REF!</v>
      </c>
      <c r="FGO28" s="40" t="e">
        <f>'3. Plan rashoda i izdataka'!#REF!+'3. Plan rashoda i izdataka'!#REF!</f>
        <v>#REF!</v>
      </c>
      <c r="FGP28" s="40" t="e">
        <f>'3. Plan rashoda i izdataka'!#REF!+'3. Plan rashoda i izdataka'!#REF!</f>
        <v>#REF!</v>
      </c>
      <c r="FGQ28" s="40" t="e">
        <f>'3. Plan rashoda i izdataka'!#REF!+'3. Plan rashoda i izdataka'!#REF!</f>
        <v>#REF!</v>
      </c>
      <c r="FGR28" s="40" t="e">
        <f>'3. Plan rashoda i izdataka'!#REF!+'3. Plan rashoda i izdataka'!#REF!</f>
        <v>#REF!</v>
      </c>
      <c r="FGS28" s="40" t="e">
        <f>'3. Plan rashoda i izdataka'!#REF!+'3. Plan rashoda i izdataka'!#REF!</f>
        <v>#REF!</v>
      </c>
      <c r="FGT28" s="40" t="e">
        <f>'3. Plan rashoda i izdataka'!#REF!+'3. Plan rashoda i izdataka'!#REF!</f>
        <v>#REF!</v>
      </c>
      <c r="FGU28" s="40" t="e">
        <f>'3. Plan rashoda i izdataka'!#REF!+'3. Plan rashoda i izdataka'!#REF!</f>
        <v>#REF!</v>
      </c>
      <c r="FGV28" s="40" t="e">
        <f>'3. Plan rashoda i izdataka'!#REF!+'3. Plan rashoda i izdataka'!#REF!</f>
        <v>#REF!</v>
      </c>
      <c r="FGW28" s="40" t="e">
        <f>'3. Plan rashoda i izdataka'!#REF!+'3. Plan rashoda i izdataka'!#REF!</f>
        <v>#REF!</v>
      </c>
      <c r="FGX28" s="40" t="e">
        <f>'3. Plan rashoda i izdataka'!#REF!+'3. Plan rashoda i izdataka'!#REF!</f>
        <v>#REF!</v>
      </c>
      <c r="FGY28" s="40" t="e">
        <f>'3. Plan rashoda i izdataka'!#REF!+'3. Plan rashoda i izdataka'!#REF!</f>
        <v>#REF!</v>
      </c>
      <c r="FGZ28" s="40" t="e">
        <f>'3. Plan rashoda i izdataka'!#REF!+'3. Plan rashoda i izdataka'!#REF!</f>
        <v>#REF!</v>
      </c>
      <c r="FHA28" s="40" t="e">
        <f>'3. Plan rashoda i izdataka'!#REF!+'3. Plan rashoda i izdataka'!#REF!</f>
        <v>#REF!</v>
      </c>
      <c r="FHB28" s="40" t="e">
        <f>'3. Plan rashoda i izdataka'!#REF!+'3. Plan rashoda i izdataka'!#REF!</f>
        <v>#REF!</v>
      </c>
      <c r="FHC28" s="40" t="e">
        <f>'3. Plan rashoda i izdataka'!#REF!+'3. Plan rashoda i izdataka'!#REF!</f>
        <v>#REF!</v>
      </c>
      <c r="FHD28" s="40" t="e">
        <f>'3. Plan rashoda i izdataka'!#REF!+'3. Plan rashoda i izdataka'!#REF!</f>
        <v>#REF!</v>
      </c>
      <c r="FHE28" s="40" t="e">
        <f>'3. Plan rashoda i izdataka'!#REF!+'3. Plan rashoda i izdataka'!#REF!</f>
        <v>#REF!</v>
      </c>
      <c r="FHF28" s="40" t="e">
        <f>'3. Plan rashoda i izdataka'!#REF!+'3. Plan rashoda i izdataka'!#REF!</f>
        <v>#REF!</v>
      </c>
      <c r="FHG28" s="40" t="e">
        <f>'3. Plan rashoda i izdataka'!#REF!+'3. Plan rashoda i izdataka'!#REF!</f>
        <v>#REF!</v>
      </c>
      <c r="FHH28" s="40" t="e">
        <f>'3. Plan rashoda i izdataka'!#REF!+'3. Plan rashoda i izdataka'!#REF!</f>
        <v>#REF!</v>
      </c>
      <c r="FHI28" s="40" t="e">
        <f>'3. Plan rashoda i izdataka'!#REF!+'3. Plan rashoda i izdataka'!#REF!</f>
        <v>#REF!</v>
      </c>
      <c r="FHJ28" s="40" t="e">
        <f>'3. Plan rashoda i izdataka'!#REF!+'3. Plan rashoda i izdataka'!#REF!</f>
        <v>#REF!</v>
      </c>
      <c r="FHK28" s="40" t="e">
        <f>'3. Plan rashoda i izdataka'!#REF!+'3. Plan rashoda i izdataka'!#REF!</f>
        <v>#REF!</v>
      </c>
      <c r="FHL28" s="40" t="e">
        <f>'3. Plan rashoda i izdataka'!#REF!+'3. Plan rashoda i izdataka'!#REF!</f>
        <v>#REF!</v>
      </c>
      <c r="FHM28" s="40" t="e">
        <f>'3. Plan rashoda i izdataka'!#REF!+'3. Plan rashoda i izdataka'!#REF!</f>
        <v>#REF!</v>
      </c>
      <c r="FHN28" s="40" t="e">
        <f>'3. Plan rashoda i izdataka'!#REF!+'3. Plan rashoda i izdataka'!#REF!</f>
        <v>#REF!</v>
      </c>
      <c r="FHO28" s="40" t="e">
        <f>'3. Plan rashoda i izdataka'!#REF!+'3. Plan rashoda i izdataka'!#REF!</f>
        <v>#REF!</v>
      </c>
      <c r="FHP28" s="40" t="e">
        <f>'3. Plan rashoda i izdataka'!#REF!+'3. Plan rashoda i izdataka'!#REF!</f>
        <v>#REF!</v>
      </c>
      <c r="FHQ28" s="40" t="e">
        <f>'3. Plan rashoda i izdataka'!#REF!+'3. Plan rashoda i izdataka'!#REF!</f>
        <v>#REF!</v>
      </c>
      <c r="FHR28" s="40" t="e">
        <f>'3. Plan rashoda i izdataka'!#REF!+'3. Plan rashoda i izdataka'!#REF!</f>
        <v>#REF!</v>
      </c>
      <c r="FHS28" s="40" t="e">
        <f>'3. Plan rashoda i izdataka'!#REF!+'3. Plan rashoda i izdataka'!#REF!</f>
        <v>#REF!</v>
      </c>
      <c r="FHT28" s="40" t="e">
        <f>'3. Plan rashoda i izdataka'!#REF!+'3. Plan rashoda i izdataka'!#REF!</f>
        <v>#REF!</v>
      </c>
      <c r="FHU28" s="40" t="e">
        <f>'3. Plan rashoda i izdataka'!#REF!+'3. Plan rashoda i izdataka'!#REF!</f>
        <v>#REF!</v>
      </c>
      <c r="FHV28" s="40" t="e">
        <f>'3. Plan rashoda i izdataka'!#REF!+'3. Plan rashoda i izdataka'!#REF!</f>
        <v>#REF!</v>
      </c>
      <c r="FHW28" s="40" t="e">
        <f>'3. Plan rashoda i izdataka'!#REF!+'3. Plan rashoda i izdataka'!#REF!</f>
        <v>#REF!</v>
      </c>
      <c r="FHX28" s="40" t="e">
        <f>'3. Plan rashoda i izdataka'!#REF!+'3. Plan rashoda i izdataka'!#REF!</f>
        <v>#REF!</v>
      </c>
      <c r="FHY28" s="40" t="e">
        <f>'3. Plan rashoda i izdataka'!#REF!+'3. Plan rashoda i izdataka'!#REF!</f>
        <v>#REF!</v>
      </c>
      <c r="FHZ28" s="40" t="e">
        <f>'3. Plan rashoda i izdataka'!#REF!+'3. Plan rashoda i izdataka'!#REF!</f>
        <v>#REF!</v>
      </c>
      <c r="FIA28" s="40" t="e">
        <f>'3. Plan rashoda i izdataka'!#REF!+'3. Plan rashoda i izdataka'!#REF!</f>
        <v>#REF!</v>
      </c>
      <c r="FIB28" s="40" t="e">
        <f>'3. Plan rashoda i izdataka'!#REF!+'3. Plan rashoda i izdataka'!#REF!</f>
        <v>#REF!</v>
      </c>
      <c r="FIC28" s="40" t="e">
        <f>'3. Plan rashoda i izdataka'!#REF!+'3. Plan rashoda i izdataka'!#REF!</f>
        <v>#REF!</v>
      </c>
      <c r="FID28" s="40" t="e">
        <f>'3. Plan rashoda i izdataka'!#REF!+'3. Plan rashoda i izdataka'!#REF!</f>
        <v>#REF!</v>
      </c>
      <c r="FIE28" s="40" t="e">
        <f>'3. Plan rashoda i izdataka'!#REF!+'3. Plan rashoda i izdataka'!#REF!</f>
        <v>#REF!</v>
      </c>
      <c r="FIF28" s="40" t="e">
        <f>'3. Plan rashoda i izdataka'!#REF!+'3. Plan rashoda i izdataka'!#REF!</f>
        <v>#REF!</v>
      </c>
      <c r="FIG28" s="40" t="e">
        <f>'3. Plan rashoda i izdataka'!#REF!+'3. Plan rashoda i izdataka'!#REF!</f>
        <v>#REF!</v>
      </c>
      <c r="FIH28" s="40" t="e">
        <f>'3. Plan rashoda i izdataka'!#REF!+'3. Plan rashoda i izdataka'!#REF!</f>
        <v>#REF!</v>
      </c>
      <c r="FII28" s="40" t="e">
        <f>'3. Plan rashoda i izdataka'!#REF!+'3. Plan rashoda i izdataka'!#REF!</f>
        <v>#REF!</v>
      </c>
      <c r="FIJ28" s="40" t="e">
        <f>'3. Plan rashoda i izdataka'!#REF!+'3. Plan rashoda i izdataka'!#REF!</f>
        <v>#REF!</v>
      </c>
      <c r="FIK28" s="40" t="e">
        <f>'3. Plan rashoda i izdataka'!#REF!+'3. Plan rashoda i izdataka'!#REF!</f>
        <v>#REF!</v>
      </c>
      <c r="FIL28" s="40" t="e">
        <f>'3. Plan rashoda i izdataka'!#REF!+'3. Plan rashoda i izdataka'!#REF!</f>
        <v>#REF!</v>
      </c>
      <c r="FIM28" s="40" t="e">
        <f>'3. Plan rashoda i izdataka'!#REF!+'3. Plan rashoda i izdataka'!#REF!</f>
        <v>#REF!</v>
      </c>
      <c r="FIN28" s="40" t="e">
        <f>'3. Plan rashoda i izdataka'!#REF!+'3. Plan rashoda i izdataka'!#REF!</f>
        <v>#REF!</v>
      </c>
      <c r="FIO28" s="40" t="e">
        <f>'3. Plan rashoda i izdataka'!#REF!+'3. Plan rashoda i izdataka'!#REF!</f>
        <v>#REF!</v>
      </c>
      <c r="FIP28" s="40" t="e">
        <f>'3. Plan rashoda i izdataka'!#REF!+'3. Plan rashoda i izdataka'!#REF!</f>
        <v>#REF!</v>
      </c>
      <c r="FIQ28" s="40" t="e">
        <f>'3. Plan rashoda i izdataka'!#REF!+'3. Plan rashoda i izdataka'!#REF!</f>
        <v>#REF!</v>
      </c>
      <c r="FIR28" s="40" t="e">
        <f>'3. Plan rashoda i izdataka'!#REF!+'3. Plan rashoda i izdataka'!#REF!</f>
        <v>#REF!</v>
      </c>
      <c r="FIS28" s="40" t="e">
        <f>'3. Plan rashoda i izdataka'!#REF!+'3. Plan rashoda i izdataka'!#REF!</f>
        <v>#REF!</v>
      </c>
      <c r="FIT28" s="40" t="e">
        <f>'3. Plan rashoda i izdataka'!#REF!+'3. Plan rashoda i izdataka'!#REF!</f>
        <v>#REF!</v>
      </c>
      <c r="FIU28" s="40" t="e">
        <f>'3. Plan rashoda i izdataka'!#REF!+'3. Plan rashoda i izdataka'!#REF!</f>
        <v>#REF!</v>
      </c>
      <c r="FIV28" s="40" t="e">
        <f>'3. Plan rashoda i izdataka'!#REF!+'3. Plan rashoda i izdataka'!#REF!</f>
        <v>#REF!</v>
      </c>
      <c r="FIW28" s="40" t="e">
        <f>'3. Plan rashoda i izdataka'!#REF!+'3. Plan rashoda i izdataka'!#REF!</f>
        <v>#REF!</v>
      </c>
      <c r="FIX28" s="40" t="e">
        <f>'3. Plan rashoda i izdataka'!#REF!+'3. Plan rashoda i izdataka'!#REF!</f>
        <v>#REF!</v>
      </c>
      <c r="FIY28" s="40" t="e">
        <f>'3. Plan rashoda i izdataka'!#REF!+'3. Plan rashoda i izdataka'!#REF!</f>
        <v>#REF!</v>
      </c>
      <c r="FIZ28" s="40" t="e">
        <f>'3. Plan rashoda i izdataka'!#REF!+'3. Plan rashoda i izdataka'!#REF!</f>
        <v>#REF!</v>
      </c>
      <c r="FJA28" s="40" t="e">
        <f>'3. Plan rashoda i izdataka'!#REF!+'3. Plan rashoda i izdataka'!#REF!</f>
        <v>#REF!</v>
      </c>
      <c r="FJB28" s="40" t="e">
        <f>'3. Plan rashoda i izdataka'!#REF!+'3. Plan rashoda i izdataka'!#REF!</f>
        <v>#REF!</v>
      </c>
      <c r="FJC28" s="40" t="e">
        <f>'3. Plan rashoda i izdataka'!#REF!+'3. Plan rashoda i izdataka'!#REF!</f>
        <v>#REF!</v>
      </c>
      <c r="FJD28" s="40" t="e">
        <f>'3. Plan rashoda i izdataka'!#REF!+'3. Plan rashoda i izdataka'!#REF!</f>
        <v>#REF!</v>
      </c>
      <c r="FJE28" s="40" t="e">
        <f>'3. Plan rashoda i izdataka'!#REF!+'3. Plan rashoda i izdataka'!#REF!</f>
        <v>#REF!</v>
      </c>
      <c r="FJF28" s="40" t="e">
        <f>'3. Plan rashoda i izdataka'!#REF!+'3. Plan rashoda i izdataka'!#REF!</f>
        <v>#REF!</v>
      </c>
      <c r="FJG28" s="40" t="e">
        <f>'3. Plan rashoda i izdataka'!#REF!+'3. Plan rashoda i izdataka'!#REF!</f>
        <v>#REF!</v>
      </c>
      <c r="FJH28" s="40" t="e">
        <f>'3. Plan rashoda i izdataka'!#REF!+'3. Plan rashoda i izdataka'!#REF!</f>
        <v>#REF!</v>
      </c>
      <c r="FJI28" s="40" t="e">
        <f>'3. Plan rashoda i izdataka'!#REF!+'3. Plan rashoda i izdataka'!#REF!</f>
        <v>#REF!</v>
      </c>
      <c r="FJJ28" s="40" t="e">
        <f>'3. Plan rashoda i izdataka'!#REF!+'3. Plan rashoda i izdataka'!#REF!</f>
        <v>#REF!</v>
      </c>
      <c r="FJK28" s="40" t="e">
        <f>'3. Plan rashoda i izdataka'!#REF!+'3. Plan rashoda i izdataka'!#REF!</f>
        <v>#REF!</v>
      </c>
      <c r="FJL28" s="40" t="e">
        <f>'3. Plan rashoda i izdataka'!#REF!+'3. Plan rashoda i izdataka'!#REF!</f>
        <v>#REF!</v>
      </c>
      <c r="FJM28" s="40" t="e">
        <f>'3. Plan rashoda i izdataka'!#REF!+'3. Plan rashoda i izdataka'!#REF!</f>
        <v>#REF!</v>
      </c>
      <c r="FJN28" s="40" t="e">
        <f>'3. Plan rashoda i izdataka'!#REF!+'3. Plan rashoda i izdataka'!#REF!</f>
        <v>#REF!</v>
      </c>
      <c r="FJO28" s="40" t="e">
        <f>'3. Plan rashoda i izdataka'!#REF!+'3. Plan rashoda i izdataka'!#REF!</f>
        <v>#REF!</v>
      </c>
      <c r="FJP28" s="40" t="e">
        <f>'3. Plan rashoda i izdataka'!#REF!+'3. Plan rashoda i izdataka'!#REF!</f>
        <v>#REF!</v>
      </c>
      <c r="FJQ28" s="40" t="e">
        <f>'3. Plan rashoda i izdataka'!#REF!+'3. Plan rashoda i izdataka'!#REF!</f>
        <v>#REF!</v>
      </c>
      <c r="FJR28" s="40" t="e">
        <f>'3. Plan rashoda i izdataka'!#REF!+'3. Plan rashoda i izdataka'!#REF!</f>
        <v>#REF!</v>
      </c>
      <c r="FJS28" s="40" t="e">
        <f>'3. Plan rashoda i izdataka'!#REF!+'3. Plan rashoda i izdataka'!#REF!</f>
        <v>#REF!</v>
      </c>
      <c r="FJT28" s="40" t="e">
        <f>'3. Plan rashoda i izdataka'!#REF!+'3. Plan rashoda i izdataka'!#REF!</f>
        <v>#REF!</v>
      </c>
      <c r="FJU28" s="40" t="e">
        <f>'3. Plan rashoda i izdataka'!#REF!+'3. Plan rashoda i izdataka'!#REF!</f>
        <v>#REF!</v>
      </c>
      <c r="FJV28" s="40" t="e">
        <f>'3. Plan rashoda i izdataka'!#REF!+'3. Plan rashoda i izdataka'!#REF!</f>
        <v>#REF!</v>
      </c>
      <c r="FJW28" s="40" t="e">
        <f>'3. Plan rashoda i izdataka'!#REF!+'3. Plan rashoda i izdataka'!#REF!</f>
        <v>#REF!</v>
      </c>
      <c r="FJX28" s="40" t="e">
        <f>'3. Plan rashoda i izdataka'!#REF!+'3. Plan rashoda i izdataka'!#REF!</f>
        <v>#REF!</v>
      </c>
      <c r="FJY28" s="40" t="e">
        <f>'3. Plan rashoda i izdataka'!#REF!+'3. Plan rashoda i izdataka'!#REF!</f>
        <v>#REF!</v>
      </c>
      <c r="FJZ28" s="40" t="e">
        <f>'3. Plan rashoda i izdataka'!#REF!+'3. Plan rashoda i izdataka'!#REF!</f>
        <v>#REF!</v>
      </c>
      <c r="FKA28" s="40" t="e">
        <f>'3. Plan rashoda i izdataka'!#REF!+'3. Plan rashoda i izdataka'!#REF!</f>
        <v>#REF!</v>
      </c>
      <c r="FKB28" s="40" t="e">
        <f>'3. Plan rashoda i izdataka'!#REF!+'3. Plan rashoda i izdataka'!#REF!</f>
        <v>#REF!</v>
      </c>
      <c r="FKC28" s="40" t="e">
        <f>'3. Plan rashoda i izdataka'!#REF!+'3. Plan rashoda i izdataka'!#REF!</f>
        <v>#REF!</v>
      </c>
      <c r="FKD28" s="40" t="e">
        <f>'3. Plan rashoda i izdataka'!#REF!+'3. Plan rashoda i izdataka'!#REF!</f>
        <v>#REF!</v>
      </c>
      <c r="FKE28" s="40" t="e">
        <f>'3. Plan rashoda i izdataka'!#REF!+'3. Plan rashoda i izdataka'!#REF!</f>
        <v>#REF!</v>
      </c>
      <c r="FKF28" s="40" t="e">
        <f>'3. Plan rashoda i izdataka'!#REF!+'3. Plan rashoda i izdataka'!#REF!</f>
        <v>#REF!</v>
      </c>
      <c r="FKG28" s="40" t="e">
        <f>'3. Plan rashoda i izdataka'!#REF!+'3. Plan rashoda i izdataka'!#REF!</f>
        <v>#REF!</v>
      </c>
      <c r="FKH28" s="40" t="e">
        <f>'3. Plan rashoda i izdataka'!#REF!+'3. Plan rashoda i izdataka'!#REF!</f>
        <v>#REF!</v>
      </c>
      <c r="FKI28" s="40" t="e">
        <f>'3. Plan rashoda i izdataka'!#REF!+'3. Plan rashoda i izdataka'!#REF!</f>
        <v>#REF!</v>
      </c>
      <c r="FKJ28" s="40" t="e">
        <f>'3. Plan rashoda i izdataka'!#REF!+'3. Plan rashoda i izdataka'!#REF!</f>
        <v>#REF!</v>
      </c>
      <c r="FKK28" s="40" t="e">
        <f>'3. Plan rashoda i izdataka'!#REF!+'3. Plan rashoda i izdataka'!#REF!</f>
        <v>#REF!</v>
      </c>
      <c r="FKL28" s="40" t="e">
        <f>'3. Plan rashoda i izdataka'!#REF!+'3. Plan rashoda i izdataka'!#REF!</f>
        <v>#REF!</v>
      </c>
      <c r="FKM28" s="40" t="e">
        <f>'3. Plan rashoda i izdataka'!#REF!+'3. Plan rashoda i izdataka'!#REF!</f>
        <v>#REF!</v>
      </c>
      <c r="FKN28" s="40" t="e">
        <f>'3. Plan rashoda i izdataka'!#REF!+'3. Plan rashoda i izdataka'!#REF!</f>
        <v>#REF!</v>
      </c>
      <c r="FKO28" s="40" t="e">
        <f>'3. Plan rashoda i izdataka'!#REF!+'3. Plan rashoda i izdataka'!#REF!</f>
        <v>#REF!</v>
      </c>
      <c r="FKP28" s="40" t="e">
        <f>'3. Plan rashoda i izdataka'!#REF!+'3. Plan rashoda i izdataka'!#REF!</f>
        <v>#REF!</v>
      </c>
      <c r="FKQ28" s="40" t="e">
        <f>'3. Plan rashoda i izdataka'!#REF!+'3. Plan rashoda i izdataka'!#REF!</f>
        <v>#REF!</v>
      </c>
      <c r="FKR28" s="40" t="e">
        <f>'3. Plan rashoda i izdataka'!#REF!+'3. Plan rashoda i izdataka'!#REF!</f>
        <v>#REF!</v>
      </c>
      <c r="FKS28" s="40" t="e">
        <f>'3. Plan rashoda i izdataka'!#REF!+'3. Plan rashoda i izdataka'!#REF!</f>
        <v>#REF!</v>
      </c>
      <c r="FKT28" s="40" t="e">
        <f>'3. Plan rashoda i izdataka'!#REF!+'3. Plan rashoda i izdataka'!#REF!</f>
        <v>#REF!</v>
      </c>
      <c r="FKU28" s="40" t="e">
        <f>'3. Plan rashoda i izdataka'!#REF!+'3. Plan rashoda i izdataka'!#REF!</f>
        <v>#REF!</v>
      </c>
      <c r="FKV28" s="40" t="e">
        <f>'3. Plan rashoda i izdataka'!#REF!+'3. Plan rashoda i izdataka'!#REF!</f>
        <v>#REF!</v>
      </c>
      <c r="FKW28" s="40" t="e">
        <f>'3. Plan rashoda i izdataka'!#REF!+'3. Plan rashoda i izdataka'!#REF!</f>
        <v>#REF!</v>
      </c>
      <c r="FKX28" s="40" t="e">
        <f>'3. Plan rashoda i izdataka'!#REF!+'3. Plan rashoda i izdataka'!#REF!</f>
        <v>#REF!</v>
      </c>
      <c r="FKY28" s="40" t="e">
        <f>'3. Plan rashoda i izdataka'!#REF!+'3. Plan rashoda i izdataka'!#REF!</f>
        <v>#REF!</v>
      </c>
      <c r="FKZ28" s="40" t="e">
        <f>'3. Plan rashoda i izdataka'!#REF!+'3. Plan rashoda i izdataka'!#REF!</f>
        <v>#REF!</v>
      </c>
      <c r="FLA28" s="40" t="e">
        <f>'3. Plan rashoda i izdataka'!#REF!+'3. Plan rashoda i izdataka'!#REF!</f>
        <v>#REF!</v>
      </c>
      <c r="FLB28" s="40" t="e">
        <f>'3. Plan rashoda i izdataka'!#REF!+'3. Plan rashoda i izdataka'!#REF!</f>
        <v>#REF!</v>
      </c>
      <c r="FLC28" s="40" t="e">
        <f>'3. Plan rashoda i izdataka'!#REF!+'3. Plan rashoda i izdataka'!#REF!</f>
        <v>#REF!</v>
      </c>
      <c r="FLD28" s="40" t="e">
        <f>'3. Plan rashoda i izdataka'!#REF!+'3. Plan rashoda i izdataka'!#REF!</f>
        <v>#REF!</v>
      </c>
      <c r="FLE28" s="40" t="e">
        <f>'3. Plan rashoda i izdataka'!#REF!+'3. Plan rashoda i izdataka'!#REF!</f>
        <v>#REF!</v>
      </c>
      <c r="FLF28" s="40" t="e">
        <f>'3. Plan rashoda i izdataka'!#REF!+'3. Plan rashoda i izdataka'!#REF!</f>
        <v>#REF!</v>
      </c>
      <c r="FLG28" s="40" t="e">
        <f>'3. Plan rashoda i izdataka'!#REF!+'3. Plan rashoda i izdataka'!#REF!</f>
        <v>#REF!</v>
      </c>
      <c r="FLH28" s="40" t="e">
        <f>'3. Plan rashoda i izdataka'!#REF!+'3. Plan rashoda i izdataka'!#REF!</f>
        <v>#REF!</v>
      </c>
      <c r="FLI28" s="40" t="e">
        <f>'3. Plan rashoda i izdataka'!#REF!+'3. Plan rashoda i izdataka'!#REF!</f>
        <v>#REF!</v>
      </c>
      <c r="FLJ28" s="40" t="e">
        <f>'3. Plan rashoda i izdataka'!#REF!+'3. Plan rashoda i izdataka'!#REF!</f>
        <v>#REF!</v>
      </c>
      <c r="FLK28" s="40" t="e">
        <f>'3. Plan rashoda i izdataka'!#REF!+'3. Plan rashoda i izdataka'!#REF!</f>
        <v>#REF!</v>
      </c>
      <c r="FLL28" s="40" t="e">
        <f>'3. Plan rashoda i izdataka'!#REF!+'3. Plan rashoda i izdataka'!#REF!</f>
        <v>#REF!</v>
      </c>
      <c r="FLM28" s="40" t="e">
        <f>'3. Plan rashoda i izdataka'!#REF!+'3. Plan rashoda i izdataka'!#REF!</f>
        <v>#REF!</v>
      </c>
      <c r="FLN28" s="40" t="e">
        <f>'3. Plan rashoda i izdataka'!#REF!+'3. Plan rashoda i izdataka'!#REF!</f>
        <v>#REF!</v>
      </c>
      <c r="FLO28" s="40" t="e">
        <f>'3. Plan rashoda i izdataka'!#REF!+'3. Plan rashoda i izdataka'!#REF!</f>
        <v>#REF!</v>
      </c>
      <c r="FLP28" s="40" t="e">
        <f>'3. Plan rashoda i izdataka'!#REF!+'3. Plan rashoda i izdataka'!#REF!</f>
        <v>#REF!</v>
      </c>
      <c r="FLQ28" s="40" t="e">
        <f>'3. Plan rashoda i izdataka'!#REF!+'3. Plan rashoda i izdataka'!#REF!</f>
        <v>#REF!</v>
      </c>
      <c r="FLR28" s="40" t="e">
        <f>'3. Plan rashoda i izdataka'!#REF!+'3. Plan rashoda i izdataka'!#REF!</f>
        <v>#REF!</v>
      </c>
      <c r="FLS28" s="40" t="e">
        <f>'3. Plan rashoda i izdataka'!#REF!+'3. Plan rashoda i izdataka'!#REF!</f>
        <v>#REF!</v>
      </c>
      <c r="FLT28" s="40" t="e">
        <f>'3. Plan rashoda i izdataka'!#REF!+'3. Plan rashoda i izdataka'!#REF!</f>
        <v>#REF!</v>
      </c>
      <c r="FLU28" s="40" t="e">
        <f>'3. Plan rashoda i izdataka'!#REF!+'3. Plan rashoda i izdataka'!#REF!</f>
        <v>#REF!</v>
      </c>
      <c r="FLV28" s="40" t="e">
        <f>'3. Plan rashoda i izdataka'!#REF!+'3. Plan rashoda i izdataka'!#REF!</f>
        <v>#REF!</v>
      </c>
      <c r="FLW28" s="40" t="e">
        <f>'3. Plan rashoda i izdataka'!#REF!+'3. Plan rashoda i izdataka'!#REF!</f>
        <v>#REF!</v>
      </c>
      <c r="FLX28" s="40" t="e">
        <f>'3. Plan rashoda i izdataka'!#REF!+'3. Plan rashoda i izdataka'!#REF!</f>
        <v>#REF!</v>
      </c>
      <c r="FLY28" s="40" t="e">
        <f>'3. Plan rashoda i izdataka'!#REF!+'3. Plan rashoda i izdataka'!#REF!</f>
        <v>#REF!</v>
      </c>
      <c r="FLZ28" s="40" t="e">
        <f>'3. Plan rashoda i izdataka'!#REF!+'3. Plan rashoda i izdataka'!#REF!</f>
        <v>#REF!</v>
      </c>
      <c r="FMA28" s="40" t="e">
        <f>'3. Plan rashoda i izdataka'!#REF!+'3. Plan rashoda i izdataka'!#REF!</f>
        <v>#REF!</v>
      </c>
      <c r="FMB28" s="40" t="e">
        <f>'3. Plan rashoda i izdataka'!#REF!+'3. Plan rashoda i izdataka'!#REF!</f>
        <v>#REF!</v>
      </c>
      <c r="FMC28" s="40" t="e">
        <f>'3. Plan rashoda i izdataka'!#REF!+'3. Plan rashoda i izdataka'!#REF!</f>
        <v>#REF!</v>
      </c>
      <c r="FMD28" s="40" t="e">
        <f>'3. Plan rashoda i izdataka'!#REF!+'3. Plan rashoda i izdataka'!#REF!</f>
        <v>#REF!</v>
      </c>
      <c r="FME28" s="40" t="e">
        <f>'3. Plan rashoda i izdataka'!#REF!+'3. Plan rashoda i izdataka'!#REF!</f>
        <v>#REF!</v>
      </c>
      <c r="FMF28" s="40" t="e">
        <f>'3. Plan rashoda i izdataka'!#REF!+'3. Plan rashoda i izdataka'!#REF!</f>
        <v>#REF!</v>
      </c>
      <c r="FMG28" s="40" t="e">
        <f>'3. Plan rashoda i izdataka'!#REF!+'3. Plan rashoda i izdataka'!#REF!</f>
        <v>#REF!</v>
      </c>
      <c r="FMH28" s="40" t="e">
        <f>'3. Plan rashoda i izdataka'!#REF!+'3. Plan rashoda i izdataka'!#REF!</f>
        <v>#REF!</v>
      </c>
      <c r="FMI28" s="40" t="e">
        <f>'3. Plan rashoda i izdataka'!#REF!+'3. Plan rashoda i izdataka'!#REF!</f>
        <v>#REF!</v>
      </c>
      <c r="FMJ28" s="40" t="e">
        <f>'3. Plan rashoda i izdataka'!#REF!+'3. Plan rashoda i izdataka'!#REF!</f>
        <v>#REF!</v>
      </c>
      <c r="FMK28" s="40" t="e">
        <f>'3. Plan rashoda i izdataka'!#REF!+'3. Plan rashoda i izdataka'!#REF!</f>
        <v>#REF!</v>
      </c>
      <c r="FML28" s="40" t="e">
        <f>'3. Plan rashoda i izdataka'!#REF!+'3. Plan rashoda i izdataka'!#REF!</f>
        <v>#REF!</v>
      </c>
      <c r="FMM28" s="40" t="e">
        <f>'3. Plan rashoda i izdataka'!#REF!+'3. Plan rashoda i izdataka'!#REF!</f>
        <v>#REF!</v>
      </c>
      <c r="FMN28" s="40" t="e">
        <f>'3. Plan rashoda i izdataka'!#REF!+'3. Plan rashoda i izdataka'!#REF!</f>
        <v>#REF!</v>
      </c>
      <c r="FMO28" s="40" t="e">
        <f>'3. Plan rashoda i izdataka'!#REF!+'3. Plan rashoda i izdataka'!#REF!</f>
        <v>#REF!</v>
      </c>
      <c r="FMP28" s="40" t="e">
        <f>'3. Plan rashoda i izdataka'!#REF!+'3. Plan rashoda i izdataka'!#REF!</f>
        <v>#REF!</v>
      </c>
      <c r="FMQ28" s="40" t="e">
        <f>'3. Plan rashoda i izdataka'!#REF!+'3. Plan rashoda i izdataka'!#REF!</f>
        <v>#REF!</v>
      </c>
      <c r="FMR28" s="40" t="e">
        <f>'3. Plan rashoda i izdataka'!#REF!+'3. Plan rashoda i izdataka'!#REF!</f>
        <v>#REF!</v>
      </c>
      <c r="FMS28" s="40" t="e">
        <f>'3. Plan rashoda i izdataka'!#REF!+'3. Plan rashoda i izdataka'!#REF!</f>
        <v>#REF!</v>
      </c>
      <c r="FMT28" s="40" t="e">
        <f>'3. Plan rashoda i izdataka'!#REF!+'3. Plan rashoda i izdataka'!#REF!</f>
        <v>#REF!</v>
      </c>
      <c r="FMU28" s="40" t="e">
        <f>'3. Plan rashoda i izdataka'!#REF!+'3. Plan rashoda i izdataka'!#REF!</f>
        <v>#REF!</v>
      </c>
      <c r="FMV28" s="40" t="e">
        <f>'3. Plan rashoda i izdataka'!#REF!+'3. Plan rashoda i izdataka'!#REF!</f>
        <v>#REF!</v>
      </c>
      <c r="FMW28" s="40" t="e">
        <f>'3. Plan rashoda i izdataka'!#REF!+'3. Plan rashoda i izdataka'!#REF!</f>
        <v>#REF!</v>
      </c>
      <c r="FMX28" s="40" t="e">
        <f>'3. Plan rashoda i izdataka'!#REF!+'3. Plan rashoda i izdataka'!#REF!</f>
        <v>#REF!</v>
      </c>
      <c r="FMY28" s="40" t="e">
        <f>'3. Plan rashoda i izdataka'!#REF!+'3. Plan rashoda i izdataka'!#REF!</f>
        <v>#REF!</v>
      </c>
      <c r="FMZ28" s="40" t="e">
        <f>'3. Plan rashoda i izdataka'!#REF!+'3. Plan rashoda i izdataka'!#REF!</f>
        <v>#REF!</v>
      </c>
      <c r="FNA28" s="40" t="e">
        <f>'3. Plan rashoda i izdataka'!#REF!+'3. Plan rashoda i izdataka'!#REF!</f>
        <v>#REF!</v>
      </c>
      <c r="FNB28" s="40" t="e">
        <f>'3. Plan rashoda i izdataka'!#REF!+'3. Plan rashoda i izdataka'!#REF!</f>
        <v>#REF!</v>
      </c>
      <c r="FNC28" s="40" t="e">
        <f>'3. Plan rashoda i izdataka'!#REF!+'3. Plan rashoda i izdataka'!#REF!</f>
        <v>#REF!</v>
      </c>
      <c r="FND28" s="40" t="e">
        <f>'3. Plan rashoda i izdataka'!#REF!+'3. Plan rashoda i izdataka'!#REF!</f>
        <v>#REF!</v>
      </c>
      <c r="FNE28" s="40" t="e">
        <f>'3. Plan rashoda i izdataka'!#REF!+'3. Plan rashoda i izdataka'!#REF!</f>
        <v>#REF!</v>
      </c>
      <c r="FNF28" s="40" t="e">
        <f>'3. Plan rashoda i izdataka'!#REF!+'3. Plan rashoda i izdataka'!#REF!</f>
        <v>#REF!</v>
      </c>
      <c r="FNG28" s="40" t="e">
        <f>'3. Plan rashoda i izdataka'!#REF!+'3. Plan rashoda i izdataka'!#REF!</f>
        <v>#REF!</v>
      </c>
      <c r="FNH28" s="40" t="e">
        <f>'3. Plan rashoda i izdataka'!#REF!+'3. Plan rashoda i izdataka'!#REF!</f>
        <v>#REF!</v>
      </c>
      <c r="FNI28" s="40" t="e">
        <f>'3. Plan rashoda i izdataka'!#REF!+'3. Plan rashoda i izdataka'!#REF!</f>
        <v>#REF!</v>
      </c>
      <c r="FNJ28" s="40" t="e">
        <f>'3. Plan rashoda i izdataka'!#REF!+'3. Plan rashoda i izdataka'!#REF!</f>
        <v>#REF!</v>
      </c>
      <c r="FNK28" s="40" t="e">
        <f>'3. Plan rashoda i izdataka'!#REF!+'3. Plan rashoda i izdataka'!#REF!</f>
        <v>#REF!</v>
      </c>
      <c r="FNL28" s="40" t="e">
        <f>'3. Plan rashoda i izdataka'!#REF!+'3. Plan rashoda i izdataka'!#REF!</f>
        <v>#REF!</v>
      </c>
      <c r="FNM28" s="40" t="e">
        <f>'3. Plan rashoda i izdataka'!#REF!+'3. Plan rashoda i izdataka'!#REF!</f>
        <v>#REF!</v>
      </c>
      <c r="FNN28" s="40" t="e">
        <f>'3. Plan rashoda i izdataka'!#REF!+'3. Plan rashoda i izdataka'!#REF!</f>
        <v>#REF!</v>
      </c>
      <c r="FNO28" s="40" t="e">
        <f>'3. Plan rashoda i izdataka'!#REF!+'3. Plan rashoda i izdataka'!#REF!</f>
        <v>#REF!</v>
      </c>
      <c r="FNP28" s="40" t="e">
        <f>'3. Plan rashoda i izdataka'!#REF!+'3. Plan rashoda i izdataka'!#REF!</f>
        <v>#REF!</v>
      </c>
      <c r="FNQ28" s="40" t="e">
        <f>'3. Plan rashoda i izdataka'!#REF!+'3. Plan rashoda i izdataka'!#REF!</f>
        <v>#REF!</v>
      </c>
      <c r="FNR28" s="40" t="e">
        <f>'3. Plan rashoda i izdataka'!#REF!+'3. Plan rashoda i izdataka'!#REF!</f>
        <v>#REF!</v>
      </c>
      <c r="FNS28" s="40" t="e">
        <f>'3. Plan rashoda i izdataka'!#REF!+'3. Plan rashoda i izdataka'!#REF!</f>
        <v>#REF!</v>
      </c>
      <c r="FNT28" s="40" t="e">
        <f>'3. Plan rashoda i izdataka'!#REF!+'3. Plan rashoda i izdataka'!#REF!</f>
        <v>#REF!</v>
      </c>
      <c r="FNU28" s="40" t="e">
        <f>'3. Plan rashoda i izdataka'!#REF!+'3. Plan rashoda i izdataka'!#REF!</f>
        <v>#REF!</v>
      </c>
      <c r="FNV28" s="40" t="e">
        <f>'3. Plan rashoda i izdataka'!#REF!+'3. Plan rashoda i izdataka'!#REF!</f>
        <v>#REF!</v>
      </c>
      <c r="FNW28" s="40" t="e">
        <f>'3. Plan rashoda i izdataka'!#REF!+'3. Plan rashoda i izdataka'!#REF!</f>
        <v>#REF!</v>
      </c>
      <c r="FNX28" s="40" t="e">
        <f>'3. Plan rashoda i izdataka'!#REF!+'3. Plan rashoda i izdataka'!#REF!</f>
        <v>#REF!</v>
      </c>
      <c r="FNY28" s="40" t="e">
        <f>'3. Plan rashoda i izdataka'!#REF!+'3. Plan rashoda i izdataka'!#REF!</f>
        <v>#REF!</v>
      </c>
      <c r="FNZ28" s="40" t="e">
        <f>'3. Plan rashoda i izdataka'!#REF!+'3. Plan rashoda i izdataka'!#REF!</f>
        <v>#REF!</v>
      </c>
      <c r="FOA28" s="40" t="e">
        <f>'3. Plan rashoda i izdataka'!#REF!+'3. Plan rashoda i izdataka'!#REF!</f>
        <v>#REF!</v>
      </c>
      <c r="FOB28" s="40" t="e">
        <f>'3. Plan rashoda i izdataka'!#REF!+'3. Plan rashoda i izdataka'!#REF!</f>
        <v>#REF!</v>
      </c>
      <c r="FOC28" s="40" t="e">
        <f>'3. Plan rashoda i izdataka'!#REF!+'3. Plan rashoda i izdataka'!#REF!</f>
        <v>#REF!</v>
      </c>
      <c r="FOD28" s="40" t="e">
        <f>'3. Plan rashoda i izdataka'!#REF!+'3. Plan rashoda i izdataka'!#REF!</f>
        <v>#REF!</v>
      </c>
      <c r="FOE28" s="40" t="e">
        <f>'3. Plan rashoda i izdataka'!#REF!+'3. Plan rashoda i izdataka'!#REF!</f>
        <v>#REF!</v>
      </c>
      <c r="FOF28" s="40" t="e">
        <f>'3. Plan rashoda i izdataka'!#REF!+'3. Plan rashoda i izdataka'!#REF!</f>
        <v>#REF!</v>
      </c>
      <c r="FOG28" s="40" t="e">
        <f>'3. Plan rashoda i izdataka'!#REF!+'3. Plan rashoda i izdataka'!#REF!</f>
        <v>#REF!</v>
      </c>
      <c r="FOH28" s="40" t="e">
        <f>'3. Plan rashoda i izdataka'!#REF!+'3. Plan rashoda i izdataka'!#REF!</f>
        <v>#REF!</v>
      </c>
      <c r="FOI28" s="40" t="e">
        <f>'3. Plan rashoda i izdataka'!#REF!+'3. Plan rashoda i izdataka'!#REF!</f>
        <v>#REF!</v>
      </c>
      <c r="FOJ28" s="40" t="e">
        <f>'3. Plan rashoda i izdataka'!#REF!+'3. Plan rashoda i izdataka'!#REF!</f>
        <v>#REF!</v>
      </c>
      <c r="FOK28" s="40" t="e">
        <f>'3. Plan rashoda i izdataka'!#REF!+'3. Plan rashoda i izdataka'!#REF!</f>
        <v>#REF!</v>
      </c>
      <c r="FOL28" s="40" t="e">
        <f>'3. Plan rashoda i izdataka'!#REF!+'3. Plan rashoda i izdataka'!#REF!</f>
        <v>#REF!</v>
      </c>
      <c r="FOM28" s="40" t="e">
        <f>'3. Plan rashoda i izdataka'!#REF!+'3. Plan rashoda i izdataka'!#REF!</f>
        <v>#REF!</v>
      </c>
      <c r="FON28" s="40" t="e">
        <f>'3. Plan rashoda i izdataka'!#REF!+'3. Plan rashoda i izdataka'!#REF!</f>
        <v>#REF!</v>
      </c>
      <c r="FOO28" s="40" t="e">
        <f>'3. Plan rashoda i izdataka'!#REF!+'3. Plan rashoda i izdataka'!#REF!</f>
        <v>#REF!</v>
      </c>
      <c r="FOP28" s="40" t="e">
        <f>'3. Plan rashoda i izdataka'!#REF!+'3. Plan rashoda i izdataka'!#REF!</f>
        <v>#REF!</v>
      </c>
      <c r="FOQ28" s="40" t="e">
        <f>'3. Plan rashoda i izdataka'!#REF!+'3. Plan rashoda i izdataka'!#REF!</f>
        <v>#REF!</v>
      </c>
      <c r="FOR28" s="40" t="e">
        <f>'3. Plan rashoda i izdataka'!#REF!+'3. Plan rashoda i izdataka'!#REF!</f>
        <v>#REF!</v>
      </c>
      <c r="FOS28" s="40" t="e">
        <f>'3. Plan rashoda i izdataka'!#REF!+'3. Plan rashoda i izdataka'!#REF!</f>
        <v>#REF!</v>
      </c>
      <c r="FOT28" s="40" t="e">
        <f>'3. Plan rashoda i izdataka'!#REF!+'3. Plan rashoda i izdataka'!#REF!</f>
        <v>#REF!</v>
      </c>
      <c r="FOU28" s="40" t="e">
        <f>'3. Plan rashoda i izdataka'!#REF!+'3. Plan rashoda i izdataka'!#REF!</f>
        <v>#REF!</v>
      </c>
      <c r="FOV28" s="40" t="e">
        <f>'3. Plan rashoda i izdataka'!#REF!+'3. Plan rashoda i izdataka'!#REF!</f>
        <v>#REF!</v>
      </c>
      <c r="FOW28" s="40" t="e">
        <f>'3. Plan rashoda i izdataka'!#REF!+'3. Plan rashoda i izdataka'!#REF!</f>
        <v>#REF!</v>
      </c>
      <c r="FOX28" s="40" t="e">
        <f>'3. Plan rashoda i izdataka'!#REF!+'3. Plan rashoda i izdataka'!#REF!</f>
        <v>#REF!</v>
      </c>
      <c r="FOY28" s="40" t="e">
        <f>'3. Plan rashoda i izdataka'!#REF!+'3. Plan rashoda i izdataka'!#REF!</f>
        <v>#REF!</v>
      </c>
      <c r="FOZ28" s="40" t="e">
        <f>'3. Plan rashoda i izdataka'!#REF!+'3. Plan rashoda i izdataka'!#REF!</f>
        <v>#REF!</v>
      </c>
      <c r="FPA28" s="40" t="e">
        <f>'3. Plan rashoda i izdataka'!#REF!+'3. Plan rashoda i izdataka'!#REF!</f>
        <v>#REF!</v>
      </c>
      <c r="FPB28" s="40" t="e">
        <f>'3. Plan rashoda i izdataka'!#REF!+'3. Plan rashoda i izdataka'!#REF!</f>
        <v>#REF!</v>
      </c>
      <c r="FPC28" s="40" t="e">
        <f>'3. Plan rashoda i izdataka'!#REF!+'3. Plan rashoda i izdataka'!#REF!</f>
        <v>#REF!</v>
      </c>
      <c r="FPD28" s="40" t="e">
        <f>'3. Plan rashoda i izdataka'!#REF!+'3. Plan rashoda i izdataka'!#REF!</f>
        <v>#REF!</v>
      </c>
      <c r="FPE28" s="40" t="e">
        <f>'3. Plan rashoda i izdataka'!#REF!+'3. Plan rashoda i izdataka'!#REF!</f>
        <v>#REF!</v>
      </c>
      <c r="FPF28" s="40" t="e">
        <f>'3. Plan rashoda i izdataka'!#REF!+'3. Plan rashoda i izdataka'!#REF!</f>
        <v>#REF!</v>
      </c>
      <c r="FPG28" s="40" t="e">
        <f>'3. Plan rashoda i izdataka'!#REF!+'3. Plan rashoda i izdataka'!#REF!</f>
        <v>#REF!</v>
      </c>
      <c r="FPH28" s="40" t="e">
        <f>'3. Plan rashoda i izdataka'!#REF!+'3. Plan rashoda i izdataka'!#REF!</f>
        <v>#REF!</v>
      </c>
      <c r="FPI28" s="40" t="e">
        <f>'3. Plan rashoda i izdataka'!#REF!+'3. Plan rashoda i izdataka'!#REF!</f>
        <v>#REF!</v>
      </c>
      <c r="FPJ28" s="40" t="e">
        <f>'3. Plan rashoda i izdataka'!#REF!+'3. Plan rashoda i izdataka'!#REF!</f>
        <v>#REF!</v>
      </c>
      <c r="FPK28" s="40" t="e">
        <f>'3. Plan rashoda i izdataka'!#REF!+'3. Plan rashoda i izdataka'!#REF!</f>
        <v>#REF!</v>
      </c>
      <c r="FPL28" s="40" t="e">
        <f>'3. Plan rashoda i izdataka'!#REF!+'3. Plan rashoda i izdataka'!#REF!</f>
        <v>#REF!</v>
      </c>
      <c r="FPM28" s="40" t="e">
        <f>'3. Plan rashoda i izdataka'!#REF!+'3. Plan rashoda i izdataka'!#REF!</f>
        <v>#REF!</v>
      </c>
      <c r="FPN28" s="40" t="e">
        <f>'3. Plan rashoda i izdataka'!#REF!+'3. Plan rashoda i izdataka'!#REF!</f>
        <v>#REF!</v>
      </c>
      <c r="FPO28" s="40" t="e">
        <f>'3. Plan rashoda i izdataka'!#REF!+'3. Plan rashoda i izdataka'!#REF!</f>
        <v>#REF!</v>
      </c>
      <c r="FPP28" s="40" t="e">
        <f>'3. Plan rashoda i izdataka'!#REF!+'3. Plan rashoda i izdataka'!#REF!</f>
        <v>#REF!</v>
      </c>
      <c r="FPQ28" s="40" t="e">
        <f>'3. Plan rashoda i izdataka'!#REF!+'3. Plan rashoda i izdataka'!#REF!</f>
        <v>#REF!</v>
      </c>
      <c r="FPR28" s="40" t="e">
        <f>'3. Plan rashoda i izdataka'!#REF!+'3. Plan rashoda i izdataka'!#REF!</f>
        <v>#REF!</v>
      </c>
      <c r="FPS28" s="40" t="e">
        <f>'3. Plan rashoda i izdataka'!#REF!+'3. Plan rashoda i izdataka'!#REF!</f>
        <v>#REF!</v>
      </c>
      <c r="FPT28" s="40" t="e">
        <f>'3. Plan rashoda i izdataka'!#REF!+'3. Plan rashoda i izdataka'!#REF!</f>
        <v>#REF!</v>
      </c>
      <c r="FPU28" s="40" t="e">
        <f>'3. Plan rashoda i izdataka'!#REF!+'3. Plan rashoda i izdataka'!#REF!</f>
        <v>#REF!</v>
      </c>
      <c r="FPV28" s="40" t="e">
        <f>'3. Plan rashoda i izdataka'!#REF!+'3. Plan rashoda i izdataka'!#REF!</f>
        <v>#REF!</v>
      </c>
      <c r="FPW28" s="40" t="e">
        <f>'3. Plan rashoda i izdataka'!#REF!+'3. Plan rashoda i izdataka'!#REF!</f>
        <v>#REF!</v>
      </c>
      <c r="FPX28" s="40" t="e">
        <f>'3. Plan rashoda i izdataka'!#REF!+'3. Plan rashoda i izdataka'!#REF!</f>
        <v>#REF!</v>
      </c>
      <c r="FPY28" s="40" t="e">
        <f>'3. Plan rashoda i izdataka'!#REF!+'3. Plan rashoda i izdataka'!#REF!</f>
        <v>#REF!</v>
      </c>
      <c r="FPZ28" s="40" t="e">
        <f>'3. Plan rashoda i izdataka'!#REF!+'3. Plan rashoda i izdataka'!#REF!</f>
        <v>#REF!</v>
      </c>
      <c r="FQA28" s="40" t="e">
        <f>'3. Plan rashoda i izdataka'!#REF!+'3. Plan rashoda i izdataka'!#REF!</f>
        <v>#REF!</v>
      </c>
      <c r="FQB28" s="40" t="e">
        <f>'3. Plan rashoda i izdataka'!#REF!+'3. Plan rashoda i izdataka'!#REF!</f>
        <v>#REF!</v>
      </c>
      <c r="FQC28" s="40" t="e">
        <f>'3. Plan rashoda i izdataka'!#REF!+'3. Plan rashoda i izdataka'!#REF!</f>
        <v>#REF!</v>
      </c>
      <c r="FQD28" s="40" t="e">
        <f>'3. Plan rashoda i izdataka'!#REF!+'3. Plan rashoda i izdataka'!#REF!</f>
        <v>#REF!</v>
      </c>
      <c r="FQE28" s="40" t="e">
        <f>'3. Plan rashoda i izdataka'!#REF!+'3. Plan rashoda i izdataka'!#REF!</f>
        <v>#REF!</v>
      </c>
      <c r="FQF28" s="40" t="e">
        <f>'3. Plan rashoda i izdataka'!#REF!+'3. Plan rashoda i izdataka'!#REF!</f>
        <v>#REF!</v>
      </c>
      <c r="FQG28" s="40" t="e">
        <f>'3. Plan rashoda i izdataka'!#REF!+'3. Plan rashoda i izdataka'!#REF!</f>
        <v>#REF!</v>
      </c>
      <c r="FQH28" s="40" t="e">
        <f>'3. Plan rashoda i izdataka'!#REF!+'3. Plan rashoda i izdataka'!#REF!</f>
        <v>#REF!</v>
      </c>
      <c r="FQI28" s="40" t="e">
        <f>'3. Plan rashoda i izdataka'!#REF!+'3. Plan rashoda i izdataka'!#REF!</f>
        <v>#REF!</v>
      </c>
      <c r="FQJ28" s="40" t="e">
        <f>'3. Plan rashoda i izdataka'!#REF!+'3. Plan rashoda i izdataka'!#REF!</f>
        <v>#REF!</v>
      </c>
      <c r="FQK28" s="40" t="e">
        <f>'3. Plan rashoda i izdataka'!#REF!+'3. Plan rashoda i izdataka'!#REF!</f>
        <v>#REF!</v>
      </c>
      <c r="FQL28" s="40" t="e">
        <f>'3. Plan rashoda i izdataka'!#REF!+'3. Plan rashoda i izdataka'!#REF!</f>
        <v>#REF!</v>
      </c>
      <c r="FQM28" s="40" t="e">
        <f>'3. Plan rashoda i izdataka'!#REF!+'3. Plan rashoda i izdataka'!#REF!</f>
        <v>#REF!</v>
      </c>
      <c r="FQN28" s="40" t="e">
        <f>'3. Plan rashoda i izdataka'!#REF!+'3. Plan rashoda i izdataka'!#REF!</f>
        <v>#REF!</v>
      </c>
      <c r="FQO28" s="40" t="e">
        <f>'3. Plan rashoda i izdataka'!#REF!+'3. Plan rashoda i izdataka'!#REF!</f>
        <v>#REF!</v>
      </c>
      <c r="FQP28" s="40" t="e">
        <f>'3. Plan rashoda i izdataka'!#REF!+'3. Plan rashoda i izdataka'!#REF!</f>
        <v>#REF!</v>
      </c>
      <c r="FQQ28" s="40" t="e">
        <f>'3. Plan rashoda i izdataka'!#REF!+'3. Plan rashoda i izdataka'!#REF!</f>
        <v>#REF!</v>
      </c>
      <c r="FQR28" s="40" t="e">
        <f>'3. Plan rashoda i izdataka'!#REF!+'3. Plan rashoda i izdataka'!#REF!</f>
        <v>#REF!</v>
      </c>
      <c r="FQS28" s="40" t="e">
        <f>'3. Plan rashoda i izdataka'!#REF!+'3. Plan rashoda i izdataka'!#REF!</f>
        <v>#REF!</v>
      </c>
      <c r="FQT28" s="40" t="e">
        <f>'3. Plan rashoda i izdataka'!#REF!+'3. Plan rashoda i izdataka'!#REF!</f>
        <v>#REF!</v>
      </c>
      <c r="FQU28" s="40" t="e">
        <f>'3. Plan rashoda i izdataka'!#REF!+'3. Plan rashoda i izdataka'!#REF!</f>
        <v>#REF!</v>
      </c>
      <c r="FQV28" s="40" t="e">
        <f>'3. Plan rashoda i izdataka'!#REF!+'3. Plan rashoda i izdataka'!#REF!</f>
        <v>#REF!</v>
      </c>
      <c r="FQW28" s="40" t="e">
        <f>'3. Plan rashoda i izdataka'!#REF!+'3. Plan rashoda i izdataka'!#REF!</f>
        <v>#REF!</v>
      </c>
      <c r="FQX28" s="40" t="e">
        <f>'3. Plan rashoda i izdataka'!#REF!+'3. Plan rashoda i izdataka'!#REF!</f>
        <v>#REF!</v>
      </c>
      <c r="FQY28" s="40" t="e">
        <f>'3. Plan rashoda i izdataka'!#REF!+'3. Plan rashoda i izdataka'!#REF!</f>
        <v>#REF!</v>
      </c>
      <c r="FQZ28" s="40" t="e">
        <f>'3. Plan rashoda i izdataka'!#REF!+'3. Plan rashoda i izdataka'!#REF!</f>
        <v>#REF!</v>
      </c>
      <c r="FRA28" s="40" t="e">
        <f>'3. Plan rashoda i izdataka'!#REF!+'3. Plan rashoda i izdataka'!#REF!</f>
        <v>#REF!</v>
      </c>
      <c r="FRB28" s="40" t="e">
        <f>'3. Plan rashoda i izdataka'!#REF!+'3. Plan rashoda i izdataka'!#REF!</f>
        <v>#REF!</v>
      </c>
      <c r="FRC28" s="40" t="e">
        <f>'3. Plan rashoda i izdataka'!#REF!+'3. Plan rashoda i izdataka'!#REF!</f>
        <v>#REF!</v>
      </c>
      <c r="FRD28" s="40" t="e">
        <f>'3. Plan rashoda i izdataka'!#REF!+'3. Plan rashoda i izdataka'!#REF!</f>
        <v>#REF!</v>
      </c>
      <c r="FRE28" s="40" t="e">
        <f>'3. Plan rashoda i izdataka'!#REF!+'3. Plan rashoda i izdataka'!#REF!</f>
        <v>#REF!</v>
      </c>
      <c r="FRF28" s="40" t="e">
        <f>'3. Plan rashoda i izdataka'!#REF!+'3. Plan rashoda i izdataka'!#REF!</f>
        <v>#REF!</v>
      </c>
      <c r="FRG28" s="40" t="e">
        <f>'3. Plan rashoda i izdataka'!#REF!+'3. Plan rashoda i izdataka'!#REF!</f>
        <v>#REF!</v>
      </c>
      <c r="FRH28" s="40" t="e">
        <f>'3. Plan rashoda i izdataka'!#REF!+'3. Plan rashoda i izdataka'!#REF!</f>
        <v>#REF!</v>
      </c>
      <c r="FRI28" s="40" t="e">
        <f>'3. Plan rashoda i izdataka'!#REF!+'3. Plan rashoda i izdataka'!#REF!</f>
        <v>#REF!</v>
      </c>
      <c r="FRJ28" s="40" t="e">
        <f>'3. Plan rashoda i izdataka'!#REF!+'3. Plan rashoda i izdataka'!#REF!</f>
        <v>#REF!</v>
      </c>
      <c r="FRK28" s="40" t="e">
        <f>'3. Plan rashoda i izdataka'!#REF!+'3. Plan rashoda i izdataka'!#REF!</f>
        <v>#REF!</v>
      </c>
      <c r="FRL28" s="40" t="e">
        <f>'3. Plan rashoda i izdataka'!#REF!+'3. Plan rashoda i izdataka'!#REF!</f>
        <v>#REF!</v>
      </c>
      <c r="FRM28" s="40" t="e">
        <f>'3. Plan rashoda i izdataka'!#REF!+'3. Plan rashoda i izdataka'!#REF!</f>
        <v>#REF!</v>
      </c>
      <c r="FRN28" s="40" t="e">
        <f>'3. Plan rashoda i izdataka'!#REF!+'3. Plan rashoda i izdataka'!#REF!</f>
        <v>#REF!</v>
      </c>
      <c r="FRO28" s="40" t="e">
        <f>'3. Plan rashoda i izdataka'!#REF!+'3. Plan rashoda i izdataka'!#REF!</f>
        <v>#REF!</v>
      </c>
      <c r="FRP28" s="40" t="e">
        <f>'3. Plan rashoda i izdataka'!#REF!+'3. Plan rashoda i izdataka'!#REF!</f>
        <v>#REF!</v>
      </c>
      <c r="FRQ28" s="40" t="e">
        <f>'3. Plan rashoda i izdataka'!#REF!+'3. Plan rashoda i izdataka'!#REF!</f>
        <v>#REF!</v>
      </c>
      <c r="FRR28" s="40" t="e">
        <f>'3. Plan rashoda i izdataka'!#REF!+'3. Plan rashoda i izdataka'!#REF!</f>
        <v>#REF!</v>
      </c>
      <c r="FRS28" s="40" t="e">
        <f>'3. Plan rashoda i izdataka'!#REF!+'3. Plan rashoda i izdataka'!#REF!</f>
        <v>#REF!</v>
      </c>
      <c r="FRT28" s="40" t="e">
        <f>'3. Plan rashoda i izdataka'!#REF!+'3. Plan rashoda i izdataka'!#REF!</f>
        <v>#REF!</v>
      </c>
      <c r="FRU28" s="40" t="e">
        <f>'3. Plan rashoda i izdataka'!#REF!+'3. Plan rashoda i izdataka'!#REF!</f>
        <v>#REF!</v>
      </c>
      <c r="FRV28" s="40" t="e">
        <f>'3. Plan rashoda i izdataka'!#REF!+'3. Plan rashoda i izdataka'!#REF!</f>
        <v>#REF!</v>
      </c>
      <c r="FRW28" s="40" t="e">
        <f>'3. Plan rashoda i izdataka'!#REF!+'3. Plan rashoda i izdataka'!#REF!</f>
        <v>#REF!</v>
      </c>
      <c r="FRX28" s="40" t="e">
        <f>'3. Plan rashoda i izdataka'!#REF!+'3. Plan rashoda i izdataka'!#REF!</f>
        <v>#REF!</v>
      </c>
      <c r="FRY28" s="40" t="e">
        <f>'3. Plan rashoda i izdataka'!#REF!+'3. Plan rashoda i izdataka'!#REF!</f>
        <v>#REF!</v>
      </c>
      <c r="FRZ28" s="40" t="e">
        <f>'3. Plan rashoda i izdataka'!#REF!+'3. Plan rashoda i izdataka'!#REF!</f>
        <v>#REF!</v>
      </c>
      <c r="FSA28" s="40" t="e">
        <f>'3. Plan rashoda i izdataka'!#REF!+'3. Plan rashoda i izdataka'!#REF!</f>
        <v>#REF!</v>
      </c>
      <c r="FSB28" s="40" t="e">
        <f>'3. Plan rashoda i izdataka'!#REF!+'3. Plan rashoda i izdataka'!#REF!</f>
        <v>#REF!</v>
      </c>
      <c r="FSC28" s="40" t="e">
        <f>'3. Plan rashoda i izdataka'!#REF!+'3. Plan rashoda i izdataka'!#REF!</f>
        <v>#REF!</v>
      </c>
      <c r="FSD28" s="40" t="e">
        <f>'3. Plan rashoda i izdataka'!#REF!+'3. Plan rashoda i izdataka'!#REF!</f>
        <v>#REF!</v>
      </c>
      <c r="FSE28" s="40" t="e">
        <f>'3. Plan rashoda i izdataka'!#REF!+'3. Plan rashoda i izdataka'!#REF!</f>
        <v>#REF!</v>
      </c>
      <c r="FSF28" s="40" t="e">
        <f>'3. Plan rashoda i izdataka'!#REF!+'3. Plan rashoda i izdataka'!#REF!</f>
        <v>#REF!</v>
      </c>
      <c r="FSG28" s="40" t="e">
        <f>'3. Plan rashoda i izdataka'!#REF!+'3. Plan rashoda i izdataka'!#REF!</f>
        <v>#REF!</v>
      </c>
      <c r="FSH28" s="40" t="e">
        <f>'3. Plan rashoda i izdataka'!#REF!+'3. Plan rashoda i izdataka'!#REF!</f>
        <v>#REF!</v>
      </c>
      <c r="FSI28" s="40" t="e">
        <f>'3. Plan rashoda i izdataka'!#REF!+'3. Plan rashoda i izdataka'!#REF!</f>
        <v>#REF!</v>
      </c>
      <c r="FSJ28" s="40" t="e">
        <f>'3. Plan rashoda i izdataka'!#REF!+'3. Plan rashoda i izdataka'!#REF!</f>
        <v>#REF!</v>
      </c>
      <c r="FSK28" s="40" t="e">
        <f>'3. Plan rashoda i izdataka'!#REF!+'3. Plan rashoda i izdataka'!#REF!</f>
        <v>#REF!</v>
      </c>
      <c r="FSL28" s="40" t="e">
        <f>'3. Plan rashoda i izdataka'!#REF!+'3. Plan rashoda i izdataka'!#REF!</f>
        <v>#REF!</v>
      </c>
      <c r="FSM28" s="40" t="e">
        <f>'3. Plan rashoda i izdataka'!#REF!+'3. Plan rashoda i izdataka'!#REF!</f>
        <v>#REF!</v>
      </c>
      <c r="FSN28" s="40" t="e">
        <f>'3. Plan rashoda i izdataka'!#REF!+'3. Plan rashoda i izdataka'!#REF!</f>
        <v>#REF!</v>
      </c>
      <c r="FSO28" s="40" t="e">
        <f>'3. Plan rashoda i izdataka'!#REF!+'3. Plan rashoda i izdataka'!#REF!</f>
        <v>#REF!</v>
      </c>
      <c r="FSP28" s="40" t="e">
        <f>'3. Plan rashoda i izdataka'!#REF!+'3. Plan rashoda i izdataka'!#REF!</f>
        <v>#REF!</v>
      </c>
      <c r="FSQ28" s="40" t="e">
        <f>'3. Plan rashoda i izdataka'!#REF!+'3. Plan rashoda i izdataka'!#REF!</f>
        <v>#REF!</v>
      </c>
      <c r="FSR28" s="40" t="e">
        <f>'3. Plan rashoda i izdataka'!#REF!+'3. Plan rashoda i izdataka'!#REF!</f>
        <v>#REF!</v>
      </c>
      <c r="FSS28" s="40" t="e">
        <f>'3. Plan rashoda i izdataka'!#REF!+'3. Plan rashoda i izdataka'!#REF!</f>
        <v>#REF!</v>
      </c>
      <c r="FST28" s="40" t="e">
        <f>'3. Plan rashoda i izdataka'!#REF!+'3. Plan rashoda i izdataka'!#REF!</f>
        <v>#REF!</v>
      </c>
      <c r="FSU28" s="40" t="e">
        <f>'3. Plan rashoda i izdataka'!#REF!+'3. Plan rashoda i izdataka'!#REF!</f>
        <v>#REF!</v>
      </c>
      <c r="FSV28" s="40" t="e">
        <f>'3. Plan rashoda i izdataka'!#REF!+'3. Plan rashoda i izdataka'!#REF!</f>
        <v>#REF!</v>
      </c>
      <c r="FSW28" s="40" t="e">
        <f>'3. Plan rashoda i izdataka'!#REF!+'3. Plan rashoda i izdataka'!#REF!</f>
        <v>#REF!</v>
      </c>
      <c r="FSX28" s="40" t="e">
        <f>'3. Plan rashoda i izdataka'!#REF!+'3. Plan rashoda i izdataka'!#REF!</f>
        <v>#REF!</v>
      </c>
      <c r="FSY28" s="40" t="e">
        <f>'3. Plan rashoda i izdataka'!#REF!+'3. Plan rashoda i izdataka'!#REF!</f>
        <v>#REF!</v>
      </c>
      <c r="FSZ28" s="40" t="e">
        <f>'3. Plan rashoda i izdataka'!#REF!+'3. Plan rashoda i izdataka'!#REF!</f>
        <v>#REF!</v>
      </c>
      <c r="FTA28" s="40" t="e">
        <f>'3. Plan rashoda i izdataka'!#REF!+'3. Plan rashoda i izdataka'!#REF!</f>
        <v>#REF!</v>
      </c>
      <c r="FTB28" s="40" t="e">
        <f>'3. Plan rashoda i izdataka'!#REF!+'3. Plan rashoda i izdataka'!#REF!</f>
        <v>#REF!</v>
      </c>
      <c r="FTC28" s="40" t="e">
        <f>'3. Plan rashoda i izdataka'!#REF!+'3. Plan rashoda i izdataka'!#REF!</f>
        <v>#REF!</v>
      </c>
      <c r="FTD28" s="40" t="e">
        <f>'3. Plan rashoda i izdataka'!#REF!+'3. Plan rashoda i izdataka'!#REF!</f>
        <v>#REF!</v>
      </c>
      <c r="FTE28" s="40" t="e">
        <f>'3. Plan rashoda i izdataka'!#REF!+'3. Plan rashoda i izdataka'!#REF!</f>
        <v>#REF!</v>
      </c>
      <c r="FTF28" s="40" t="e">
        <f>'3. Plan rashoda i izdataka'!#REF!+'3. Plan rashoda i izdataka'!#REF!</f>
        <v>#REF!</v>
      </c>
      <c r="FTG28" s="40" t="e">
        <f>'3. Plan rashoda i izdataka'!#REF!+'3. Plan rashoda i izdataka'!#REF!</f>
        <v>#REF!</v>
      </c>
      <c r="FTH28" s="40" t="e">
        <f>'3. Plan rashoda i izdataka'!#REF!+'3. Plan rashoda i izdataka'!#REF!</f>
        <v>#REF!</v>
      </c>
      <c r="FTI28" s="40" t="e">
        <f>'3. Plan rashoda i izdataka'!#REF!+'3. Plan rashoda i izdataka'!#REF!</f>
        <v>#REF!</v>
      </c>
      <c r="FTJ28" s="40" t="e">
        <f>'3. Plan rashoda i izdataka'!#REF!+'3. Plan rashoda i izdataka'!#REF!</f>
        <v>#REF!</v>
      </c>
      <c r="FTK28" s="40" t="e">
        <f>'3. Plan rashoda i izdataka'!#REF!+'3. Plan rashoda i izdataka'!#REF!</f>
        <v>#REF!</v>
      </c>
      <c r="FTL28" s="40" t="e">
        <f>'3. Plan rashoda i izdataka'!#REF!+'3. Plan rashoda i izdataka'!#REF!</f>
        <v>#REF!</v>
      </c>
      <c r="FTM28" s="40" t="e">
        <f>'3. Plan rashoda i izdataka'!#REF!+'3. Plan rashoda i izdataka'!#REF!</f>
        <v>#REF!</v>
      </c>
      <c r="FTN28" s="40" t="e">
        <f>'3. Plan rashoda i izdataka'!#REF!+'3. Plan rashoda i izdataka'!#REF!</f>
        <v>#REF!</v>
      </c>
      <c r="FTO28" s="40" t="e">
        <f>'3. Plan rashoda i izdataka'!#REF!+'3. Plan rashoda i izdataka'!#REF!</f>
        <v>#REF!</v>
      </c>
      <c r="FTP28" s="40" t="e">
        <f>'3. Plan rashoda i izdataka'!#REF!+'3. Plan rashoda i izdataka'!#REF!</f>
        <v>#REF!</v>
      </c>
      <c r="FTQ28" s="40" t="e">
        <f>'3. Plan rashoda i izdataka'!#REF!+'3. Plan rashoda i izdataka'!#REF!</f>
        <v>#REF!</v>
      </c>
      <c r="FTR28" s="40" t="e">
        <f>'3. Plan rashoda i izdataka'!#REF!+'3. Plan rashoda i izdataka'!#REF!</f>
        <v>#REF!</v>
      </c>
      <c r="FTS28" s="40" t="e">
        <f>'3. Plan rashoda i izdataka'!#REF!+'3. Plan rashoda i izdataka'!#REF!</f>
        <v>#REF!</v>
      </c>
      <c r="FTT28" s="40" t="e">
        <f>'3. Plan rashoda i izdataka'!#REF!+'3. Plan rashoda i izdataka'!#REF!</f>
        <v>#REF!</v>
      </c>
      <c r="FTU28" s="40" t="e">
        <f>'3. Plan rashoda i izdataka'!#REF!+'3. Plan rashoda i izdataka'!#REF!</f>
        <v>#REF!</v>
      </c>
      <c r="FTV28" s="40" t="e">
        <f>'3. Plan rashoda i izdataka'!#REF!+'3. Plan rashoda i izdataka'!#REF!</f>
        <v>#REF!</v>
      </c>
      <c r="FTW28" s="40" t="e">
        <f>'3. Plan rashoda i izdataka'!#REF!+'3. Plan rashoda i izdataka'!#REF!</f>
        <v>#REF!</v>
      </c>
      <c r="FTX28" s="40" t="e">
        <f>'3. Plan rashoda i izdataka'!#REF!+'3. Plan rashoda i izdataka'!#REF!</f>
        <v>#REF!</v>
      </c>
      <c r="FTY28" s="40" t="e">
        <f>'3. Plan rashoda i izdataka'!#REF!+'3. Plan rashoda i izdataka'!#REF!</f>
        <v>#REF!</v>
      </c>
      <c r="FTZ28" s="40" t="e">
        <f>'3. Plan rashoda i izdataka'!#REF!+'3. Plan rashoda i izdataka'!#REF!</f>
        <v>#REF!</v>
      </c>
      <c r="FUA28" s="40" t="e">
        <f>'3. Plan rashoda i izdataka'!#REF!+'3. Plan rashoda i izdataka'!#REF!</f>
        <v>#REF!</v>
      </c>
      <c r="FUB28" s="40" t="e">
        <f>'3. Plan rashoda i izdataka'!#REF!+'3. Plan rashoda i izdataka'!#REF!</f>
        <v>#REF!</v>
      </c>
      <c r="FUC28" s="40" t="e">
        <f>'3. Plan rashoda i izdataka'!#REF!+'3. Plan rashoda i izdataka'!#REF!</f>
        <v>#REF!</v>
      </c>
      <c r="FUD28" s="40" t="e">
        <f>'3. Plan rashoda i izdataka'!#REF!+'3. Plan rashoda i izdataka'!#REF!</f>
        <v>#REF!</v>
      </c>
      <c r="FUE28" s="40" t="e">
        <f>'3. Plan rashoda i izdataka'!#REF!+'3. Plan rashoda i izdataka'!#REF!</f>
        <v>#REF!</v>
      </c>
      <c r="FUF28" s="40" t="e">
        <f>'3. Plan rashoda i izdataka'!#REF!+'3. Plan rashoda i izdataka'!#REF!</f>
        <v>#REF!</v>
      </c>
      <c r="FUG28" s="40" t="e">
        <f>'3. Plan rashoda i izdataka'!#REF!+'3. Plan rashoda i izdataka'!#REF!</f>
        <v>#REF!</v>
      </c>
      <c r="FUH28" s="40" t="e">
        <f>'3. Plan rashoda i izdataka'!#REF!+'3. Plan rashoda i izdataka'!#REF!</f>
        <v>#REF!</v>
      </c>
      <c r="FUI28" s="40" t="e">
        <f>'3. Plan rashoda i izdataka'!#REF!+'3. Plan rashoda i izdataka'!#REF!</f>
        <v>#REF!</v>
      </c>
      <c r="FUJ28" s="40" t="e">
        <f>'3. Plan rashoda i izdataka'!#REF!+'3. Plan rashoda i izdataka'!#REF!</f>
        <v>#REF!</v>
      </c>
      <c r="FUK28" s="40" t="e">
        <f>'3. Plan rashoda i izdataka'!#REF!+'3. Plan rashoda i izdataka'!#REF!</f>
        <v>#REF!</v>
      </c>
      <c r="FUL28" s="40" t="e">
        <f>'3. Plan rashoda i izdataka'!#REF!+'3. Plan rashoda i izdataka'!#REF!</f>
        <v>#REF!</v>
      </c>
      <c r="FUM28" s="40" t="e">
        <f>'3. Plan rashoda i izdataka'!#REF!+'3. Plan rashoda i izdataka'!#REF!</f>
        <v>#REF!</v>
      </c>
      <c r="FUN28" s="40" t="e">
        <f>'3. Plan rashoda i izdataka'!#REF!+'3. Plan rashoda i izdataka'!#REF!</f>
        <v>#REF!</v>
      </c>
      <c r="FUO28" s="40" t="e">
        <f>'3. Plan rashoda i izdataka'!#REF!+'3. Plan rashoda i izdataka'!#REF!</f>
        <v>#REF!</v>
      </c>
      <c r="FUP28" s="40" t="e">
        <f>'3. Plan rashoda i izdataka'!#REF!+'3. Plan rashoda i izdataka'!#REF!</f>
        <v>#REF!</v>
      </c>
      <c r="FUQ28" s="40" t="e">
        <f>'3. Plan rashoda i izdataka'!#REF!+'3. Plan rashoda i izdataka'!#REF!</f>
        <v>#REF!</v>
      </c>
      <c r="FUR28" s="40" t="e">
        <f>'3. Plan rashoda i izdataka'!#REF!+'3. Plan rashoda i izdataka'!#REF!</f>
        <v>#REF!</v>
      </c>
      <c r="FUS28" s="40" t="e">
        <f>'3. Plan rashoda i izdataka'!#REF!+'3. Plan rashoda i izdataka'!#REF!</f>
        <v>#REF!</v>
      </c>
      <c r="FUT28" s="40" t="e">
        <f>'3. Plan rashoda i izdataka'!#REF!+'3. Plan rashoda i izdataka'!#REF!</f>
        <v>#REF!</v>
      </c>
      <c r="FUU28" s="40" t="e">
        <f>'3. Plan rashoda i izdataka'!#REF!+'3. Plan rashoda i izdataka'!#REF!</f>
        <v>#REF!</v>
      </c>
      <c r="FUV28" s="40" t="e">
        <f>'3. Plan rashoda i izdataka'!#REF!+'3. Plan rashoda i izdataka'!#REF!</f>
        <v>#REF!</v>
      </c>
      <c r="FUW28" s="40" t="e">
        <f>'3. Plan rashoda i izdataka'!#REF!+'3. Plan rashoda i izdataka'!#REF!</f>
        <v>#REF!</v>
      </c>
      <c r="FUX28" s="40" t="e">
        <f>'3. Plan rashoda i izdataka'!#REF!+'3. Plan rashoda i izdataka'!#REF!</f>
        <v>#REF!</v>
      </c>
      <c r="FUY28" s="40" t="e">
        <f>'3. Plan rashoda i izdataka'!#REF!+'3. Plan rashoda i izdataka'!#REF!</f>
        <v>#REF!</v>
      </c>
      <c r="FUZ28" s="40" t="e">
        <f>'3. Plan rashoda i izdataka'!#REF!+'3. Plan rashoda i izdataka'!#REF!</f>
        <v>#REF!</v>
      </c>
      <c r="FVA28" s="40" t="e">
        <f>'3. Plan rashoda i izdataka'!#REF!+'3. Plan rashoda i izdataka'!#REF!</f>
        <v>#REF!</v>
      </c>
      <c r="FVB28" s="40" t="e">
        <f>'3. Plan rashoda i izdataka'!#REF!+'3. Plan rashoda i izdataka'!#REF!</f>
        <v>#REF!</v>
      </c>
      <c r="FVC28" s="40" t="e">
        <f>'3. Plan rashoda i izdataka'!#REF!+'3. Plan rashoda i izdataka'!#REF!</f>
        <v>#REF!</v>
      </c>
      <c r="FVD28" s="40" t="e">
        <f>'3. Plan rashoda i izdataka'!#REF!+'3. Plan rashoda i izdataka'!#REF!</f>
        <v>#REF!</v>
      </c>
      <c r="FVE28" s="40" t="e">
        <f>'3. Plan rashoda i izdataka'!#REF!+'3. Plan rashoda i izdataka'!#REF!</f>
        <v>#REF!</v>
      </c>
      <c r="FVF28" s="40" t="e">
        <f>'3. Plan rashoda i izdataka'!#REF!+'3. Plan rashoda i izdataka'!#REF!</f>
        <v>#REF!</v>
      </c>
      <c r="FVG28" s="40" t="e">
        <f>'3. Plan rashoda i izdataka'!#REF!+'3. Plan rashoda i izdataka'!#REF!</f>
        <v>#REF!</v>
      </c>
      <c r="FVH28" s="40" t="e">
        <f>'3. Plan rashoda i izdataka'!#REF!+'3. Plan rashoda i izdataka'!#REF!</f>
        <v>#REF!</v>
      </c>
      <c r="FVI28" s="40" t="e">
        <f>'3. Plan rashoda i izdataka'!#REF!+'3. Plan rashoda i izdataka'!#REF!</f>
        <v>#REF!</v>
      </c>
      <c r="FVJ28" s="40" t="e">
        <f>'3. Plan rashoda i izdataka'!#REF!+'3. Plan rashoda i izdataka'!#REF!</f>
        <v>#REF!</v>
      </c>
      <c r="FVK28" s="40" t="e">
        <f>'3. Plan rashoda i izdataka'!#REF!+'3. Plan rashoda i izdataka'!#REF!</f>
        <v>#REF!</v>
      </c>
      <c r="FVL28" s="40" t="e">
        <f>'3. Plan rashoda i izdataka'!#REF!+'3. Plan rashoda i izdataka'!#REF!</f>
        <v>#REF!</v>
      </c>
      <c r="FVM28" s="40" t="e">
        <f>'3. Plan rashoda i izdataka'!#REF!+'3. Plan rashoda i izdataka'!#REF!</f>
        <v>#REF!</v>
      </c>
      <c r="FVN28" s="40" t="e">
        <f>'3. Plan rashoda i izdataka'!#REF!+'3. Plan rashoda i izdataka'!#REF!</f>
        <v>#REF!</v>
      </c>
      <c r="FVO28" s="40" t="e">
        <f>'3. Plan rashoda i izdataka'!#REF!+'3. Plan rashoda i izdataka'!#REF!</f>
        <v>#REF!</v>
      </c>
      <c r="FVP28" s="40" t="e">
        <f>'3. Plan rashoda i izdataka'!#REF!+'3. Plan rashoda i izdataka'!#REF!</f>
        <v>#REF!</v>
      </c>
      <c r="FVQ28" s="40" t="e">
        <f>'3. Plan rashoda i izdataka'!#REF!+'3. Plan rashoda i izdataka'!#REF!</f>
        <v>#REF!</v>
      </c>
      <c r="FVR28" s="40" t="e">
        <f>'3. Plan rashoda i izdataka'!#REF!+'3. Plan rashoda i izdataka'!#REF!</f>
        <v>#REF!</v>
      </c>
      <c r="FVS28" s="40" t="e">
        <f>'3. Plan rashoda i izdataka'!#REF!+'3. Plan rashoda i izdataka'!#REF!</f>
        <v>#REF!</v>
      </c>
      <c r="FVT28" s="40" t="e">
        <f>'3. Plan rashoda i izdataka'!#REF!+'3. Plan rashoda i izdataka'!#REF!</f>
        <v>#REF!</v>
      </c>
      <c r="FVU28" s="40" t="e">
        <f>'3. Plan rashoda i izdataka'!#REF!+'3. Plan rashoda i izdataka'!#REF!</f>
        <v>#REF!</v>
      </c>
      <c r="FVV28" s="40" t="e">
        <f>'3. Plan rashoda i izdataka'!#REF!+'3. Plan rashoda i izdataka'!#REF!</f>
        <v>#REF!</v>
      </c>
      <c r="FVW28" s="40" t="e">
        <f>'3. Plan rashoda i izdataka'!#REF!+'3. Plan rashoda i izdataka'!#REF!</f>
        <v>#REF!</v>
      </c>
      <c r="FVX28" s="40" t="e">
        <f>'3. Plan rashoda i izdataka'!#REF!+'3. Plan rashoda i izdataka'!#REF!</f>
        <v>#REF!</v>
      </c>
      <c r="FVY28" s="40" t="e">
        <f>'3. Plan rashoda i izdataka'!#REF!+'3. Plan rashoda i izdataka'!#REF!</f>
        <v>#REF!</v>
      </c>
      <c r="FVZ28" s="40" t="e">
        <f>'3. Plan rashoda i izdataka'!#REF!+'3. Plan rashoda i izdataka'!#REF!</f>
        <v>#REF!</v>
      </c>
      <c r="FWA28" s="40" t="e">
        <f>'3. Plan rashoda i izdataka'!#REF!+'3. Plan rashoda i izdataka'!#REF!</f>
        <v>#REF!</v>
      </c>
      <c r="FWB28" s="40" t="e">
        <f>'3. Plan rashoda i izdataka'!#REF!+'3. Plan rashoda i izdataka'!#REF!</f>
        <v>#REF!</v>
      </c>
      <c r="FWC28" s="40" t="e">
        <f>'3. Plan rashoda i izdataka'!#REF!+'3. Plan rashoda i izdataka'!#REF!</f>
        <v>#REF!</v>
      </c>
      <c r="FWD28" s="40" t="e">
        <f>'3. Plan rashoda i izdataka'!#REF!+'3. Plan rashoda i izdataka'!#REF!</f>
        <v>#REF!</v>
      </c>
      <c r="FWE28" s="40" t="e">
        <f>'3. Plan rashoda i izdataka'!#REF!+'3. Plan rashoda i izdataka'!#REF!</f>
        <v>#REF!</v>
      </c>
      <c r="FWF28" s="40" t="e">
        <f>'3. Plan rashoda i izdataka'!#REF!+'3. Plan rashoda i izdataka'!#REF!</f>
        <v>#REF!</v>
      </c>
      <c r="FWG28" s="40" t="e">
        <f>'3. Plan rashoda i izdataka'!#REF!+'3. Plan rashoda i izdataka'!#REF!</f>
        <v>#REF!</v>
      </c>
      <c r="FWH28" s="40" t="e">
        <f>'3. Plan rashoda i izdataka'!#REF!+'3. Plan rashoda i izdataka'!#REF!</f>
        <v>#REF!</v>
      </c>
      <c r="FWI28" s="40" t="e">
        <f>'3. Plan rashoda i izdataka'!#REF!+'3. Plan rashoda i izdataka'!#REF!</f>
        <v>#REF!</v>
      </c>
      <c r="FWJ28" s="40" t="e">
        <f>'3. Plan rashoda i izdataka'!#REF!+'3. Plan rashoda i izdataka'!#REF!</f>
        <v>#REF!</v>
      </c>
      <c r="FWK28" s="40" t="e">
        <f>'3. Plan rashoda i izdataka'!#REF!+'3. Plan rashoda i izdataka'!#REF!</f>
        <v>#REF!</v>
      </c>
      <c r="FWL28" s="40" t="e">
        <f>'3. Plan rashoda i izdataka'!#REF!+'3. Plan rashoda i izdataka'!#REF!</f>
        <v>#REF!</v>
      </c>
      <c r="FWM28" s="40" t="e">
        <f>'3. Plan rashoda i izdataka'!#REF!+'3. Plan rashoda i izdataka'!#REF!</f>
        <v>#REF!</v>
      </c>
      <c r="FWN28" s="40" t="e">
        <f>'3. Plan rashoda i izdataka'!#REF!+'3. Plan rashoda i izdataka'!#REF!</f>
        <v>#REF!</v>
      </c>
      <c r="FWO28" s="40" t="e">
        <f>'3. Plan rashoda i izdataka'!#REF!+'3. Plan rashoda i izdataka'!#REF!</f>
        <v>#REF!</v>
      </c>
      <c r="FWP28" s="40" t="e">
        <f>'3. Plan rashoda i izdataka'!#REF!+'3. Plan rashoda i izdataka'!#REF!</f>
        <v>#REF!</v>
      </c>
      <c r="FWQ28" s="40" t="e">
        <f>'3. Plan rashoda i izdataka'!#REF!+'3. Plan rashoda i izdataka'!#REF!</f>
        <v>#REF!</v>
      </c>
      <c r="FWR28" s="40" t="e">
        <f>'3. Plan rashoda i izdataka'!#REF!+'3. Plan rashoda i izdataka'!#REF!</f>
        <v>#REF!</v>
      </c>
      <c r="FWS28" s="40" t="e">
        <f>'3. Plan rashoda i izdataka'!#REF!+'3. Plan rashoda i izdataka'!#REF!</f>
        <v>#REF!</v>
      </c>
      <c r="FWT28" s="40" t="e">
        <f>'3. Plan rashoda i izdataka'!#REF!+'3. Plan rashoda i izdataka'!#REF!</f>
        <v>#REF!</v>
      </c>
      <c r="FWU28" s="40" t="e">
        <f>'3. Plan rashoda i izdataka'!#REF!+'3. Plan rashoda i izdataka'!#REF!</f>
        <v>#REF!</v>
      </c>
      <c r="FWV28" s="40" t="e">
        <f>'3. Plan rashoda i izdataka'!#REF!+'3. Plan rashoda i izdataka'!#REF!</f>
        <v>#REF!</v>
      </c>
      <c r="FWW28" s="40" t="e">
        <f>'3. Plan rashoda i izdataka'!#REF!+'3. Plan rashoda i izdataka'!#REF!</f>
        <v>#REF!</v>
      </c>
      <c r="FWX28" s="40" t="e">
        <f>'3. Plan rashoda i izdataka'!#REF!+'3. Plan rashoda i izdataka'!#REF!</f>
        <v>#REF!</v>
      </c>
      <c r="FWY28" s="40" t="e">
        <f>'3. Plan rashoda i izdataka'!#REF!+'3. Plan rashoda i izdataka'!#REF!</f>
        <v>#REF!</v>
      </c>
      <c r="FWZ28" s="40" t="e">
        <f>'3. Plan rashoda i izdataka'!#REF!+'3. Plan rashoda i izdataka'!#REF!</f>
        <v>#REF!</v>
      </c>
      <c r="FXA28" s="40" t="e">
        <f>'3. Plan rashoda i izdataka'!#REF!+'3. Plan rashoda i izdataka'!#REF!</f>
        <v>#REF!</v>
      </c>
      <c r="FXB28" s="40" t="e">
        <f>'3. Plan rashoda i izdataka'!#REF!+'3. Plan rashoda i izdataka'!#REF!</f>
        <v>#REF!</v>
      </c>
      <c r="FXC28" s="40" t="e">
        <f>'3. Plan rashoda i izdataka'!#REF!+'3. Plan rashoda i izdataka'!#REF!</f>
        <v>#REF!</v>
      </c>
      <c r="FXD28" s="40" t="e">
        <f>'3. Plan rashoda i izdataka'!#REF!+'3. Plan rashoda i izdataka'!#REF!</f>
        <v>#REF!</v>
      </c>
      <c r="FXE28" s="40" t="e">
        <f>'3. Plan rashoda i izdataka'!#REF!+'3. Plan rashoda i izdataka'!#REF!</f>
        <v>#REF!</v>
      </c>
      <c r="FXF28" s="40" t="e">
        <f>'3. Plan rashoda i izdataka'!#REF!+'3. Plan rashoda i izdataka'!#REF!</f>
        <v>#REF!</v>
      </c>
      <c r="FXG28" s="40" t="e">
        <f>'3. Plan rashoda i izdataka'!#REF!+'3. Plan rashoda i izdataka'!#REF!</f>
        <v>#REF!</v>
      </c>
      <c r="FXH28" s="40" t="e">
        <f>'3. Plan rashoda i izdataka'!#REF!+'3. Plan rashoda i izdataka'!#REF!</f>
        <v>#REF!</v>
      </c>
      <c r="FXI28" s="40" t="e">
        <f>'3. Plan rashoda i izdataka'!#REF!+'3. Plan rashoda i izdataka'!#REF!</f>
        <v>#REF!</v>
      </c>
      <c r="FXJ28" s="40" t="e">
        <f>'3. Plan rashoda i izdataka'!#REF!+'3. Plan rashoda i izdataka'!#REF!</f>
        <v>#REF!</v>
      </c>
      <c r="FXK28" s="40" t="e">
        <f>'3. Plan rashoda i izdataka'!#REF!+'3. Plan rashoda i izdataka'!#REF!</f>
        <v>#REF!</v>
      </c>
      <c r="FXL28" s="40" t="e">
        <f>'3. Plan rashoda i izdataka'!#REF!+'3. Plan rashoda i izdataka'!#REF!</f>
        <v>#REF!</v>
      </c>
      <c r="FXM28" s="40" t="e">
        <f>'3. Plan rashoda i izdataka'!#REF!+'3. Plan rashoda i izdataka'!#REF!</f>
        <v>#REF!</v>
      </c>
      <c r="FXN28" s="40" t="e">
        <f>'3. Plan rashoda i izdataka'!#REF!+'3. Plan rashoda i izdataka'!#REF!</f>
        <v>#REF!</v>
      </c>
      <c r="FXO28" s="40" t="e">
        <f>'3. Plan rashoda i izdataka'!#REF!+'3. Plan rashoda i izdataka'!#REF!</f>
        <v>#REF!</v>
      </c>
      <c r="FXP28" s="40" t="e">
        <f>'3. Plan rashoda i izdataka'!#REF!+'3. Plan rashoda i izdataka'!#REF!</f>
        <v>#REF!</v>
      </c>
      <c r="FXQ28" s="40" t="e">
        <f>'3. Plan rashoda i izdataka'!#REF!+'3. Plan rashoda i izdataka'!#REF!</f>
        <v>#REF!</v>
      </c>
      <c r="FXR28" s="40" t="e">
        <f>'3. Plan rashoda i izdataka'!#REF!+'3. Plan rashoda i izdataka'!#REF!</f>
        <v>#REF!</v>
      </c>
      <c r="FXS28" s="40" t="e">
        <f>'3. Plan rashoda i izdataka'!#REF!+'3. Plan rashoda i izdataka'!#REF!</f>
        <v>#REF!</v>
      </c>
      <c r="FXT28" s="40" t="e">
        <f>'3. Plan rashoda i izdataka'!#REF!+'3. Plan rashoda i izdataka'!#REF!</f>
        <v>#REF!</v>
      </c>
      <c r="FXU28" s="40" t="e">
        <f>'3. Plan rashoda i izdataka'!#REF!+'3. Plan rashoda i izdataka'!#REF!</f>
        <v>#REF!</v>
      </c>
      <c r="FXV28" s="40" t="e">
        <f>'3. Plan rashoda i izdataka'!#REF!+'3. Plan rashoda i izdataka'!#REF!</f>
        <v>#REF!</v>
      </c>
      <c r="FXW28" s="40" t="e">
        <f>'3. Plan rashoda i izdataka'!#REF!+'3. Plan rashoda i izdataka'!#REF!</f>
        <v>#REF!</v>
      </c>
      <c r="FXX28" s="40" t="e">
        <f>'3. Plan rashoda i izdataka'!#REF!+'3. Plan rashoda i izdataka'!#REF!</f>
        <v>#REF!</v>
      </c>
      <c r="FXY28" s="40" t="e">
        <f>'3. Plan rashoda i izdataka'!#REF!+'3. Plan rashoda i izdataka'!#REF!</f>
        <v>#REF!</v>
      </c>
      <c r="FXZ28" s="40" t="e">
        <f>'3. Plan rashoda i izdataka'!#REF!+'3. Plan rashoda i izdataka'!#REF!</f>
        <v>#REF!</v>
      </c>
      <c r="FYA28" s="40" t="e">
        <f>'3. Plan rashoda i izdataka'!#REF!+'3. Plan rashoda i izdataka'!#REF!</f>
        <v>#REF!</v>
      </c>
      <c r="FYB28" s="40" t="e">
        <f>'3. Plan rashoda i izdataka'!#REF!+'3. Plan rashoda i izdataka'!#REF!</f>
        <v>#REF!</v>
      </c>
      <c r="FYC28" s="40" t="e">
        <f>'3. Plan rashoda i izdataka'!#REF!+'3. Plan rashoda i izdataka'!#REF!</f>
        <v>#REF!</v>
      </c>
      <c r="FYD28" s="40" t="e">
        <f>'3. Plan rashoda i izdataka'!#REF!+'3. Plan rashoda i izdataka'!#REF!</f>
        <v>#REF!</v>
      </c>
      <c r="FYE28" s="40" t="e">
        <f>'3. Plan rashoda i izdataka'!#REF!+'3. Plan rashoda i izdataka'!#REF!</f>
        <v>#REF!</v>
      </c>
      <c r="FYF28" s="40" t="e">
        <f>'3. Plan rashoda i izdataka'!#REF!+'3. Plan rashoda i izdataka'!#REF!</f>
        <v>#REF!</v>
      </c>
      <c r="FYG28" s="40" t="e">
        <f>'3. Plan rashoda i izdataka'!#REF!+'3. Plan rashoda i izdataka'!#REF!</f>
        <v>#REF!</v>
      </c>
      <c r="FYH28" s="40" t="e">
        <f>'3. Plan rashoda i izdataka'!#REF!+'3. Plan rashoda i izdataka'!#REF!</f>
        <v>#REF!</v>
      </c>
      <c r="FYI28" s="40" t="e">
        <f>'3. Plan rashoda i izdataka'!#REF!+'3. Plan rashoda i izdataka'!#REF!</f>
        <v>#REF!</v>
      </c>
      <c r="FYJ28" s="40" t="e">
        <f>'3. Plan rashoda i izdataka'!#REF!+'3. Plan rashoda i izdataka'!#REF!</f>
        <v>#REF!</v>
      </c>
      <c r="FYK28" s="40" t="e">
        <f>'3. Plan rashoda i izdataka'!#REF!+'3. Plan rashoda i izdataka'!#REF!</f>
        <v>#REF!</v>
      </c>
      <c r="FYL28" s="40" t="e">
        <f>'3. Plan rashoda i izdataka'!#REF!+'3. Plan rashoda i izdataka'!#REF!</f>
        <v>#REF!</v>
      </c>
      <c r="FYM28" s="40" t="e">
        <f>'3. Plan rashoda i izdataka'!#REF!+'3. Plan rashoda i izdataka'!#REF!</f>
        <v>#REF!</v>
      </c>
      <c r="FYN28" s="40" t="e">
        <f>'3. Plan rashoda i izdataka'!#REF!+'3. Plan rashoda i izdataka'!#REF!</f>
        <v>#REF!</v>
      </c>
      <c r="FYO28" s="40" t="e">
        <f>'3. Plan rashoda i izdataka'!#REF!+'3. Plan rashoda i izdataka'!#REF!</f>
        <v>#REF!</v>
      </c>
      <c r="FYP28" s="40" t="e">
        <f>'3. Plan rashoda i izdataka'!#REF!+'3. Plan rashoda i izdataka'!#REF!</f>
        <v>#REF!</v>
      </c>
      <c r="FYQ28" s="40" t="e">
        <f>'3. Plan rashoda i izdataka'!#REF!+'3. Plan rashoda i izdataka'!#REF!</f>
        <v>#REF!</v>
      </c>
      <c r="FYR28" s="40" t="e">
        <f>'3. Plan rashoda i izdataka'!#REF!+'3. Plan rashoda i izdataka'!#REF!</f>
        <v>#REF!</v>
      </c>
      <c r="FYS28" s="40" t="e">
        <f>'3. Plan rashoda i izdataka'!#REF!+'3. Plan rashoda i izdataka'!#REF!</f>
        <v>#REF!</v>
      </c>
      <c r="FYT28" s="40" t="e">
        <f>'3. Plan rashoda i izdataka'!#REF!+'3. Plan rashoda i izdataka'!#REF!</f>
        <v>#REF!</v>
      </c>
      <c r="FYU28" s="40" t="e">
        <f>'3. Plan rashoda i izdataka'!#REF!+'3. Plan rashoda i izdataka'!#REF!</f>
        <v>#REF!</v>
      </c>
      <c r="FYV28" s="40" t="e">
        <f>'3. Plan rashoda i izdataka'!#REF!+'3. Plan rashoda i izdataka'!#REF!</f>
        <v>#REF!</v>
      </c>
      <c r="FYW28" s="40" t="e">
        <f>'3. Plan rashoda i izdataka'!#REF!+'3. Plan rashoda i izdataka'!#REF!</f>
        <v>#REF!</v>
      </c>
      <c r="FYX28" s="40" t="e">
        <f>'3. Plan rashoda i izdataka'!#REF!+'3. Plan rashoda i izdataka'!#REF!</f>
        <v>#REF!</v>
      </c>
      <c r="FYY28" s="40" t="e">
        <f>'3. Plan rashoda i izdataka'!#REF!+'3. Plan rashoda i izdataka'!#REF!</f>
        <v>#REF!</v>
      </c>
      <c r="FYZ28" s="40" t="e">
        <f>'3. Plan rashoda i izdataka'!#REF!+'3. Plan rashoda i izdataka'!#REF!</f>
        <v>#REF!</v>
      </c>
      <c r="FZA28" s="40" t="e">
        <f>'3. Plan rashoda i izdataka'!#REF!+'3. Plan rashoda i izdataka'!#REF!</f>
        <v>#REF!</v>
      </c>
      <c r="FZB28" s="40" t="e">
        <f>'3. Plan rashoda i izdataka'!#REF!+'3. Plan rashoda i izdataka'!#REF!</f>
        <v>#REF!</v>
      </c>
      <c r="FZC28" s="40" t="e">
        <f>'3. Plan rashoda i izdataka'!#REF!+'3. Plan rashoda i izdataka'!#REF!</f>
        <v>#REF!</v>
      </c>
      <c r="FZD28" s="40" t="e">
        <f>'3. Plan rashoda i izdataka'!#REF!+'3. Plan rashoda i izdataka'!#REF!</f>
        <v>#REF!</v>
      </c>
      <c r="FZE28" s="40" t="e">
        <f>'3. Plan rashoda i izdataka'!#REF!+'3. Plan rashoda i izdataka'!#REF!</f>
        <v>#REF!</v>
      </c>
      <c r="FZF28" s="40" t="e">
        <f>'3. Plan rashoda i izdataka'!#REF!+'3. Plan rashoda i izdataka'!#REF!</f>
        <v>#REF!</v>
      </c>
      <c r="FZG28" s="40" t="e">
        <f>'3. Plan rashoda i izdataka'!#REF!+'3. Plan rashoda i izdataka'!#REF!</f>
        <v>#REF!</v>
      </c>
      <c r="FZH28" s="40" t="e">
        <f>'3. Plan rashoda i izdataka'!#REF!+'3. Plan rashoda i izdataka'!#REF!</f>
        <v>#REF!</v>
      </c>
      <c r="FZI28" s="40" t="e">
        <f>'3. Plan rashoda i izdataka'!#REF!+'3. Plan rashoda i izdataka'!#REF!</f>
        <v>#REF!</v>
      </c>
      <c r="FZJ28" s="40" t="e">
        <f>'3. Plan rashoda i izdataka'!#REF!+'3. Plan rashoda i izdataka'!#REF!</f>
        <v>#REF!</v>
      </c>
      <c r="FZK28" s="40" t="e">
        <f>'3. Plan rashoda i izdataka'!#REF!+'3. Plan rashoda i izdataka'!#REF!</f>
        <v>#REF!</v>
      </c>
      <c r="FZL28" s="40" t="e">
        <f>'3. Plan rashoda i izdataka'!#REF!+'3. Plan rashoda i izdataka'!#REF!</f>
        <v>#REF!</v>
      </c>
      <c r="FZM28" s="40" t="e">
        <f>'3. Plan rashoda i izdataka'!#REF!+'3. Plan rashoda i izdataka'!#REF!</f>
        <v>#REF!</v>
      </c>
      <c r="FZN28" s="40" t="e">
        <f>'3. Plan rashoda i izdataka'!#REF!+'3. Plan rashoda i izdataka'!#REF!</f>
        <v>#REF!</v>
      </c>
      <c r="FZO28" s="40" t="e">
        <f>'3. Plan rashoda i izdataka'!#REF!+'3. Plan rashoda i izdataka'!#REF!</f>
        <v>#REF!</v>
      </c>
      <c r="FZP28" s="40" t="e">
        <f>'3. Plan rashoda i izdataka'!#REF!+'3. Plan rashoda i izdataka'!#REF!</f>
        <v>#REF!</v>
      </c>
      <c r="FZQ28" s="40" t="e">
        <f>'3. Plan rashoda i izdataka'!#REF!+'3. Plan rashoda i izdataka'!#REF!</f>
        <v>#REF!</v>
      </c>
      <c r="FZR28" s="40" t="e">
        <f>'3. Plan rashoda i izdataka'!#REF!+'3. Plan rashoda i izdataka'!#REF!</f>
        <v>#REF!</v>
      </c>
      <c r="FZS28" s="40" t="e">
        <f>'3. Plan rashoda i izdataka'!#REF!+'3. Plan rashoda i izdataka'!#REF!</f>
        <v>#REF!</v>
      </c>
      <c r="FZT28" s="40" t="e">
        <f>'3. Plan rashoda i izdataka'!#REF!+'3. Plan rashoda i izdataka'!#REF!</f>
        <v>#REF!</v>
      </c>
      <c r="FZU28" s="40" t="e">
        <f>'3. Plan rashoda i izdataka'!#REF!+'3. Plan rashoda i izdataka'!#REF!</f>
        <v>#REF!</v>
      </c>
      <c r="FZV28" s="40" t="e">
        <f>'3. Plan rashoda i izdataka'!#REF!+'3. Plan rashoda i izdataka'!#REF!</f>
        <v>#REF!</v>
      </c>
      <c r="FZW28" s="40" t="e">
        <f>'3. Plan rashoda i izdataka'!#REF!+'3. Plan rashoda i izdataka'!#REF!</f>
        <v>#REF!</v>
      </c>
      <c r="FZX28" s="40" t="e">
        <f>'3. Plan rashoda i izdataka'!#REF!+'3. Plan rashoda i izdataka'!#REF!</f>
        <v>#REF!</v>
      </c>
      <c r="FZY28" s="40" t="e">
        <f>'3. Plan rashoda i izdataka'!#REF!+'3. Plan rashoda i izdataka'!#REF!</f>
        <v>#REF!</v>
      </c>
      <c r="FZZ28" s="40" t="e">
        <f>'3. Plan rashoda i izdataka'!#REF!+'3. Plan rashoda i izdataka'!#REF!</f>
        <v>#REF!</v>
      </c>
      <c r="GAA28" s="40" t="e">
        <f>'3. Plan rashoda i izdataka'!#REF!+'3. Plan rashoda i izdataka'!#REF!</f>
        <v>#REF!</v>
      </c>
      <c r="GAB28" s="40" t="e">
        <f>'3. Plan rashoda i izdataka'!#REF!+'3. Plan rashoda i izdataka'!#REF!</f>
        <v>#REF!</v>
      </c>
      <c r="GAC28" s="40" t="e">
        <f>'3. Plan rashoda i izdataka'!#REF!+'3. Plan rashoda i izdataka'!#REF!</f>
        <v>#REF!</v>
      </c>
      <c r="GAD28" s="40" t="e">
        <f>'3. Plan rashoda i izdataka'!#REF!+'3. Plan rashoda i izdataka'!#REF!</f>
        <v>#REF!</v>
      </c>
      <c r="GAE28" s="40" t="e">
        <f>'3. Plan rashoda i izdataka'!#REF!+'3. Plan rashoda i izdataka'!#REF!</f>
        <v>#REF!</v>
      </c>
      <c r="GAF28" s="40" t="e">
        <f>'3. Plan rashoda i izdataka'!#REF!+'3. Plan rashoda i izdataka'!#REF!</f>
        <v>#REF!</v>
      </c>
      <c r="GAG28" s="40" t="e">
        <f>'3. Plan rashoda i izdataka'!#REF!+'3. Plan rashoda i izdataka'!#REF!</f>
        <v>#REF!</v>
      </c>
      <c r="GAH28" s="40" t="e">
        <f>'3. Plan rashoda i izdataka'!#REF!+'3. Plan rashoda i izdataka'!#REF!</f>
        <v>#REF!</v>
      </c>
      <c r="GAI28" s="40" t="e">
        <f>'3. Plan rashoda i izdataka'!#REF!+'3. Plan rashoda i izdataka'!#REF!</f>
        <v>#REF!</v>
      </c>
      <c r="GAJ28" s="40" t="e">
        <f>'3. Plan rashoda i izdataka'!#REF!+'3. Plan rashoda i izdataka'!#REF!</f>
        <v>#REF!</v>
      </c>
      <c r="GAK28" s="40" t="e">
        <f>'3. Plan rashoda i izdataka'!#REF!+'3. Plan rashoda i izdataka'!#REF!</f>
        <v>#REF!</v>
      </c>
      <c r="GAL28" s="40" t="e">
        <f>'3. Plan rashoda i izdataka'!#REF!+'3. Plan rashoda i izdataka'!#REF!</f>
        <v>#REF!</v>
      </c>
      <c r="GAM28" s="40" t="e">
        <f>'3. Plan rashoda i izdataka'!#REF!+'3. Plan rashoda i izdataka'!#REF!</f>
        <v>#REF!</v>
      </c>
      <c r="GAN28" s="40" t="e">
        <f>'3. Plan rashoda i izdataka'!#REF!+'3. Plan rashoda i izdataka'!#REF!</f>
        <v>#REF!</v>
      </c>
      <c r="GAO28" s="40" t="e">
        <f>'3. Plan rashoda i izdataka'!#REF!+'3. Plan rashoda i izdataka'!#REF!</f>
        <v>#REF!</v>
      </c>
      <c r="GAP28" s="40" t="e">
        <f>'3. Plan rashoda i izdataka'!#REF!+'3. Plan rashoda i izdataka'!#REF!</f>
        <v>#REF!</v>
      </c>
      <c r="GAQ28" s="40" t="e">
        <f>'3. Plan rashoda i izdataka'!#REF!+'3. Plan rashoda i izdataka'!#REF!</f>
        <v>#REF!</v>
      </c>
      <c r="GAR28" s="40" t="e">
        <f>'3. Plan rashoda i izdataka'!#REF!+'3. Plan rashoda i izdataka'!#REF!</f>
        <v>#REF!</v>
      </c>
      <c r="GAS28" s="40" t="e">
        <f>'3. Plan rashoda i izdataka'!#REF!+'3. Plan rashoda i izdataka'!#REF!</f>
        <v>#REF!</v>
      </c>
      <c r="GAT28" s="40" t="e">
        <f>'3. Plan rashoda i izdataka'!#REF!+'3. Plan rashoda i izdataka'!#REF!</f>
        <v>#REF!</v>
      </c>
      <c r="GAU28" s="40" t="e">
        <f>'3. Plan rashoda i izdataka'!#REF!+'3. Plan rashoda i izdataka'!#REF!</f>
        <v>#REF!</v>
      </c>
      <c r="GAV28" s="40" t="e">
        <f>'3. Plan rashoda i izdataka'!#REF!+'3. Plan rashoda i izdataka'!#REF!</f>
        <v>#REF!</v>
      </c>
      <c r="GAW28" s="40" t="e">
        <f>'3. Plan rashoda i izdataka'!#REF!+'3. Plan rashoda i izdataka'!#REF!</f>
        <v>#REF!</v>
      </c>
      <c r="GAX28" s="40" t="e">
        <f>'3. Plan rashoda i izdataka'!#REF!+'3. Plan rashoda i izdataka'!#REF!</f>
        <v>#REF!</v>
      </c>
      <c r="GAY28" s="40" t="e">
        <f>'3. Plan rashoda i izdataka'!#REF!+'3. Plan rashoda i izdataka'!#REF!</f>
        <v>#REF!</v>
      </c>
      <c r="GAZ28" s="40" t="e">
        <f>'3. Plan rashoda i izdataka'!#REF!+'3. Plan rashoda i izdataka'!#REF!</f>
        <v>#REF!</v>
      </c>
      <c r="GBA28" s="40" t="e">
        <f>'3. Plan rashoda i izdataka'!#REF!+'3. Plan rashoda i izdataka'!#REF!</f>
        <v>#REF!</v>
      </c>
      <c r="GBB28" s="40" t="e">
        <f>'3. Plan rashoda i izdataka'!#REF!+'3. Plan rashoda i izdataka'!#REF!</f>
        <v>#REF!</v>
      </c>
      <c r="GBC28" s="40" t="e">
        <f>'3. Plan rashoda i izdataka'!#REF!+'3. Plan rashoda i izdataka'!#REF!</f>
        <v>#REF!</v>
      </c>
      <c r="GBD28" s="40" t="e">
        <f>'3. Plan rashoda i izdataka'!#REF!+'3. Plan rashoda i izdataka'!#REF!</f>
        <v>#REF!</v>
      </c>
      <c r="GBE28" s="40" t="e">
        <f>'3. Plan rashoda i izdataka'!#REF!+'3. Plan rashoda i izdataka'!#REF!</f>
        <v>#REF!</v>
      </c>
      <c r="GBF28" s="40" t="e">
        <f>'3. Plan rashoda i izdataka'!#REF!+'3. Plan rashoda i izdataka'!#REF!</f>
        <v>#REF!</v>
      </c>
      <c r="GBG28" s="40" t="e">
        <f>'3. Plan rashoda i izdataka'!#REF!+'3. Plan rashoda i izdataka'!#REF!</f>
        <v>#REF!</v>
      </c>
      <c r="GBH28" s="40" t="e">
        <f>'3. Plan rashoda i izdataka'!#REF!+'3. Plan rashoda i izdataka'!#REF!</f>
        <v>#REF!</v>
      </c>
      <c r="GBI28" s="40" t="e">
        <f>'3. Plan rashoda i izdataka'!#REF!+'3. Plan rashoda i izdataka'!#REF!</f>
        <v>#REF!</v>
      </c>
      <c r="GBJ28" s="40" t="e">
        <f>'3. Plan rashoda i izdataka'!#REF!+'3. Plan rashoda i izdataka'!#REF!</f>
        <v>#REF!</v>
      </c>
      <c r="GBK28" s="40" t="e">
        <f>'3. Plan rashoda i izdataka'!#REF!+'3. Plan rashoda i izdataka'!#REF!</f>
        <v>#REF!</v>
      </c>
      <c r="GBL28" s="40" t="e">
        <f>'3. Plan rashoda i izdataka'!#REF!+'3. Plan rashoda i izdataka'!#REF!</f>
        <v>#REF!</v>
      </c>
      <c r="GBM28" s="40" t="e">
        <f>'3. Plan rashoda i izdataka'!#REF!+'3. Plan rashoda i izdataka'!#REF!</f>
        <v>#REF!</v>
      </c>
      <c r="GBN28" s="40" t="e">
        <f>'3. Plan rashoda i izdataka'!#REF!+'3. Plan rashoda i izdataka'!#REF!</f>
        <v>#REF!</v>
      </c>
      <c r="GBO28" s="40" t="e">
        <f>'3. Plan rashoda i izdataka'!#REF!+'3. Plan rashoda i izdataka'!#REF!</f>
        <v>#REF!</v>
      </c>
      <c r="GBP28" s="40" t="e">
        <f>'3. Plan rashoda i izdataka'!#REF!+'3. Plan rashoda i izdataka'!#REF!</f>
        <v>#REF!</v>
      </c>
      <c r="GBQ28" s="40" t="e">
        <f>'3. Plan rashoda i izdataka'!#REF!+'3. Plan rashoda i izdataka'!#REF!</f>
        <v>#REF!</v>
      </c>
      <c r="GBR28" s="40" t="e">
        <f>'3. Plan rashoda i izdataka'!#REF!+'3. Plan rashoda i izdataka'!#REF!</f>
        <v>#REF!</v>
      </c>
      <c r="GBS28" s="40" t="e">
        <f>'3. Plan rashoda i izdataka'!#REF!+'3. Plan rashoda i izdataka'!#REF!</f>
        <v>#REF!</v>
      </c>
      <c r="GBT28" s="40" t="e">
        <f>'3. Plan rashoda i izdataka'!#REF!+'3. Plan rashoda i izdataka'!#REF!</f>
        <v>#REF!</v>
      </c>
      <c r="GBU28" s="40" t="e">
        <f>'3. Plan rashoda i izdataka'!#REF!+'3. Plan rashoda i izdataka'!#REF!</f>
        <v>#REF!</v>
      </c>
      <c r="GBV28" s="40" t="e">
        <f>'3. Plan rashoda i izdataka'!#REF!+'3. Plan rashoda i izdataka'!#REF!</f>
        <v>#REF!</v>
      </c>
      <c r="GBW28" s="40" t="e">
        <f>'3. Plan rashoda i izdataka'!#REF!+'3. Plan rashoda i izdataka'!#REF!</f>
        <v>#REF!</v>
      </c>
      <c r="GBX28" s="40" t="e">
        <f>'3. Plan rashoda i izdataka'!#REF!+'3. Plan rashoda i izdataka'!#REF!</f>
        <v>#REF!</v>
      </c>
      <c r="GBY28" s="40" t="e">
        <f>'3. Plan rashoda i izdataka'!#REF!+'3. Plan rashoda i izdataka'!#REF!</f>
        <v>#REF!</v>
      </c>
      <c r="GBZ28" s="40" t="e">
        <f>'3. Plan rashoda i izdataka'!#REF!+'3. Plan rashoda i izdataka'!#REF!</f>
        <v>#REF!</v>
      </c>
      <c r="GCA28" s="40" t="e">
        <f>'3. Plan rashoda i izdataka'!#REF!+'3. Plan rashoda i izdataka'!#REF!</f>
        <v>#REF!</v>
      </c>
      <c r="GCB28" s="40" t="e">
        <f>'3. Plan rashoda i izdataka'!#REF!+'3. Plan rashoda i izdataka'!#REF!</f>
        <v>#REF!</v>
      </c>
      <c r="GCC28" s="40" t="e">
        <f>'3. Plan rashoda i izdataka'!#REF!+'3. Plan rashoda i izdataka'!#REF!</f>
        <v>#REF!</v>
      </c>
      <c r="GCD28" s="40" t="e">
        <f>'3. Plan rashoda i izdataka'!#REF!+'3. Plan rashoda i izdataka'!#REF!</f>
        <v>#REF!</v>
      </c>
      <c r="GCE28" s="40" t="e">
        <f>'3. Plan rashoda i izdataka'!#REF!+'3. Plan rashoda i izdataka'!#REF!</f>
        <v>#REF!</v>
      </c>
      <c r="GCF28" s="40" t="e">
        <f>'3. Plan rashoda i izdataka'!#REF!+'3. Plan rashoda i izdataka'!#REF!</f>
        <v>#REF!</v>
      </c>
      <c r="GCG28" s="40" t="e">
        <f>'3. Plan rashoda i izdataka'!#REF!+'3. Plan rashoda i izdataka'!#REF!</f>
        <v>#REF!</v>
      </c>
      <c r="GCH28" s="40" t="e">
        <f>'3. Plan rashoda i izdataka'!#REF!+'3. Plan rashoda i izdataka'!#REF!</f>
        <v>#REF!</v>
      </c>
      <c r="GCI28" s="40" t="e">
        <f>'3. Plan rashoda i izdataka'!#REF!+'3. Plan rashoda i izdataka'!#REF!</f>
        <v>#REF!</v>
      </c>
      <c r="GCJ28" s="40" t="e">
        <f>'3. Plan rashoda i izdataka'!#REF!+'3. Plan rashoda i izdataka'!#REF!</f>
        <v>#REF!</v>
      </c>
      <c r="GCK28" s="40" t="e">
        <f>'3. Plan rashoda i izdataka'!#REF!+'3. Plan rashoda i izdataka'!#REF!</f>
        <v>#REF!</v>
      </c>
      <c r="GCL28" s="40" t="e">
        <f>'3. Plan rashoda i izdataka'!#REF!+'3. Plan rashoda i izdataka'!#REF!</f>
        <v>#REF!</v>
      </c>
      <c r="GCM28" s="40" t="e">
        <f>'3. Plan rashoda i izdataka'!#REF!+'3. Plan rashoda i izdataka'!#REF!</f>
        <v>#REF!</v>
      </c>
      <c r="GCN28" s="40" t="e">
        <f>'3. Plan rashoda i izdataka'!#REF!+'3. Plan rashoda i izdataka'!#REF!</f>
        <v>#REF!</v>
      </c>
      <c r="GCO28" s="40" t="e">
        <f>'3. Plan rashoda i izdataka'!#REF!+'3. Plan rashoda i izdataka'!#REF!</f>
        <v>#REF!</v>
      </c>
      <c r="GCP28" s="40" t="e">
        <f>'3. Plan rashoda i izdataka'!#REF!+'3. Plan rashoda i izdataka'!#REF!</f>
        <v>#REF!</v>
      </c>
      <c r="GCQ28" s="40" t="e">
        <f>'3. Plan rashoda i izdataka'!#REF!+'3. Plan rashoda i izdataka'!#REF!</f>
        <v>#REF!</v>
      </c>
      <c r="GCR28" s="40" t="e">
        <f>'3. Plan rashoda i izdataka'!#REF!+'3. Plan rashoda i izdataka'!#REF!</f>
        <v>#REF!</v>
      </c>
      <c r="GCS28" s="40" t="e">
        <f>'3. Plan rashoda i izdataka'!#REF!+'3. Plan rashoda i izdataka'!#REF!</f>
        <v>#REF!</v>
      </c>
      <c r="GCT28" s="40" t="e">
        <f>'3. Plan rashoda i izdataka'!#REF!+'3. Plan rashoda i izdataka'!#REF!</f>
        <v>#REF!</v>
      </c>
      <c r="GCU28" s="40" t="e">
        <f>'3. Plan rashoda i izdataka'!#REF!+'3. Plan rashoda i izdataka'!#REF!</f>
        <v>#REF!</v>
      </c>
      <c r="GCV28" s="40" t="e">
        <f>'3. Plan rashoda i izdataka'!#REF!+'3. Plan rashoda i izdataka'!#REF!</f>
        <v>#REF!</v>
      </c>
      <c r="GCW28" s="40" t="e">
        <f>'3. Plan rashoda i izdataka'!#REF!+'3. Plan rashoda i izdataka'!#REF!</f>
        <v>#REF!</v>
      </c>
      <c r="GCX28" s="40" t="e">
        <f>'3. Plan rashoda i izdataka'!#REF!+'3. Plan rashoda i izdataka'!#REF!</f>
        <v>#REF!</v>
      </c>
      <c r="GCY28" s="40" t="e">
        <f>'3. Plan rashoda i izdataka'!#REF!+'3. Plan rashoda i izdataka'!#REF!</f>
        <v>#REF!</v>
      </c>
      <c r="GCZ28" s="40" t="e">
        <f>'3. Plan rashoda i izdataka'!#REF!+'3. Plan rashoda i izdataka'!#REF!</f>
        <v>#REF!</v>
      </c>
      <c r="GDA28" s="40" t="e">
        <f>'3. Plan rashoda i izdataka'!#REF!+'3. Plan rashoda i izdataka'!#REF!</f>
        <v>#REF!</v>
      </c>
      <c r="GDB28" s="40" t="e">
        <f>'3. Plan rashoda i izdataka'!#REF!+'3. Plan rashoda i izdataka'!#REF!</f>
        <v>#REF!</v>
      </c>
      <c r="GDC28" s="40" t="e">
        <f>'3. Plan rashoda i izdataka'!#REF!+'3. Plan rashoda i izdataka'!#REF!</f>
        <v>#REF!</v>
      </c>
      <c r="GDD28" s="40" t="e">
        <f>'3. Plan rashoda i izdataka'!#REF!+'3. Plan rashoda i izdataka'!#REF!</f>
        <v>#REF!</v>
      </c>
      <c r="GDE28" s="40" t="e">
        <f>'3. Plan rashoda i izdataka'!#REF!+'3. Plan rashoda i izdataka'!#REF!</f>
        <v>#REF!</v>
      </c>
      <c r="GDF28" s="40" t="e">
        <f>'3. Plan rashoda i izdataka'!#REF!+'3. Plan rashoda i izdataka'!#REF!</f>
        <v>#REF!</v>
      </c>
      <c r="GDG28" s="40" t="e">
        <f>'3. Plan rashoda i izdataka'!#REF!+'3. Plan rashoda i izdataka'!#REF!</f>
        <v>#REF!</v>
      </c>
      <c r="GDH28" s="40" t="e">
        <f>'3. Plan rashoda i izdataka'!#REF!+'3. Plan rashoda i izdataka'!#REF!</f>
        <v>#REF!</v>
      </c>
      <c r="GDI28" s="40" t="e">
        <f>'3. Plan rashoda i izdataka'!#REF!+'3. Plan rashoda i izdataka'!#REF!</f>
        <v>#REF!</v>
      </c>
      <c r="GDJ28" s="40" t="e">
        <f>'3. Plan rashoda i izdataka'!#REF!+'3. Plan rashoda i izdataka'!#REF!</f>
        <v>#REF!</v>
      </c>
      <c r="GDK28" s="40" t="e">
        <f>'3. Plan rashoda i izdataka'!#REF!+'3. Plan rashoda i izdataka'!#REF!</f>
        <v>#REF!</v>
      </c>
      <c r="GDL28" s="40" t="e">
        <f>'3. Plan rashoda i izdataka'!#REF!+'3. Plan rashoda i izdataka'!#REF!</f>
        <v>#REF!</v>
      </c>
      <c r="GDM28" s="40" t="e">
        <f>'3. Plan rashoda i izdataka'!#REF!+'3. Plan rashoda i izdataka'!#REF!</f>
        <v>#REF!</v>
      </c>
      <c r="GDN28" s="40" t="e">
        <f>'3. Plan rashoda i izdataka'!#REF!+'3. Plan rashoda i izdataka'!#REF!</f>
        <v>#REF!</v>
      </c>
      <c r="GDO28" s="40" t="e">
        <f>'3. Plan rashoda i izdataka'!#REF!+'3. Plan rashoda i izdataka'!#REF!</f>
        <v>#REF!</v>
      </c>
      <c r="GDP28" s="40" t="e">
        <f>'3. Plan rashoda i izdataka'!#REF!+'3. Plan rashoda i izdataka'!#REF!</f>
        <v>#REF!</v>
      </c>
      <c r="GDQ28" s="40" t="e">
        <f>'3. Plan rashoda i izdataka'!#REF!+'3. Plan rashoda i izdataka'!#REF!</f>
        <v>#REF!</v>
      </c>
      <c r="GDR28" s="40" t="e">
        <f>'3. Plan rashoda i izdataka'!#REF!+'3. Plan rashoda i izdataka'!#REF!</f>
        <v>#REF!</v>
      </c>
      <c r="GDS28" s="40" t="e">
        <f>'3. Plan rashoda i izdataka'!#REF!+'3. Plan rashoda i izdataka'!#REF!</f>
        <v>#REF!</v>
      </c>
      <c r="GDT28" s="40" t="e">
        <f>'3. Plan rashoda i izdataka'!#REF!+'3. Plan rashoda i izdataka'!#REF!</f>
        <v>#REF!</v>
      </c>
      <c r="GDU28" s="40" t="e">
        <f>'3. Plan rashoda i izdataka'!#REF!+'3. Plan rashoda i izdataka'!#REF!</f>
        <v>#REF!</v>
      </c>
      <c r="GDV28" s="40" t="e">
        <f>'3. Plan rashoda i izdataka'!#REF!+'3. Plan rashoda i izdataka'!#REF!</f>
        <v>#REF!</v>
      </c>
      <c r="GDW28" s="40" t="e">
        <f>'3. Plan rashoda i izdataka'!#REF!+'3. Plan rashoda i izdataka'!#REF!</f>
        <v>#REF!</v>
      </c>
      <c r="GDX28" s="40" t="e">
        <f>'3. Plan rashoda i izdataka'!#REF!+'3. Plan rashoda i izdataka'!#REF!</f>
        <v>#REF!</v>
      </c>
      <c r="GDY28" s="40" t="e">
        <f>'3. Plan rashoda i izdataka'!#REF!+'3. Plan rashoda i izdataka'!#REF!</f>
        <v>#REF!</v>
      </c>
      <c r="GDZ28" s="40" t="e">
        <f>'3. Plan rashoda i izdataka'!#REF!+'3. Plan rashoda i izdataka'!#REF!</f>
        <v>#REF!</v>
      </c>
      <c r="GEA28" s="40" t="e">
        <f>'3. Plan rashoda i izdataka'!#REF!+'3. Plan rashoda i izdataka'!#REF!</f>
        <v>#REF!</v>
      </c>
      <c r="GEB28" s="40" t="e">
        <f>'3. Plan rashoda i izdataka'!#REF!+'3. Plan rashoda i izdataka'!#REF!</f>
        <v>#REF!</v>
      </c>
      <c r="GEC28" s="40" t="e">
        <f>'3. Plan rashoda i izdataka'!#REF!+'3. Plan rashoda i izdataka'!#REF!</f>
        <v>#REF!</v>
      </c>
      <c r="GED28" s="40" t="e">
        <f>'3. Plan rashoda i izdataka'!#REF!+'3. Plan rashoda i izdataka'!#REF!</f>
        <v>#REF!</v>
      </c>
      <c r="GEE28" s="40" t="e">
        <f>'3. Plan rashoda i izdataka'!#REF!+'3. Plan rashoda i izdataka'!#REF!</f>
        <v>#REF!</v>
      </c>
      <c r="GEF28" s="40" t="e">
        <f>'3. Plan rashoda i izdataka'!#REF!+'3. Plan rashoda i izdataka'!#REF!</f>
        <v>#REF!</v>
      </c>
      <c r="GEG28" s="40" t="e">
        <f>'3. Plan rashoda i izdataka'!#REF!+'3. Plan rashoda i izdataka'!#REF!</f>
        <v>#REF!</v>
      </c>
      <c r="GEH28" s="40" t="e">
        <f>'3. Plan rashoda i izdataka'!#REF!+'3. Plan rashoda i izdataka'!#REF!</f>
        <v>#REF!</v>
      </c>
      <c r="GEI28" s="40" t="e">
        <f>'3. Plan rashoda i izdataka'!#REF!+'3. Plan rashoda i izdataka'!#REF!</f>
        <v>#REF!</v>
      </c>
      <c r="GEJ28" s="40" t="e">
        <f>'3. Plan rashoda i izdataka'!#REF!+'3. Plan rashoda i izdataka'!#REF!</f>
        <v>#REF!</v>
      </c>
      <c r="GEK28" s="40" t="e">
        <f>'3. Plan rashoda i izdataka'!#REF!+'3. Plan rashoda i izdataka'!#REF!</f>
        <v>#REF!</v>
      </c>
      <c r="GEL28" s="40" t="e">
        <f>'3. Plan rashoda i izdataka'!#REF!+'3. Plan rashoda i izdataka'!#REF!</f>
        <v>#REF!</v>
      </c>
      <c r="GEM28" s="40" t="e">
        <f>'3. Plan rashoda i izdataka'!#REF!+'3. Plan rashoda i izdataka'!#REF!</f>
        <v>#REF!</v>
      </c>
      <c r="GEN28" s="40" t="e">
        <f>'3. Plan rashoda i izdataka'!#REF!+'3. Plan rashoda i izdataka'!#REF!</f>
        <v>#REF!</v>
      </c>
      <c r="GEO28" s="40" t="e">
        <f>'3. Plan rashoda i izdataka'!#REF!+'3. Plan rashoda i izdataka'!#REF!</f>
        <v>#REF!</v>
      </c>
      <c r="GEP28" s="40" t="e">
        <f>'3. Plan rashoda i izdataka'!#REF!+'3. Plan rashoda i izdataka'!#REF!</f>
        <v>#REF!</v>
      </c>
      <c r="GEQ28" s="40" t="e">
        <f>'3. Plan rashoda i izdataka'!#REF!+'3. Plan rashoda i izdataka'!#REF!</f>
        <v>#REF!</v>
      </c>
      <c r="GER28" s="40" t="e">
        <f>'3. Plan rashoda i izdataka'!#REF!+'3. Plan rashoda i izdataka'!#REF!</f>
        <v>#REF!</v>
      </c>
      <c r="GES28" s="40" t="e">
        <f>'3. Plan rashoda i izdataka'!#REF!+'3. Plan rashoda i izdataka'!#REF!</f>
        <v>#REF!</v>
      </c>
      <c r="GET28" s="40" t="e">
        <f>'3. Plan rashoda i izdataka'!#REF!+'3. Plan rashoda i izdataka'!#REF!</f>
        <v>#REF!</v>
      </c>
      <c r="GEU28" s="40" t="e">
        <f>'3. Plan rashoda i izdataka'!#REF!+'3. Plan rashoda i izdataka'!#REF!</f>
        <v>#REF!</v>
      </c>
      <c r="GEV28" s="40" t="e">
        <f>'3. Plan rashoda i izdataka'!#REF!+'3. Plan rashoda i izdataka'!#REF!</f>
        <v>#REF!</v>
      </c>
      <c r="GEW28" s="40" t="e">
        <f>'3. Plan rashoda i izdataka'!#REF!+'3. Plan rashoda i izdataka'!#REF!</f>
        <v>#REF!</v>
      </c>
      <c r="GEX28" s="40" t="e">
        <f>'3. Plan rashoda i izdataka'!#REF!+'3. Plan rashoda i izdataka'!#REF!</f>
        <v>#REF!</v>
      </c>
      <c r="GEY28" s="40" t="e">
        <f>'3. Plan rashoda i izdataka'!#REF!+'3. Plan rashoda i izdataka'!#REF!</f>
        <v>#REF!</v>
      </c>
      <c r="GEZ28" s="40" t="e">
        <f>'3. Plan rashoda i izdataka'!#REF!+'3. Plan rashoda i izdataka'!#REF!</f>
        <v>#REF!</v>
      </c>
      <c r="GFA28" s="40" t="e">
        <f>'3. Plan rashoda i izdataka'!#REF!+'3. Plan rashoda i izdataka'!#REF!</f>
        <v>#REF!</v>
      </c>
      <c r="GFB28" s="40" t="e">
        <f>'3. Plan rashoda i izdataka'!#REF!+'3. Plan rashoda i izdataka'!#REF!</f>
        <v>#REF!</v>
      </c>
      <c r="GFC28" s="40" t="e">
        <f>'3. Plan rashoda i izdataka'!#REF!+'3. Plan rashoda i izdataka'!#REF!</f>
        <v>#REF!</v>
      </c>
      <c r="GFD28" s="40" t="e">
        <f>'3. Plan rashoda i izdataka'!#REF!+'3. Plan rashoda i izdataka'!#REF!</f>
        <v>#REF!</v>
      </c>
      <c r="GFE28" s="40" t="e">
        <f>'3. Plan rashoda i izdataka'!#REF!+'3. Plan rashoda i izdataka'!#REF!</f>
        <v>#REF!</v>
      </c>
      <c r="GFF28" s="40" t="e">
        <f>'3. Plan rashoda i izdataka'!#REF!+'3. Plan rashoda i izdataka'!#REF!</f>
        <v>#REF!</v>
      </c>
      <c r="GFG28" s="40" t="e">
        <f>'3. Plan rashoda i izdataka'!#REF!+'3. Plan rashoda i izdataka'!#REF!</f>
        <v>#REF!</v>
      </c>
      <c r="GFH28" s="40" t="e">
        <f>'3. Plan rashoda i izdataka'!#REF!+'3. Plan rashoda i izdataka'!#REF!</f>
        <v>#REF!</v>
      </c>
      <c r="GFI28" s="40" t="e">
        <f>'3. Plan rashoda i izdataka'!#REF!+'3. Plan rashoda i izdataka'!#REF!</f>
        <v>#REF!</v>
      </c>
      <c r="GFJ28" s="40" t="e">
        <f>'3. Plan rashoda i izdataka'!#REF!+'3. Plan rashoda i izdataka'!#REF!</f>
        <v>#REF!</v>
      </c>
      <c r="GFK28" s="40" t="e">
        <f>'3. Plan rashoda i izdataka'!#REF!+'3. Plan rashoda i izdataka'!#REF!</f>
        <v>#REF!</v>
      </c>
      <c r="GFL28" s="40" t="e">
        <f>'3. Plan rashoda i izdataka'!#REF!+'3. Plan rashoda i izdataka'!#REF!</f>
        <v>#REF!</v>
      </c>
      <c r="GFM28" s="40" t="e">
        <f>'3. Plan rashoda i izdataka'!#REF!+'3. Plan rashoda i izdataka'!#REF!</f>
        <v>#REF!</v>
      </c>
      <c r="GFN28" s="40" t="e">
        <f>'3. Plan rashoda i izdataka'!#REF!+'3. Plan rashoda i izdataka'!#REF!</f>
        <v>#REF!</v>
      </c>
      <c r="GFO28" s="40" t="e">
        <f>'3. Plan rashoda i izdataka'!#REF!+'3. Plan rashoda i izdataka'!#REF!</f>
        <v>#REF!</v>
      </c>
      <c r="GFP28" s="40" t="e">
        <f>'3. Plan rashoda i izdataka'!#REF!+'3. Plan rashoda i izdataka'!#REF!</f>
        <v>#REF!</v>
      </c>
      <c r="GFQ28" s="40" t="e">
        <f>'3. Plan rashoda i izdataka'!#REF!+'3. Plan rashoda i izdataka'!#REF!</f>
        <v>#REF!</v>
      </c>
      <c r="GFR28" s="40" t="e">
        <f>'3. Plan rashoda i izdataka'!#REF!+'3. Plan rashoda i izdataka'!#REF!</f>
        <v>#REF!</v>
      </c>
      <c r="GFS28" s="40" t="e">
        <f>'3. Plan rashoda i izdataka'!#REF!+'3. Plan rashoda i izdataka'!#REF!</f>
        <v>#REF!</v>
      </c>
      <c r="GFT28" s="40" t="e">
        <f>'3. Plan rashoda i izdataka'!#REF!+'3. Plan rashoda i izdataka'!#REF!</f>
        <v>#REF!</v>
      </c>
      <c r="GFU28" s="40" t="e">
        <f>'3. Plan rashoda i izdataka'!#REF!+'3. Plan rashoda i izdataka'!#REF!</f>
        <v>#REF!</v>
      </c>
      <c r="GFV28" s="40" t="e">
        <f>'3. Plan rashoda i izdataka'!#REF!+'3. Plan rashoda i izdataka'!#REF!</f>
        <v>#REF!</v>
      </c>
      <c r="GFW28" s="40" t="e">
        <f>'3. Plan rashoda i izdataka'!#REF!+'3. Plan rashoda i izdataka'!#REF!</f>
        <v>#REF!</v>
      </c>
      <c r="GFX28" s="40" t="e">
        <f>'3. Plan rashoda i izdataka'!#REF!+'3. Plan rashoda i izdataka'!#REF!</f>
        <v>#REF!</v>
      </c>
      <c r="GFY28" s="40" t="e">
        <f>'3. Plan rashoda i izdataka'!#REF!+'3. Plan rashoda i izdataka'!#REF!</f>
        <v>#REF!</v>
      </c>
      <c r="GFZ28" s="40" t="e">
        <f>'3. Plan rashoda i izdataka'!#REF!+'3. Plan rashoda i izdataka'!#REF!</f>
        <v>#REF!</v>
      </c>
      <c r="GGA28" s="40" t="e">
        <f>'3. Plan rashoda i izdataka'!#REF!+'3. Plan rashoda i izdataka'!#REF!</f>
        <v>#REF!</v>
      </c>
      <c r="GGB28" s="40" t="e">
        <f>'3. Plan rashoda i izdataka'!#REF!+'3. Plan rashoda i izdataka'!#REF!</f>
        <v>#REF!</v>
      </c>
      <c r="GGC28" s="40" t="e">
        <f>'3. Plan rashoda i izdataka'!#REF!+'3. Plan rashoda i izdataka'!#REF!</f>
        <v>#REF!</v>
      </c>
      <c r="GGD28" s="40" t="e">
        <f>'3. Plan rashoda i izdataka'!#REF!+'3. Plan rashoda i izdataka'!#REF!</f>
        <v>#REF!</v>
      </c>
      <c r="GGE28" s="40" t="e">
        <f>'3. Plan rashoda i izdataka'!#REF!+'3. Plan rashoda i izdataka'!#REF!</f>
        <v>#REF!</v>
      </c>
      <c r="GGF28" s="40" t="e">
        <f>'3. Plan rashoda i izdataka'!#REF!+'3. Plan rashoda i izdataka'!#REF!</f>
        <v>#REF!</v>
      </c>
      <c r="GGG28" s="40" t="e">
        <f>'3. Plan rashoda i izdataka'!#REF!+'3. Plan rashoda i izdataka'!#REF!</f>
        <v>#REF!</v>
      </c>
      <c r="GGH28" s="40" t="e">
        <f>'3. Plan rashoda i izdataka'!#REF!+'3. Plan rashoda i izdataka'!#REF!</f>
        <v>#REF!</v>
      </c>
      <c r="GGI28" s="40" t="e">
        <f>'3. Plan rashoda i izdataka'!#REF!+'3. Plan rashoda i izdataka'!#REF!</f>
        <v>#REF!</v>
      </c>
      <c r="GGJ28" s="40" t="e">
        <f>'3. Plan rashoda i izdataka'!#REF!+'3. Plan rashoda i izdataka'!#REF!</f>
        <v>#REF!</v>
      </c>
      <c r="GGK28" s="40" t="e">
        <f>'3. Plan rashoda i izdataka'!#REF!+'3. Plan rashoda i izdataka'!#REF!</f>
        <v>#REF!</v>
      </c>
      <c r="GGL28" s="40" t="e">
        <f>'3. Plan rashoda i izdataka'!#REF!+'3. Plan rashoda i izdataka'!#REF!</f>
        <v>#REF!</v>
      </c>
      <c r="GGM28" s="40" t="e">
        <f>'3. Plan rashoda i izdataka'!#REF!+'3. Plan rashoda i izdataka'!#REF!</f>
        <v>#REF!</v>
      </c>
      <c r="GGN28" s="40" t="e">
        <f>'3. Plan rashoda i izdataka'!#REF!+'3. Plan rashoda i izdataka'!#REF!</f>
        <v>#REF!</v>
      </c>
      <c r="GGO28" s="40" t="e">
        <f>'3. Plan rashoda i izdataka'!#REF!+'3. Plan rashoda i izdataka'!#REF!</f>
        <v>#REF!</v>
      </c>
      <c r="GGP28" s="40" t="e">
        <f>'3. Plan rashoda i izdataka'!#REF!+'3. Plan rashoda i izdataka'!#REF!</f>
        <v>#REF!</v>
      </c>
      <c r="GGQ28" s="40" t="e">
        <f>'3. Plan rashoda i izdataka'!#REF!+'3. Plan rashoda i izdataka'!#REF!</f>
        <v>#REF!</v>
      </c>
      <c r="GGR28" s="40" t="e">
        <f>'3. Plan rashoda i izdataka'!#REF!+'3. Plan rashoda i izdataka'!#REF!</f>
        <v>#REF!</v>
      </c>
      <c r="GGS28" s="40" t="e">
        <f>'3. Plan rashoda i izdataka'!#REF!+'3. Plan rashoda i izdataka'!#REF!</f>
        <v>#REF!</v>
      </c>
      <c r="GGT28" s="40" t="e">
        <f>'3. Plan rashoda i izdataka'!#REF!+'3. Plan rashoda i izdataka'!#REF!</f>
        <v>#REF!</v>
      </c>
      <c r="GGU28" s="40" t="e">
        <f>'3. Plan rashoda i izdataka'!#REF!+'3. Plan rashoda i izdataka'!#REF!</f>
        <v>#REF!</v>
      </c>
      <c r="GGV28" s="40" t="e">
        <f>'3. Plan rashoda i izdataka'!#REF!+'3. Plan rashoda i izdataka'!#REF!</f>
        <v>#REF!</v>
      </c>
      <c r="GGW28" s="40" t="e">
        <f>'3. Plan rashoda i izdataka'!#REF!+'3. Plan rashoda i izdataka'!#REF!</f>
        <v>#REF!</v>
      </c>
      <c r="GGX28" s="40" t="e">
        <f>'3. Plan rashoda i izdataka'!#REF!+'3. Plan rashoda i izdataka'!#REF!</f>
        <v>#REF!</v>
      </c>
      <c r="GGY28" s="40" t="e">
        <f>'3. Plan rashoda i izdataka'!#REF!+'3. Plan rashoda i izdataka'!#REF!</f>
        <v>#REF!</v>
      </c>
      <c r="GGZ28" s="40" t="e">
        <f>'3. Plan rashoda i izdataka'!#REF!+'3. Plan rashoda i izdataka'!#REF!</f>
        <v>#REF!</v>
      </c>
      <c r="GHA28" s="40" t="e">
        <f>'3. Plan rashoda i izdataka'!#REF!+'3. Plan rashoda i izdataka'!#REF!</f>
        <v>#REF!</v>
      </c>
      <c r="GHB28" s="40" t="e">
        <f>'3. Plan rashoda i izdataka'!#REF!+'3. Plan rashoda i izdataka'!#REF!</f>
        <v>#REF!</v>
      </c>
      <c r="GHC28" s="40" t="e">
        <f>'3. Plan rashoda i izdataka'!#REF!+'3. Plan rashoda i izdataka'!#REF!</f>
        <v>#REF!</v>
      </c>
      <c r="GHD28" s="40" t="e">
        <f>'3. Plan rashoda i izdataka'!#REF!+'3. Plan rashoda i izdataka'!#REF!</f>
        <v>#REF!</v>
      </c>
      <c r="GHE28" s="40" t="e">
        <f>'3. Plan rashoda i izdataka'!#REF!+'3. Plan rashoda i izdataka'!#REF!</f>
        <v>#REF!</v>
      </c>
      <c r="GHF28" s="40" t="e">
        <f>'3. Plan rashoda i izdataka'!#REF!+'3. Plan rashoda i izdataka'!#REF!</f>
        <v>#REF!</v>
      </c>
      <c r="GHG28" s="40" t="e">
        <f>'3. Plan rashoda i izdataka'!#REF!+'3. Plan rashoda i izdataka'!#REF!</f>
        <v>#REF!</v>
      </c>
      <c r="GHH28" s="40" t="e">
        <f>'3. Plan rashoda i izdataka'!#REF!+'3. Plan rashoda i izdataka'!#REF!</f>
        <v>#REF!</v>
      </c>
      <c r="GHI28" s="40" t="e">
        <f>'3. Plan rashoda i izdataka'!#REF!+'3. Plan rashoda i izdataka'!#REF!</f>
        <v>#REF!</v>
      </c>
      <c r="GHJ28" s="40" t="e">
        <f>'3. Plan rashoda i izdataka'!#REF!+'3. Plan rashoda i izdataka'!#REF!</f>
        <v>#REF!</v>
      </c>
      <c r="GHK28" s="40" t="e">
        <f>'3. Plan rashoda i izdataka'!#REF!+'3. Plan rashoda i izdataka'!#REF!</f>
        <v>#REF!</v>
      </c>
      <c r="GHL28" s="40" t="e">
        <f>'3. Plan rashoda i izdataka'!#REF!+'3. Plan rashoda i izdataka'!#REF!</f>
        <v>#REF!</v>
      </c>
      <c r="GHM28" s="40" t="e">
        <f>'3. Plan rashoda i izdataka'!#REF!+'3. Plan rashoda i izdataka'!#REF!</f>
        <v>#REF!</v>
      </c>
      <c r="GHN28" s="40" t="e">
        <f>'3. Plan rashoda i izdataka'!#REF!+'3. Plan rashoda i izdataka'!#REF!</f>
        <v>#REF!</v>
      </c>
      <c r="GHO28" s="40" t="e">
        <f>'3. Plan rashoda i izdataka'!#REF!+'3. Plan rashoda i izdataka'!#REF!</f>
        <v>#REF!</v>
      </c>
      <c r="GHP28" s="40" t="e">
        <f>'3. Plan rashoda i izdataka'!#REF!+'3. Plan rashoda i izdataka'!#REF!</f>
        <v>#REF!</v>
      </c>
      <c r="GHQ28" s="40" t="e">
        <f>'3. Plan rashoda i izdataka'!#REF!+'3. Plan rashoda i izdataka'!#REF!</f>
        <v>#REF!</v>
      </c>
      <c r="GHR28" s="40" t="e">
        <f>'3. Plan rashoda i izdataka'!#REF!+'3. Plan rashoda i izdataka'!#REF!</f>
        <v>#REF!</v>
      </c>
      <c r="GHS28" s="40" t="e">
        <f>'3. Plan rashoda i izdataka'!#REF!+'3. Plan rashoda i izdataka'!#REF!</f>
        <v>#REF!</v>
      </c>
      <c r="GHT28" s="40" t="e">
        <f>'3. Plan rashoda i izdataka'!#REF!+'3. Plan rashoda i izdataka'!#REF!</f>
        <v>#REF!</v>
      </c>
      <c r="GHU28" s="40" t="e">
        <f>'3. Plan rashoda i izdataka'!#REF!+'3. Plan rashoda i izdataka'!#REF!</f>
        <v>#REF!</v>
      </c>
      <c r="GHV28" s="40" t="e">
        <f>'3. Plan rashoda i izdataka'!#REF!+'3. Plan rashoda i izdataka'!#REF!</f>
        <v>#REF!</v>
      </c>
      <c r="GHW28" s="40" t="e">
        <f>'3. Plan rashoda i izdataka'!#REF!+'3. Plan rashoda i izdataka'!#REF!</f>
        <v>#REF!</v>
      </c>
      <c r="GHX28" s="40" t="e">
        <f>'3. Plan rashoda i izdataka'!#REF!+'3. Plan rashoda i izdataka'!#REF!</f>
        <v>#REF!</v>
      </c>
      <c r="GHY28" s="40" t="e">
        <f>'3. Plan rashoda i izdataka'!#REF!+'3. Plan rashoda i izdataka'!#REF!</f>
        <v>#REF!</v>
      </c>
      <c r="GHZ28" s="40" t="e">
        <f>'3. Plan rashoda i izdataka'!#REF!+'3. Plan rashoda i izdataka'!#REF!</f>
        <v>#REF!</v>
      </c>
      <c r="GIA28" s="40" t="e">
        <f>'3. Plan rashoda i izdataka'!#REF!+'3. Plan rashoda i izdataka'!#REF!</f>
        <v>#REF!</v>
      </c>
      <c r="GIB28" s="40" t="e">
        <f>'3. Plan rashoda i izdataka'!#REF!+'3. Plan rashoda i izdataka'!#REF!</f>
        <v>#REF!</v>
      </c>
      <c r="GIC28" s="40" t="e">
        <f>'3. Plan rashoda i izdataka'!#REF!+'3. Plan rashoda i izdataka'!#REF!</f>
        <v>#REF!</v>
      </c>
      <c r="GID28" s="40" t="e">
        <f>'3. Plan rashoda i izdataka'!#REF!+'3. Plan rashoda i izdataka'!#REF!</f>
        <v>#REF!</v>
      </c>
      <c r="GIE28" s="40" t="e">
        <f>'3. Plan rashoda i izdataka'!#REF!+'3. Plan rashoda i izdataka'!#REF!</f>
        <v>#REF!</v>
      </c>
      <c r="GIF28" s="40" t="e">
        <f>'3. Plan rashoda i izdataka'!#REF!+'3. Plan rashoda i izdataka'!#REF!</f>
        <v>#REF!</v>
      </c>
      <c r="GIG28" s="40" t="e">
        <f>'3. Plan rashoda i izdataka'!#REF!+'3. Plan rashoda i izdataka'!#REF!</f>
        <v>#REF!</v>
      </c>
      <c r="GIH28" s="40" t="e">
        <f>'3. Plan rashoda i izdataka'!#REF!+'3. Plan rashoda i izdataka'!#REF!</f>
        <v>#REF!</v>
      </c>
      <c r="GII28" s="40" t="e">
        <f>'3. Plan rashoda i izdataka'!#REF!+'3. Plan rashoda i izdataka'!#REF!</f>
        <v>#REF!</v>
      </c>
      <c r="GIJ28" s="40" t="e">
        <f>'3. Plan rashoda i izdataka'!#REF!+'3. Plan rashoda i izdataka'!#REF!</f>
        <v>#REF!</v>
      </c>
      <c r="GIK28" s="40" t="e">
        <f>'3. Plan rashoda i izdataka'!#REF!+'3. Plan rashoda i izdataka'!#REF!</f>
        <v>#REF!</v>
      </c>
      <c r="GIL28" s="40" t="e">
        <f>'3. Plan rashoda i izdataka'!#REF!+'3. Plan rashoda i izdataka'!#REF!</f>
        <v>#REF!</v>
      </c>
      <c r="GIM28" s="40" t="e">
        <f>'3. Plan rashoda i izdataka'!#REF!+'3. Plan rashoda i izdataka'!#REF!</f>
        <v>#REF!</v>
      </c>
      <c r="GIN28" s="40" t="e">
        <f>'3. Plan rashoda i izdataka'!#REF!+'3. Plan rashoda i izdataka'!#REF!</f>
        <v>#REF!</v>
      </c>
      <c r="GIO28" s="40" t="e">
        <f>'3. Plan rashoda i izdataka'!#REF!+'3. Plan rashoda i izdataka'!#REF!</f>
        <v>#REF!</v>
      </c>
      <c r="GIP28" s="40" t="e">
        <f>'3. Plan rashoda i izdataka'!#REF!+'3. Plan rashoda i izdataka'!#REF!</f>
        <v>#REF!</v>
      </c>
      <c r="GIQ28" s="40" t="e">
        <f>'3. Plan rashoda i izdataka'!#REF!+'3. Plan rashoda i izdataka'!#REF!</f>
        <v>#REF!</v>
      </c>
      <c r="GIR28" s="40" t="e">
        <f>'3. Plan rashoda i izdataka'!#REF!+'3. Plan rashoda i izdataka'!#REF!</f>
        <v>#REF!</v>
      </c>
      <c r="GIS28" s="40" t="e">
        <f>'3. Plan rashoda i izdataka'!#REF!+'3. Plan rashoda i izdataka'!#REF!</f>
        <v>#REF!</v>
      </c>
      <c r="GIT28" s="40" t="e">
        <f>'3. Plan rashoda i izdataka'!#REF!+'3. Plan rashoda i izdataka'!#REF!</f>
        <v>#REF!</v>
      </c>
      <c r="GIU28" s="40" t="e">
        <f>'3. Plan rashoda i izdataka'!#REF!+'3. Plan rashoda i izdataka'!#REF!</f>
        <v>#REF!</v>
      </c>
      <c r="GIV28" s="40" t="e">
        <f>'3. Plan rashoda i izdataka'!#REF!+'3. Plan rashoda i izdataka'!#REF!</f>
        <v>#REF!</v>
      </c>
      <c r="GIW28" s="40" t="e">
        <f>'3. Plan rashoda i izdataka'!#REF!+'3. Plan rashoda i izdataka'!#REF!</f>
        <v>#REF!</v>
      </c>
      <c r="GIX28" s="40" t="e">
        <f>'3. Plan rashoda i izdataka'!#REF!+'3. Plan rashoda i izdataka'!#REF!</f>
        <v>#REF!</v>
      </c>
      <c r="GIY28" s="40" t="e">
        <f>'3. Plan rashoda i izdataka'!#REF!+'3. Plan rashoda i izdataka'!#REF!</f>
        <v>#REF!</v>
      </c>
      <c r="GIZ28" s="40" t="e">
        <f>'3. Plan rashoda i izdataka'!#REF!+'3. Plan rashoda i izdataka'!#REF!</f>
        <v>#REF!</v>
      </c>
      <c r="GJA28" s="40" t="e">
        <f>'3. Plan rashoda i izdataka'!#REF!+'3. Plan rashoda i izdataka'!#REF!</f>
        <v>#REF!</v>
      </c>
      <c r="GJB28" s="40" t="e">
        <f>'3. Plan rashoda i izdataka'!#REF!+'3. Plan rashoda i izdataka'!#REF!</f>
        <v>#REF!</v>
      </c>
      <c r="GJC28" s="40" t="e">
        <f>'3. Plan rashoda i izdataka'!#REF!+'3. Plan rashoda i izdataka'!#REF!</f>
        <v>#REF!</v>
      </c>
      <c r="GJD28" s="40" t="e">
        <f>'3. Plan rashoda i izdataka'!#REF!+'3. Plan rashoda i izdataka'!#REF!</f>
        <v>#REF!</v>
      </c>
      <c r="GJE28" s="40" t="e">
        <f>'3. Plan rashoda i izdataka'!#REF!+'3. Plan rashoda i izdataka'!#REF!</f>
        <v>#REF!</v>
      </c>
      <c r="GJF28" s="40" t="e">
        <f>'3. Plan rashoda i izdataka'!#REF!+'3. Plan rashoda i izdataka'!#REF!</f>
        <v>#REF!</v>
      </c>
      <c r="GJG28" s="40" t="e">
        <f>'3. Plan rashoda i izdataka'!#REF!+'3. Plan rashoda i izdataka'!#REF!</f>
        <v>#REF!</v>
      </c>
      <c r="GJH28" s="40" t="e">
        <f>'3. Plan rashoda i izdataka'!#REF!+'3. Plan rashoda i izdataka'!#REF!</f>
        <v>#REF!</v>
      </c>
      <c r="GJI28" s="40" t="e">
        <f>'3. Plan rashoda i izdataka'!#REF!+'3. Plan rashoda i izdataka'!#REF!</f>
        <v>#REF!</v>
      </c>
      <c r="GJJ28" s="40" t="e">
        <f>'3. Plan rashoda i izdataka'!#REF!+'3. Plan rashoda i izdataka'!#REF!</f>
        <v>#REF!</v>
      </c>
      <c r="GJK28" s="40" t="e">
        <f>'3. Plan rashoda i izdataka'!#REF!+'3. Plan rashoda i izdataka'!#REF!</f>
        <v>#REF!</v>
      </c>
      <c r="GJL28" s="40" t="e">
        <f>'3. Plan rashoda i izdataka'!#REF!+'3. Plan rashoda i izdataka'!#REF!</f>
        <v>#REF!</v>
      </c>
      <c r="GJM28" s="40" t="e">
        <f>'3. Plan rashoda i izdataka'!#REF!+'3. Plan rashoda i izdataka'!#REF!</f>
        <v>#REF!</v>
      </c>
      <c r="GJN28" s="40" t="e">
        <f>'3. Plan rashoda i izdataka'!#REF!+'3. Plan rashoda i izdataka'!#REF!</f>
        <v>#REF!</v>
      </c>
      <c r="GJO28" s="40" t="e">
        <f>'3. Plan rashoda i izdataka'!#REF!+'3. Plan rashoda i izdataka'!#REF!</f>
        <v>#REF!</v>
      </c>
      <c r="GJP28" s="40" t="e">
        <f>'3. Plan rashoda i izdataka'!#REF!+'3. Plan rashoda i izdataka'!#REF!</f>
        <v>#REF!</v>
      </c>
      <c r="GJQ28" s="40" t="e">
        <f>'3. Plan rashoda i izdataka'!#REF!+'3. Plan rashoda i izdataka'!#REF!</f>
        <v>#REF!</v>
      </c>
      <c r="GJR28" s="40" t="e">
        <f>'3. Plan rashoda i izdataka'!#REF!+'3. Plan rashoda i izdataka'!#REF!</f>
        <v>#REF!</v>
      </c>
      <c r="GJS28" s="40" t="e">
        <f>'3. Plan rashoda i izdataka'!#REF!+'3. Plan rashoda i izdataka'!#REF!</f>
        <v>#REF!</v>
      </c>
      <c r="GJT28" s="40" t="e">
        <f>'3. Plan rashoda i izdataka'!#REF!+'3. Plan rashoda i izdataka'!#REF!</f>
        <v>#REF!</v>
      </c>
      <c r="GJU28" s="40" t="e">
        <f>'3. Plan rashoda i izdataka'!#REF!+'3. Plan rashoda i izdataka'!#REF!</f>
        <v>#REF!</v>
      </c>
      <c r="GJV28" s="40" t="e">
        <f>'3. Plan rashoda i izdataka'!#REF!+'3. Plan rashoda i izdataka'!#REF!</f>
        <v>#REF!</v>
      </c>
      <c r="GJW28" s="40" t="e">
        <f>'3. Plan rashoda i izdataka'!#REF!+'3. Plan rashoda i izdataka'!#REF!</f>
        <v>#REF!</v>
      </c>
      <c r="GJX28" s="40" t="e">
        <f>'3. Plan rashoda i izdataka'!#REF!+'3. Plan rashoda i izdataka'!#REF!</f>
        <v>#REF!</v>
      </c>
      <c r="GJY28" s="40" t="e">
        <f>'3. Plan rashoda i izdataka'!#REF!+'3. Plan rashoda i izdataka'!#REF!</f>
        <v>#REF!</v>
      </c>
      <c r="GJZ28" s="40" t="e">
        <f>'3. Plan rashoda i izdataka'!#REF!+'3. Plan rashoda i izdataka'!#REF!</f>
        <v>#REF!</v>
      </c>
      <c r="GKA28" s="40" t="e">
        <f>'3. Plan rashoda i izdataka'!#REF!+'3. Plan rashoda i izdataka'!#REF!</f>
        <v>#REF!</v>
      </c>
      <c r="GKB28" s="40" t="e">
        <f>'3. Plan rashoda i izdataka'!#REF!+'3. Plan rashoda i izdataka'!#REF!</f>
        <v>#REF!</v>
      </c>
      <c r="GKC28" s="40" t="e">
        <f>'3. Plan rashoda i izdataka'!#REF!+'3. Plan rashoda i izdataka'!#REF!</f>
        <v>#REF!</v>
      </c>
      <c r="GKD28" s="40" t="e">
        <f>'3. Plan rashoda i izdataka'!#REF!+'3. Plan rashoda i izdataka'!#REF!</f>
        <v>#REF!</v>
      </c>
      <c r="GKE28" s="40" t="e">
        <f>'3. Plan rashoda i izdataka'!#REF!+'3. Plan rashoda i izdataka'!#REF!</f>
        <v>#REF!</v>
      </c>
      <c r="GKF28" s="40" t="e">
        <f>'3. Plan rashoda i izdataka'!#REF!+'3. Plan rashoda i izdataka'!#REF!</f>
        <v>#REF!</v>
      </c>
      <c r="GKG28" s="40" t="e">
        <f>'3. Plan rashoda i izdataka'!#REF!+'3. Plan rashoda i izdataka'!#REF!</f>
        <v>#REF!</v>
      </c>
      <c r="GKH28" s="40" t="e">
        <f>'3. Plan rashoda i izdataka'!#REF!+'3. Plan rashoda i izdataka'!#REF!</f>
        <v>#REF!</v>
      </c>
      <c r="GKI28" s="40" t="e">
        <f>'3. Plan rashoda i izdataka'!#REF!+'3. Plan rashoda i izdataka'!#REF!</f>
        <v>#REF!</v>
      </c>
      <c r="GKJ28" s="40" t="e">
        <f>'3. Plan rashoda i izdataka'!#REF!+'3. Plan rashoda i izdataka'!#REF!</f>
        <v>#REF!</v>
      </c>
      <c r="GKK28" s="40" t="e">
        <f>'3. Plan rashoda i izdataka'!#REF!+'3. Plan rashoda i izdataka'!#REF!</f>
        <v>#REF!</v>
      </c>
      <c r="GKL28" s="40" t="e">
        <f>'3. Plan rashoda i izdataka'!#REF!+'3. Plan rashoda i izdataka'!#REF!</f>
        <v>#REF!</v>
      </c>
      <c r="GKM28" s="40" t="e">
        <f>'3. Plan rashoda i izdataka'!#REF!+'3. Plan rashoda i izdataka'!#REF!</f>
        <v>#REF!</v>
      </c>
      <c r="GKN28" s="40" t="e">
        <f>'3. Plan rashoda i izdataka'!#REF!+'3. Plan rashoda i izdataka'!#REF!</f>
        <v>#REF!</v>
      </c>
      <c r="GKO28" s="40" t="e">
        <f>'3. Plan rashoda i izdataka'!#REF!+'3. Plan rashoda i izdataka'!#REF!</f>
        <v>#REF!</v>
      </c>
      <c r="GKP28" s="40" t="e">
        <f>'3. Plan rashoda i izdataka'!#REF!+'3. Plan rashoda i izdataka'!#REF!</f>
        <v>#REF!</v>
      </c>
      <c r="GKQ28" s="40" t="e">
        <f>'3. Plan rashoda i izdataka'!#REF!+'3. Plan rashoda i izdataka'!#REF!</f>
        <v>#REF!</v>
      </c>
      <c r="GKR28" s="40" t="e">
        <f>'3. Plan rashoda i izdataka'!#REF!+'3. Plan rashoda i izdataka'!#REF!</f>
        <v>#REF!</v>
      </c>
      <c r="GKS28" s="40" t="e">
        <f>'3. Plan rashoda i izdataka'!#REF!+'3. Plan rashoda i izdataka'!#REF!</f>
        <v>#REF!</v>
      </c>
      <c r="GKT28" s="40" t="e">
        <f>'3. Plan rashoda i izdataka'!#REF!+'3. Plan rashoda i izdataka'!#REF!</f>
        <v>#REF!</v>
      </c>
      <c r="GKU28" s="40" t="e">
        <f>'3. Plan rashoda i izdataka'!#REF!+'3. Plan rashoda i izdataka'!#REF!</f>
        <v>#REF!</v>
      </c>
      <c r="GKV28" s="40" t="e">
        <f>'3. Plan rashoda i izdataka'!#REF!+'3. Plan rashoda i izdataka'!#REF!</f>
        <v>#REF!</v>
      </c>
      <c r="GKW28" s="40" t="e">
        <f>'3. Plan rashoda i izdataka'!#REF!+'3. Plan rashoda i izdataka'!#REF!</f>
        <v>#REF!</v>
      </c>
      <c r="GKX28" s="40" t="e">
        <f>'3. Plan rashoda i izdataka'!#REF!+'3. Plan rashoda i izdataka'!#REF!</f>
        <v>#REF!</v>
      </c>
      <c r="GKY28" s="40" t="e">
        <f>'3. Plan rashoda i izdataka'!#REF!+'3. Plan rashoda i izdataka'!#REF!</f>
        <v>#REF!</v>
      </c>
      <c r="GKZ28" s="40" t="e">
        <f>'3. Plan rashoda i izdataka'!#REF!+'3. Plan rashoda i izdataka'!#REF!</f>
        <v>#REF!</v>
      </c>
      <c r="GLA28" s="40" t="e">
        <f>'3. Plan rashoda i izdataka'!#REF!+'3. Plan rashoda i izdataka'!#REF!</f>
        <v>#REF!</v>
      </c>
      <c r="GLB28" s="40" t="e">
        <f>'3. Plan rashoda i izdataka'!#REF!+'3. Plan rashoda i izdataka'!#REF!</f>
        <v>#REF!</v>
      </c>
      <c r="GLC28" s="40" t="e">
        <f>'3. Plan rashoda i izdataka'!#REF!+'3. Plan rashoda i izdataka'!#REF!</f>
        <v>#REF!</v>
      </c>
      <c r="GLD28" s="40" t="e">
        <f>'3. Plan rashoda i izdataka'!#REF!+'3. Plan rashoda i izdataka'!#REF!</f>
        <v>#REF!</v>
      </c>
      <c r="GLE28" s="40" t="e">
        <f>'3. Plan rashoda i izdataka'!#REF!+'3. Plan rashoda i izdataka'!#REF!</f>
        <v>#REF!</v>
      </c>
      <c r="GLF28" s="40" t="e">
        <f>'3. Plan rashoda i izdataka'!#REF!+'3. Plan rashoda i izdataka'!#REF!</f>
        <v>#REF!</v>
      </c>
      <c r="GLG28" s="40" t="e">
        <f>'3. Plan rashoda i izdataka'!#REF!+'3. Plan rashoda i izdataka'!#REF!</f>
        <v>#REF!</v>
      </c>
      <c r="GLH28" s="40" t="e">
        <f>'3. Plan rashoda i izdataka'!#REF!+'3. Plan rashoda i izdataka'!#REF!</f>
        <v>#REF!</v>
      </c>
      <c r="GLI28" s="40" t="e">
        <f>'3. Plan rashoda i izdataka'!#REF!+'3. Plan rashoda i izdataka'!#REF!</f>
        <v>#REF!</v>
      </c>
      <c r="GLJ28" s="40" t="e">
        <f>'3. Plan rashoda i izdataka'!#REF!+'3. Plan rashoda i izdataka'!#REF!</f>
        <v>#REF!</v>
      </c>
      <c r="GLK28" s="40" t="e">
        <f>'3. Plan rashoda i izdataka'!#REF!+'3. Plan rashoda i izdataka'!#REF!</f>
        <v>#REF!</v>
      </c>
      <c r="GLL28" s="40" t="e">
        <f>'3. Plan rashoda i izdataka'!#REF!+'3. Plan rashoda i izdataka'!#REF!</f>
        <v>#REF!</v>
      </c>
      <c r="GLM28" s="40" t="e">
        <f>'3. Plan rashoda i izdataka'!#REF!+'3. Plan rashoda i izdataka'!#REF!</f>
        <v>#REF!</v>
      </c>
      <c r="GLN28" s="40" t="e">
        <f>'3. Plan rashoda i izdataka'!#REF!+'3. Plan rashoda i izdataka'!#REF!</f>
        <v>#REF!</v>
      </c>
      <c r="GLO28" s="40" t="e">
        <f>'3. Plan rashoda i izdataka'!#REF!+'3. Plan rashoda i izdataka'!#REF!</f>
        <v>#REF!</v>
      </c>
      <c r="GLP28" s="40" t="e">
        <f>'3. Plan rashoda i izdataka'!#REF!+'3. Plan rashoda i izdataka'!#REF!</f>
        <v>#REF!</v>
      </c>
      <c r="GLQ28" s="40" t="e">
        <f>'3. Plan rashoda i izdataka'!#REF!+'3. Plan rashoda i izdataka'!#REF!</f>
        <v>#REF!</v>
      </c>
      <c r="GLR28" s="40" t="e">
        <f>'3. Plan rashoda i izdataka'!#REF!+'3. Plan rashoda i izdataka'!#REF!</f>
        <v>#REF!</v>
      </c>
      <c r="GLS28" s="40" t="e">
        <f>'3. Plan rashoda i izdataka'!#REF!+'3. Plan rashoda i izdataka'!#REF!</f>
        <v>#REF!</v>
      </c>
      <c r="GLT28" s="40" t="e">
        <f>'3. Plan rashoda i izdataka'!#REF!+'3. Plan rashoda i izdataka'!#REF!</f>
        <v>#REF!</v>
      </c>
      <c r="GLU28" s="40" t="e">
        <f>'3. Plan rashoda i izdataka'!#REF!+'3. Plan rashoda i izdataka'!#REF!</f>
        <v>#REF!</v>
      </c>
      <c r="GLV28" s="40" t="e">
        <f>'3. Plan rashoda i izdataka'!#REF!+'3. Plan rashoda i izdataka'!#REF!</f>
        <v>#REF!</v>
      </c>
      <c r="GLW28" s="40" t="e">
        <f>'3. Plan rashoda i izdataka'!#REF!+'3. Plan rashoda i izdataka'!#REF!</f>
        <v>#REF!</v>
      </c>
      <c r="GLX28" s="40" t="e">
        <f>'3. Plan rashoda i izdataka'!#REF!+'3. Plan rashoda i izdataka'!#REF!</f>
        <v>#REF!</v>
      </c>
      <c r="GLY28" s="40" t="e">
        <f>'3. Plan rashoda i izdataka'!#REF!+'3. Plan rashoda i izdataka'!#REF!</f>
        <v>#REF!</v>
      </c>
      <c r="GLZ28" s="40" t="e">
        <f>'3. Plan rashoda i izdataka'!#REF!+'3. Plan rashoda i izdataka'!#REF!</f>
        <v>#REF!</v>
      </c>
      <c r="GMA28" s="40" t="e">
        <f>'3. Plan rashoda i izdataka'!#REF!+'3. Plan rashoda i izdataka'!#REF!</f>
        <v>#REF!</v>
      </c>
      <c r="GMB28" s="40" t="e">
        <f>'3. Plan rashoda i izdataka'!#REF!+'3. Plan rashoda i izdataka'!#REF!</f>
        <v>#REF!</v>
      </c>
      <c r="GMC28" s="40" t="e">
        <f>'3. Plan rashoda i izdataka'!#REF!+'3. Plan rashoda i izdataka'!#REF!</f>
        <v>#REF!</v>
      </c>
      <c r="GMD28" s="40" t="e">
        <f>'3. Plan rashoda i izdataka'!#REF!+'3. Plan rashoda i izdataka'!#REF!</f>
        <v>#REF!</v>
      </c>
      <c r="GME28" s="40" t="e">
        <f>'3. Plan rashoda i izdataka'!#REF!+'3. Plan rashoda i izdataka'!#REF!</f>
        <v>#REF!</v>
      </c>
      <c r="GMF28" s="40" t="e">
        <f>'3. Plan rashoda i izdataka'!#REF!+'3. Plan rashoda i izdataka'!#REF!</f>
        <v>#REF!</v>
      </c>
      <c r="GMG28" s="40" t="e">
        <f>'3. Plan rashoda i izdataka'!#REF!+'3. Plan rashoda i izdataka'!#REF!</f>
        <v>#REF!</v>
      </c>
      <c r="GMH28" s="40" t="e">
        <f>'3. Plan rashoda i izdataka'!#REF!+'3. Plan rashoda i izdataka'!#REF!</f>
        <v>#REF!</v>
      </c>
      <c r="GMI28" s="40" t="e">
        <f>'3. Plan rashoda i izdataka'!#REF!+'3. Plan rashoda i izdataka'!#REF!</f>
        <v>#REF!</v>
      </c>
      <c r="GMJ28" s="40" t="e">
        <f>'3. Plan rashoda i izdataka'!#REF!+'3. Plan rashoda i izdataka'!#REF!</f>
        <v>#REF!</v>
      </c>
      <c r="GMK28" s="40" t="e">
        <f>'3. Plan rashoda i izdataka'!#REF!+'3. Plan rashoda i izdataka'!#REF!</f>
        <v>#REF!</v>
      </c>
      <c r="GML28" s="40" t="e">
        <f>'3. Plan rashoda i izdataka'!#REF!+'3. Plan rashoda i izdataka'!#REF!</f>
        <v>#REF!</v>
      </c>
      <c r="GMM28" s="40" t="e">
        <f>'3. Plan rashoda i izdataka'!#REF!+'3. Plan rashoda i izdataka'!#REF!</f>
        <v>#REF!</v>
      </c>
      <c r="GMN28" s="40" t="e">
        <f>'3. Plan rashoda i izdataka'!#REF!+'3. Plan rashoda i izdataka'!#REF!</f>
        <v>#REF!</v>
      </c>
      <c r="GMO28" s="40" t="e">
        <f>'3. Plan rashoda i izdataka'!#REF!+'3. Plan rashoda i izdataka'!#REF!</f>
        <v>#REF!</v>
      </c>
      <c r="GMP28" s="40" t="e">
        <f>'3. Plan rashoda i izdataka'!#REF!+'3. Plan rashoda i izdataka'!#REF!</f>
        <v>#REF!</v>
      </c>
      <c r="GMQ28" s="40" t="e">
        <f>'3. Plan rashoda i izdataka'!#REF!+'3. Plan rashoda i izdataka'!#REF!</f>
        <v>#REF!</v>
      </c>
      <c r="GMR28" s="40" t="e">
        <f>'3. Plan rashoda i izdataka'!#REF!+'3. Plan rashoda i izdataka'!#REF!</f>
        <v>#REF!</v>
      </c>
      <c r="GMS28" s="40" t="e">
        <f>'3. Plan rashoda i izdataka'!#REF!+'3. Plan rashoda i izdataka'!#REF!</f>
        <v>#REF!</v>
      </c>
      <c r="GMT28" s="40" t="e">
        <f>'3. Plan rashoda i izdataka'!#REF!+'3. Plan rashoda i izdataka'!#REF!</f>
        <v>#REF!</v>
      </c>
      <c r="GMU28" s="40" t="e">
        <f>'3. Plan rashoda i izdataka'!#REF!+'3. Plan rashoda i izdataka'!#REF!</f>
        <v>#REF!</v>
      </c>
      <c r="GMV28" s="40" t="e">
        <f>'3. Plan rashoda i izdataka'!#REF!+'3. Plan rashoda i izdataka'!#REF!</f>
        <v>#REF!</v>
      </c>
      <c r="GMW28" s="40" t="e">
        <f>'3. Plan rashoda i izdataka'!#REF!+'3. Plan rashoda i izdataka'!#REF!</f>
        <v>#REF!</v>
      </c>
      <c r="GMX28" s="40" t="e">
        <f>'3. Plan rashoda i izdataka'!#REF!+'3. Plan rashoda i izdataka'!#REF!</f>
        <v>#REF!</v>
      </c>
      <c r="GMY28" s="40" t="e">
        <f>'3. Plan rashoda i izdataka'!#REF!+'3. Plan rashoda i izdataka'!#REF!</f>
        <v>#REF!</v>
      </c>
      <c r="GMZ28" s="40" t="e">
        <f>'3. Plan rashoda i izdataka'!#REF!+'3. Plan rashoda i izdataka'!#REF!</f>
        <v>#REF!</v>
      </c>
      <c r="GNA28" s="40" t="e">
        <f>'3. Plan rashoda i izdataka'!#REF!+'3. Plan rashoda i izdataka'!#REF!</f>
        <v>#REF!</v>
      </c>
      <c r="GNB28" s="40" t="e">
        <f>'3. Plan rashoda i izdataka'!#REF!+'3. Plan rashoda i izdataka'!#REF!</f>
        <v>#REF!</v>
      </c>
      <c r="GNC28" s="40" t="e">
        <f>'3. Plan rashoda i izdataka'!#REF!+'3. Plan rashoda i izdataka'!#REF!</f>
        <v>#REF!</v>
      </c>
      <c r="GND28" s="40" t="e">
        <f>'3. Plan rashoda i izdataka'!#REF!+'3. Plan rashoda i izdataka'!#REF!</f>
        <v>#REF!</v>
      </c>
      <c r="GNE28" s="40" t="e">
        <f>'3. Plan rashoda i izdataka'!#REF!+'3. Plan rashoda i izdataka'!#REF!</f>
        <v>#REF!</v>
      </c>
      <c r="GNF28" s="40" t="e">
        <f>'3. Plan rashoda i izdataka'!#REF!+'3. Plan rashoda i izdataka'!#REF!</f>
        <v>#REF!</v>
      </c>
      <c r="GNG28" s="40" t="e">
        <f>'3. Plan rashoda i izdataka'!#REF!+'3. Plan rashoda i izdataka'!#REF!</f>
        <v>#REF!</v>
      </c>
      <c r="GNH28" s="40" t="e">
        <f>'3. Plan rashoda i izdataka'!#REF!+'3. Plan rashoda i izdataka'!#REF!</f>
        <v>#REF!</v>
      </c>
      <c r="GNI28" s="40" t="e">
        <f>'3. Plan rashoda i izdataka'!#REF!+'3. Plan rashoda i izdataka'!#REF!</f>
        <v>#REF!</v>
      </c>
      <c r="GNJ28" s="40" t="e">
        <f>'3. Plan rashoda i izdataka'!#REF!+'3. Plan rashoda i izdataka'!#REF!</f>
        <v>#REF!</v>
      </c>
      <c r="GNK28" s="40" t="e">
        <f>'3. Plan rashoda i izdataka'!#REF!+'3. Plan rashoda i izdataka'!#REF!</f>
        <v>#REF!</v>
      </c>
      <c r="GNL28" s="40" t="e">
        <f>'3. Plan rashoda i izdataka'!#REF!+'3. Plan rashoda i izdataka'!#REF!</f>
        <v>#REF!</v>
      </c>
      <c r="GNM28" s="40" t="e">
        <f>'3. Plan rashoda i izdataka'!#REF!+'3. Plan rashoda i izdataka'!#REF!</f>
        <v>#REF!</v>
      </c>
      <c r="GNN28" s="40" t="e">
        <f>'3. Plan rashoda i izdataka'!#REF!+'3. Plan rashoda i izdataka'!#REF!</f>
        <v>#REF!</v>
      </c>
      <c r="GNO28" s="40" t="e">
        <f>'3. Plan rashoda i izdataka'!#REF!+'3. Plan rashoda i izdataka'!#REF!</f>
        <v>#REF!</v>
      </c>
      <c r="GNP28" s="40" t="e">
        <f>'3. Plan rashoda i izdataka'!#REF!+'3. Plan rashoda i izdataka'!#REF!</f>
        <v>#REF!</v>
      </c>
      <c r="GNQ28" s="40" t="e">
        <f>'3. Plan rashoda i izdataka'!#REF!+'3. Plan rashoda i izdataka'!#REF!</f>
        <v>#REF!</v>
      </c>
      <c r="GNR28" s="40" t="e">
        <f>'3. Plan rashoda i izdataka'!#REF!+'3. Plan rashoda i izdataka'!#REF!</f>
        <v>#REF!</v>
      </c>
      <c r="GNS28" s="40" t="e">
        <f>'3. Plan rashoda i izdataka'!#REF!+'3. Plan rashoda i izdataka'!#REF!</f>
        <v>#REF!</v>
      </c>
      <c r="GNT28" s="40" t="e">
        <f>'3. Plan rashoda i izdataka'!#REF!+'3. Plan rashoda i izdataka'!#REF!</f>
        <v>#REF!</v>
      </c>
      <c r="GNU28" s="40" t="e">
        <f>'3. Plan rashoda i izdataka'!#REF!+'3. Plan rashoda i izdataka'!#REF!</f>
        <v>#REF!</v>
      </c>
      <c r="GNV28" s="40" t="e">
        <f>'3. Plan rashoda i izdataka'!#REF!+'3. Plan rashoda i izdataka'!#REF!</f>
        <v>#REF!</v>
      </c>
      <c r="GNW28" s="40" t="e">
        <f>'3. Plan rashoda i izdataka'!#REF!+'3. Plan rashoda i izdataka'!#REF!</f>
        <v>#REF!</v>
      </c>
      <c r="GNX28" s="40" t="e">
        <f>'3. Plan rashoda i izdataka'!#REF!+'3. Plan rashoda i izdataka'!#REF!</f>
        <v>#REF!</v>
      </c>
      <c r="GNY28" s="40" t="e">
        <f>'3. Plan rashoda i izdataka'!#REF!+'3. Plan rashoda i izdataka'!#REF!</f>
        <v>#REF!</v>
      </c>
      <c r="GNZ28" s="40" t="e">
        <f>'3. Plan rashoda i izdataka'!#REF!+'3. Plan rashoda i izdataka'!#REF!</f>
        <v>#REF!</v>
      </c>
      <c r="GOA28" s="40" t="e">
        <f>'3. Plan rashoda i izdataka'!#REF!+'3. Plan rashoda i izdataka'!#REF!</f>
        <v>#REF!</v>
      </c>
      <c r="GOB28" s="40" t="e">
        <f>'3. Plan rashoda i izdataka'!#REF!+'3. Plan rashoda i izdataka'!#REF!</f>
        <v>#REF!</v>
      </c>
      <c r="GOC28" s="40" t="e">
        <f>'3. Plan rashoda i izdataka'!#REF!+'3. Plan rashoda i izdataka'!#REF!</f>
        <v>#REF!</v>
      </c>
      <c r="GOD28" s="40" t="e">
        <f>'3. Plan rashoda i izdataka'!#REF!+'3. Plan rashoda i izdataka'!#REF!</f>
        <v>#REF!</v>
      </c>
      <c r="GOE28" s="40" t="e">
        <f>'3. Plan rashoda i izdataka'!#REF!+'3. Plan rashoda i izdataka'!#REF!</f>
        <v>#REF!</v>
      </c>
      <c r="GOF28" s="40" t="e">
        <f>'3. Plan rashoda i izdataka'!#REF!+'3. Plan rashoda i izdataka'!#REF!</f>
        <v>#REF!</v>
      </c>
      <c r="GOG28" s="40" t="e">
        <f>'3. Plan rashoda i izdataka'!#REF!+'3. Plan rashoda i izdataka'!#REF!</f>
        <v>#REF!</v>
      </c>
      <c r="GOH28" s="40" t="e">
        <f>'3. Plan rashoda i izdataka'!#REF!+'3. Plan rashoda i izdataka'!#REF!</f>
        <v>#REF!</v>
      </c>
      <c r="GOI28" s="40" t="e">
        <f>'3. Plan rashoda i izdataka'!#REF!+'3. Plan rashoda i izdataka'!#REF!</f>
        <v>#REF!</v>
      </c>
      <c r="GOJ28" s="40" t="e">
        <f>'3. Plan rashoda i izdataka'!#REF!+'3. Plan rashoda i izdataka'!#REF!</f>
        <v>#REF!</v>
      </c>
      <c r="GOK28" s="40" t="e">
        <f>'3. Plan rashoda i izdataka'!#REF!+'3. Plan rashoda i izdataka'!#REF!</f>
        <v>#REF!</v>
      </c>
      <c r="GOL28" s="40" t="e">
        <f>'3. Plan rashoda i izdataka'!#REF!+'3. Plan rashoda i izdataka'!#REF!</f>
        <v>#REF!</v>
      </c>
      <c r="GOM28" s="40" t="e">
        <f>'3. Plan rashoda i izdataka'!#REF!+'3. Plan rashoda i izdataka'!#REF!</f>
        <v>#REF!</v>
      </c>
      <c r="GON28" s="40" t="e">
        <f>'3. Plan rashoda i izdataka'!#REF!+'3. Plan rashoda i izdataka'!#REF!</f>
        <v>#REF!</v>
      </c>
      <c r="GOO28" s="40" t="e">
        <f>'3. Plan rashoda i izdataka'!#REF!+'3. Plan rashoda i izdataka'!#REF!</f>
        <v>#REF!</v>
      </c>
      <c r="GOP28" s="40" t="e">
        <f>'3. Plan rashoda i izdataka'!#REF!+'3. Plan rashoda i izdataka'!#REF!</f>
        <v>#REF!</v>
      </c>
      <c r="GOQ28" s="40" t="e">
        <f>'3. Plan rashoda i izdataka'!#REF!+'3. Plan rashoda i izdataka'!#REF!</f>
        <v>#REF!</v>
      </c>
      <c r="GOR28" s="40" t="e">
        <f>'3. Plan rashoda i izdataka'!#REF!+'3. Plan rashoda i izdataka'!#REF!</f>
        <v>#REF!</v>
      </c>
      <c r="GOS28" s="40" t="e">
        <f>'3. Plan rashoda i izdataka'!#REF!+'3. Plan rashoda i izdataka'!#REF!</f>
        <v>#REF!</v>
      </c>
      <c r="GOT28" s="40" t="e">
        <f>'3. Plan rashoda i izdataka'!#REF!+'3. Plan rashoda i izdataka'!#REF!</f>
        <v>#REF!</v>
      </c>
      <c r="GOU28" s="40" t="e">
        <f>'3. Plan rashoda i izdataka'!#REF!+'3. Plan rashoda i izdataka'!#REF!</f>
        <v>#REF!</v>
      </c>
      <c r="GOV28" s="40" t="e">
        <f>'3. Plan rashoda i izdataka'!#REF!+'3. Plan rashoda i izdataka'!#REF!</f>
        <v>#REF!</v>
      </c>
      <c r="GOW28" s="40" t="e">
        <f>'3. Plan rashoda i izdataka'!#REF!+'3. Plan rashoda i izdataka'!#REF!</f>
        <v>#REF!</v>
      </c>
      <c r="GOX28" s="40" t="e">
        <f>'3. Plan rashoda i izdataka'!#REF!+'3. Plan rashoda i izdataka'!#REF!</f>
        <v>#REF!</v>
      </c>
      <c r="GOY28" s="40" t="e">
        <f>'3. Plan rashoda i izdataka'!#REF!+'3. Plan rashoda i izdataka'!#REF!</f>
        <v>#REF!</v>
      </c>
      <c r="GOZ28" s="40" t="e">
        <f>'3. Plan rashoda i izdataka'!#REF!+'3. Plan rashoda i izdataka'!#REF!</f>
        <v>#REF!</v>
      </c>
      <c r="GPA28" s="40" t="e">
        <f>'3. Plan rashoda i izdataka'!#REF!+'3. Plan rashoda i izdataka'!#REF!</f>
        <v>#REF!</v>
      </c>
      <c r="GPB28" s="40" t="e">
        <f>'3. Plan rashoda i izdataka'!#REF!+'3. Plan rashoda i izdataka'!#REF!</f>
        <v>#REF!</v>
      </c>
      <c r="GPC28" s="40" t="e">
        <f>'3. Plan rashoda i izdataka'!#REF!+'3. Plan rashoda i izdataka'!#REF!</f>
        <v>#REF!</v>
      </c>
      <c r="GPD28" s="40" t="e">
        <f>'3. Plan rashoda i izdataka'!#REF!+'3. Plan rashoda i izdataka'!#REF!</f>
        <v>#REF!</v>
      </c>
      <c r="GPE28" s="40" t="e">
        <f>'3. Plan rashoda i izdataka'!#REF!+'3. Plan rashoda i izdataka'!#REF!</f>
        <v>#REF!</v>
      </c>
      <c r="GPF28" s="40" t="e">
        <f>'3. Plan rashoda i izdataka'!#REF!+'3. Plan rashoda i izdataka'!#REF!</f>
        <v>#REF!</v>
      </c>
      <c r="GPG28" s="40" t="e">
        <f>'3. Plan rashoda i izdataka'!#REF!+'3. Plan rashoda i izdataka'!#REF!</f>
        <v>#REF!</v>
      </c>
      <c r="GPH28" s="40" t="e">
        <f>'3. Plan rashoda i izdataka'!#REF!+'3. Plan rashoda i izdataka'!#REF!</f>
        <v>#REF!</v>
      </c>
      <c r="GPI28" s="40" t="e">
        <f>'3. Plan rashoda i izdataka'!#REF!+'3. Plan rashoda i izdataka'!#REF!</f>
        <v>#REF!</v>
      </c>
      <c r="GPJ28" s="40" t="e">
        <f>'3. Plan rashoda i izdataka'!#REF!+'3. Plan rashoda i izdataka'!#REF!</f>
        <v>#REF!</v>
      </c>
      <c r="GPK28" s="40" t="e">
        <f>'3. Plan rashoda i izdataka'!#REF!+'3. Plan rashoda i izdataka'!#REF!</f>
        <v>#REF!</v>
      </c>
      <c r="GPL28" s="40" t="e">
        <f>'3. Plan rashoda i izdataka'!#REF!+'3. Plan rashoda i izdataka'!#REF!</f>
        <v>#REF!</v>
      </c>
      <c r="GPM28" s="40" t="e">
        <f>'3. Plan rashoda i izdataka'!#REF!+'3. Plan rashoda i izdataka'!#REF!</f>
        <v>#REF!</v>
      </c>
      <c r="GPN28" s="40" t="e">
        <f>'3. Plan rashoda i izdataka'!#REF!+'3. Plan rashoda i izdataka'!#REF!</f>
        <v>#REF!</v>
      </c>
      <c r="GPO28" s="40" t="e">
        <f>'3. Plan rashoda i izdataka'!#REF!+'3. Plan rashoda i izdataka'!#REF!</f>
        <v>#REF!</v>
      </c>
      <c r="GPP28" s="40" t="e">
        <f>'3. Plan rashoda i izdataka'!#REF!+'3. Plan rashoda i izdataka'!#REF!</f>
        <v>#REF!</v>
      </c>
      <c r="GPQ28" s="40" t="e">
        <f>'3. Plan rashoda i izdataka'!#REF!+'3. Plan rashoda i izdataka'!#REF!</f>
        <v>#REF!</v>
      </c>
      <c r="GPR28" s="40" t="e">
        <f>'3. Plan rashoda i izdataka'!#REF!+'3. Plan rashoda i izdataka'!#REF!</f>
        <v>#REF!</v>
      </c>
      <c r="GPS28" s="40" t="e">
        <f>'3. Plan rashoda i izdataka'!#REF!+'3. Plan rashoda i izdataka'!#REF!</f>
        <v>#REF!</v>
      </c>
      <c r="GPT28" s="40" t="e">
        <f>'3. Plan rashoda i izdataka'!#REF!+'3. Plan rashoda i izdataka'!#REF!</f>
        <v>#REF!</v>
      </c>
      <c r="GPU28" s="40" t="e">
        <f>'3. Plan rashoda i izdataka'!#REF!+'3. Plan rashoda i izdataka'!#REF!</f>
        <v>#REF!</v>
      </c>
      <c r="GPV28" s="40" t="e">
        <f>'3. Plan rashoda i izdataka'!#REF!+'3. Plan rashoda i izdataka'!#REF!</f>
        <v>#REF!</v>
      </c>
      <c r="GPW28" s="40" t="e">
        <f>'3. Plan rashoda i izdataka'!#REF!+'3. Plan rashoda i izdataka'!#REF!</f>
        <v>#REF!</v>
      </c>
      <c r="GPX28" s="40" t="e">
        <f>'3. Plan rashoda i izdataka'!#REF!+'3. Plan rashoda i izdataka'!#REF!</f>
        <v>#REF!</v>
      </c>
      <c r="GPY28" s="40" t="e">
        <f>'3. Plan rashoda i izdataka'!#REF!+'3. Plan rashoda i izdataka'!#REF!</f>
        <v>#REF!</v>
      </c>
      <c r="GPZ28" s="40" t="e">
        <f>'3. Plan rashoda i izdataka'!#REF!+'3. Plan rashoda i izdataka'!#REF!</f>
        <v>#REF!</v>
      </c>
      <c r="GQA28" s="40" t="e">
        <f>'3. Plan rashoda i izdataka'!#REF!+'3. Plan rashoda i izdataka'!#REF!</f>
        <v>#REF!</v>
      </c>
      <c r="GQB28" s="40" t="e">
        <f>'3. Plan rashoda i izdataka'!#REF!+'3. Plan rashoda i izdataka'!#REF!</f>
        <v>#REF!</v>
      </c>
      <c r="GQC28" s="40" t="e">
        <f>'3. Plan rashoda i izdataka'!#REF!+'3. Plan rashoda i izdataka'!#REF!</f>
        <v>#REF!</v>
      </c>
      <c r="GQD28" s="40" t="e">
        <f>'3. Plan rashoda i izdataka'!#REF!+'3. Plan rashoda i izdataka'!#REF!</f>
        <v>#REF!</v>
      </c>
      <c r="GQE28" s="40" t="e">
        <f>'3. Plan rashoda i izdataka'!#REF!+'3. Plan rashoda i izdataka'!#REF!</f>
        <v>#REF!</v>
      </c>
      <c r="GQF28" s="40" t="e">
        <f>'3. Plan rashoda i izdataka'!#REF!+'3. Plan rashoda i izdataka'!#REF!</f>
        <v>#REF!</v>
      </c>
      <c r="GQG28" s="40" t="e">
        <f>'3. Plan rashoda i izdataka'!#REF!+'3. Plan rashoda i izdataka'!#REF!</f>
        <v>#REF!</v>
      </c>
      <c r="GQH28" s="40" t="e">
        <f>'3. Plan rashoda i izdataka'!#REF!+'3. Plan rashoda i izdataka'!#REF!</f>
        <v>#REF!</v>
      </c>
      <c r="GQI28" s="40" t="e">
        <f>'3. Plan rashoda i izdataka'!#REF!+'3. Plan rashoda i izdataka'!#REF!</f>
        <v>#REF!</v>
      </c>
      <c r="GQJ28" s="40" t="e">
        <f>'3. Plan rashoda i izdataka'!#REF!+'3. Plan rashoda i izdataka'!#REF!</f>
        <v>#REF!</v>
      </c>
      <c r="GQK28" s="40" t="e">
        <f>'3. Plan rashoda i izdataka'!#REF!+'3. Plan rashoda i izdataka'!#REF!</f>
        <v>#REF!</v>
      </c>
      <c r="GQL28" s="40" t="e">
        <f>'3. Plan rashoda i izdataka'!#REF!+'3. Plan rashoda i izdataka'!#REF!</f>
        <v>#REF!</v>
      </c>
      <c r="GQM28" s="40" t="e">
        <f>'3. Plan rashoda i izdataka'!#REF!+'3. Plan rashoda i izdataka'!#REF!</f>
        <v>#REF!</v>
      </c>
      <c r="GQN28" s="40" t="e">
        <f>'3. Plan rashoda i izdataka'!#REF!+'3. Plan rashoda i izdataka'!#REF!</f>
        <v>#REF!</v>
      </c>
      <c r="GQO28" s="40" t="e">
        <f>'3. Plan rashoda i izdataka'!#REF!+'3. Plan rashoda i izdataka'!#REF!</f>
        <v>#REF!</v>
      </c>
      <c r="GQP28" s="40" t="e">
        <f>'3. Plan rashoda i izdataka'!#REF!+'3. Plan rashoda i izdataka'!#REF!</f>
        <v>#REF!</v>
      </c>
      <c r="GQQ28" s="40" t="e">
        <f>'3. Plan rashoda i izdataka'!#REF!+'3. Plan rashoda i izdataka'!#REF!</f>
        <v>#REF!</v>
      </c>
      <c r="GQR28" s="40" t="e">
        <f>'3. Plan rashoda i izdataka'!#REF!+'3. Plan rashoda i izdataka'!#REF!</f>
        <v>#REF!</v>
      </c>
      <c r="GQS28" s="40" t="e">
        <f>'3. Plan rashoda i izdataka'!#REF!+'3. Plan rashoda i izdataka'!#REF!</f>
        <v>#REF!</v>
      </c>
      <c r="GQT28" s="40" t="e">
        <f>'3. Plan rashoda i izdataka'!#REF!+'3. Plan rashoda i izdataka'!#REF!</f>
        <v>#REF!</v>
      </c>
      <c r="GQU28" s="40" t="e">
        <f>'3. Plan rashoda i izdataka'!#REF!+'3. Plan rashoda i izdataka'!#REF!</f>
        <v>#REF!</v>
      </c>
      <c r="GQV28" s="40" t="e">
        <f>'3. Plan rashoda i izdataka'!#REF!+'3. Plan rashoda i izdataka'!#REF!</f>
        <v>#REF!</v>
      </c>
      <c r="GQW28" s="40" t="e">
        <f>'3. Plan rashoda i izdataka'!#REF!+'3. Plan rashoda i izdataka'!#REF!</f>
        <v>#REF!</v>
      </c>
      <c r="GQX28" s="40" t="e">
        <f>'3. Plan rashoda i izdataka'!#REF!+'3. Plan rashoda i izdataka'!#REF!</f>
        <v>#REF!</v>
      </c>
      <c r="GQY28" s="40" t="e">
        <f>'3. Plan rashoda i izdataka'!#REF!+'3. Plan rashoda i izdataka'!#REF!</f>
        <v>#REF!</v>
      </c>
      <c r="GQZ28" s="40" t="e">
        <f>'3. Plan rashoda i izdataka'!#REF!+'3. Plan rashoda i izdataka'!#REF!</f>
        <v>#REF!</v>
      </c>
      <c r="GRA28" s="40" t="e">
        <f>'3. Plan rashoda i izdataka'!#REF!+'3. Plan rashoda i izdataka'!#REF!</f>
        <v>#REF!</v>
      </c>
      <c r="GRB28" s="40" t="e">
        <f>'3. Plan rashoda i izdataka'!#REF!+'3. Plan rashoda i izdataka'!#REF!</f>
        <v>#REF!</v>
      </c>
      <c r="GRC28" s="40" t="e">
        <f>'3. Plan rashoda i izdataka'!#REF!+'3. Plan rashoda i izdataka'!#REF!</f>
        <v>#REF!</v>
      </c>
      <c r="GRD28" s="40" t="e">
        <f>'3. Plan rashoda i izdataka'!#REF!+'3. Plan rashoda i izdataka'!#REF!</f>
        <v>#REF!</v>
      </c>
      <c r="GRE28" s="40" t="e">
        <f>'3. Plan rashoda i izdataka'!#REF!+'3. Plan rashoda i izdataka'!#REF!</f>
        <v>#REF!</v>
      </c>
      <c r="GRF28" s="40" t="e">
        <f>'3. Plan rashoda i izdataka'!#REF!+'3. Plan rashoda i izdataka'!#REF!</f>
        <v>#REF!</v>
      </c>
      <c r="GRG28" s="40" t="e">
        <f>'3. Plan rashoda i izdataka'!#REF!+'3. Plan rashoda i izdataka'!#REF!</f>
        <v>#REF!</v>
      </c>
      <c r="GRH28" s="40" t="e">
        <f>'3. Plan rashoda i izdataka'!#REF!+'3. Plan rashoda i izdataka'!#REF!</f>
        <v>#REF!</v>
      </c>
      <c r="GRI28" s="40" t="e">
        <f>'3. Plan rashoda i izdataka'!#REF!+'3. Plan rashoda i izdataka'!#REF!</f>
        <v>#REF!</v>
      </c>
      <c r="GRJ28" s="40" t="e">
        <f>'3. Plan rashoda i izdataka'!#REF!+'3. Plan rashoda i izdataka'!#REF!</f>
        <v>#REF!</v>
      </c>
      <c r="GRK28" s="40" t="e">
        <f>'3. Plan rashoda i izdataka'!#REF!+'3. Plan rashoda i izdataka'!#REF!</f>
        <v>#REF!</v>
      </c>
      <c r="GRL28" s="40" t="e">
        <f>'3. Plan rashoda i izdataka'!#REF!+'3. Plan rashoda i izdataka'!#REF!</f>
        <v>#REF!</v>
      </c>
      <c r="GRM28" s="40" t="e">
        <f>'3. Plan rashoda i izdataka'!#REF!+'3. Plan rashoda i izdataka'!#REF!</f>
        <v>#REF!</v>
      </c>
      <c r="GRN28" s="40" t="e">
        <f>'3. Plan rashoda i izdataka'!#REF!+'3. Plan rashoda i izdataka'!#REF!</f>
        <v>#REF!</v>
      </c>
      <c r="GRO28" s="40" t="e">
        <f>'3. Plan rashoda i izdataka'!#REF!+'3. Plan rashoda i izdataka'!#REF!</f>
        <v>#REF!</v>
      </c>
      <c r="GRP28" s="40" t="e">
        <f>'3. Plan rashoda i izdataka'!#REF!+'3. Plan rashoda i izdataka'!#REF!</f>
        <v>#REF!</v>
      </c>
      <c r="GRQ28" s="40" t="e">
        <f>'3. Plan rashoda i izdataka'!#REF!+'3. Plan rashoda i izdataka'!#REF!</f>
        <v>#REF!</v>
      </c>
      <c r="GRR28" s="40" t="e">
        <f>'3. Plan rashoda i izdataka'!#REF!+'3. Plan rashoda i izdataka'!#REF!</f>
        <v>#REF!</v>
      </c>
      <c r="GRS28" s="40" t="e">
        <f>'3. Plan rashoda i izdataka'!#REF!+'3. Plan rashoda i izdataka'!#REF!</f>
        <v>#REF!</v>
      </c>
      <c r="GRT28" s="40" t="e">
        <f>'3. Plan rashoda i izdataka'!#REF!+'3. Plan rashoda i izdataka'!#REF!</f>
        <v>#REF!</v>
      </c>
      <c r="GRU28" s="40" t="e">
        <f>'3. Plan rashoda i izdataka'!#REF!+'3. Plan rashoda i izdataka'!#REF!</f>
        <v>#REF!</v>
      </c>
      <c r="GRV28" s="40" t="e">
        <f>'3. Plan rashoda i izdataka'!#REF!+'3. Plan rashoda i izdataka'!#REF!</f>
        <v>#REF!</v>
      </c>
      <c r="GRW28" s="40" t="e">
        <f>'3. Plan rashoda i izdataka'!#REF!+'3. Plan rashoda i izdataka'!#REF!</f>
        <v>#REF!</v>
      </c>
      <c r="GRX28" s="40" t="e">
        <f>'3. Plan rashoda i izdataka'!#REF!+'3. Plan rashoda i izdataka'!#REF!</f>
        <v>#REF!</v>
      </c>
      <c r="GRY28" s="40" t="e">
        <f>'3. Plan rashoda i izdataka'!#REF!+'3. Plan rashoda i izdataka'!#REF!</f>
        <v>#REF!</v>
      </c>
      <c r="GRZ28" s="40" t="e">
        <f>'3. Plan rashoda i izdataka'!#REF!+'3. Plan rashoda i izdataka'!#REF!</f>
        <v>#REF!</v>
      </c>
      <c r="GSA28" s="40" t="e">
        <f>'3. Plan rashoda i izdataka'!#REF!+'3. Plan rashoda i izdataka'!#REF!</f>
        <v>#REF!</v>
      </c>
      <c r="GSB28" s="40" t="e">
        <f>'3. Plan rashoda i izdataka'!#REF!+'3. Plan rashoda i izdataka'!#REF!</f>
        <v>#REF!</v>
      </c>
      <c r="GSC28" s="40" t="e">
        <f>'3. Plan rashoda i izdataka'!#REF!+'3. Plan rashoda i izdataka'!#REF!</f>
        <v>#REF!</v>
      </c>
      <c r="GSD28" s="40" t="e">
        <f>'3. Plan rashoda i izdataka'!#REF!+'3. Plan rashoda i izdataka'!#REF!</f>
        <v>#REF!</v>
      </c>
      <c r="GSE28" s="40" t="e">
        <f>'3. Plan rashoda i izdataka'!#REF!+'3. Plan rashoda i izdataka'!#REF!</f>
        <v>#REF!</v>
      </c>
      <c r="GSF28" s="40" t="e">
        <f>'3. Plan rashoda i izdataka'!#REF!+'3. Plan rashoda i izdataka'!#REF!</f>
        <v>#REF!</v>
      </c>
      <c r="GSG28" s="40" t="e">
        <f>'3. Plan rashoda i izdataka'!#REF!+'3. Plan rashoda i izdataka'!#REF!</f>
        <v>#REF!</v>
      </c>
      <c r="GSH28" s="40" t="e">
        <f>'3. Plan rashoda i izdataka'!#REF!+'3. Plan rashoda i izdataka'!#REF!</f>
        <v>#REF!</v>
      </c>
      <c r="GSI28" s="40" t="e">
        <f>'3. Plan rashoda i izdataka'!#REF!+'3. Plan rashoda i izdataka'!#REF!</f>
        <v>#REF!</v>
      </c>
      <c r="GSJ28" s="40" t="e">
        <f>'3. Plan rashoda i izdataka'!#REF!+'3. Plan rashoda i izdataka'!#REF!</f>
        <v>#REF!</v>
      </c>
      <c r="GSK28" s="40" t="e">
        <f>'3. Plan rashoda i izdataka'!#REF!+'3. Plan rashoda i izdataka'!#REF!</f>
        <v>#REF!</v>
      </c>
      <c r="GSL28" s="40" t="e">
        <f>'3. Plan rashoda i izdataka'!#REF!+'3. Plan rashoda i izdataka'!#REF!</f>
        <v>#REF!</v>
      </c>
      <c r="GSM28" s="40" t="e">
        <f>'3. Plan rashoda i izdataka'!#REF!+'3. Plan rashoda i izdataka'!#REF!</f>
        <v>#REF!</v>
      </c>
      <c r="GSN28" s="40" t="e">
        <f>'3. Plan rashoda i izdataka'!#REF!+'3. Plan rashoda i izdataka'!#REF!</f>
        <v>#REF!</v>
      </c>
      <c r="GSO28" s="40" t="e">
        <f>'3. Plan rashoda i izdataka'!#REF!+'3. Plan rashoda i izdataka'!#REF!</f>
        <v>#REF!</v>
      </c>
      <c r="GSP28" s="40" t="e">
        <f>'3. Plan rashoda i izdataka'!#REF!+'3. Plan rashoda i izdataka'!#REF!</f>
        <v>#REF!</v>
      </c>
      <c r="GSQ28" s="40" t="e">
        <f>'3. Plan rashoda i izdataka'!#REF!+'3. Plan rashoda i izdataka'!#REF!</f>
        <v>#REF!</v>
      </c>
      <c r="GSR28" s="40" t="e">
        <f>'3. Plan rashoda i izdataka'!#REF!+'3. Plan rashoda i izdataka'!#REF!</f>
        <v>#REF!</v>
      </c>
      <c r="GSS28" s="40" t="e">
        <f>'3. Plan rashoda i izdataka'!#REF!+'3. Plan rashoda i izdataka'!#REF!</f>
        <v>#REF!</v>
      </c>
      <c r="GST28" s="40" t="e">
        <f>'3. Plan rashoda i izdataka'!#REF!+'3. Plan rashoda i izdataka'!#REF!</f>
        <v>#REF!</v>
      </c>
      <c r="GSU28" s="40" t="e">
        <f>'3. Plan rashoda i izdataka'!#REF!+'3. Plan rashoda i izdataka'!#REF!</f>
        <v>#REF!</v>
      </c>
      <c r="GSV28" s="40" t="e">
        <f>'3. Plan rashoda i izdataka'!#REF!+'3. Plan rashoda i izdataka'!#REF!</f>
        <v>#REF!</v>
      </c>
      <c r="GSW28" s="40" t="e">
        <f>'3. Plan rashoda i izdataka'!#REF!+'3. Plan rashoda i izdataka'!#REF!</f>
        <v>#REF!</v>
      </c>
      <c r="GSX28" s="40" t="e">
        <f>'3. Plan rashoda i izdataka'!#REF!+'3. Plan rashoda i izdataka'!#REF!</f>
        <v>#REF!</v>
      </c>
      <c r="GSY28" s="40" t="e">
        <f>'3. Plan rashoda i izdataka'!#REF!+'3. Plan rashoda i izdataka'!#REF!</f>
        <v>#REF!</v>
      </c>
      <c r="GSZ28" s="40" t="e">
        <f>'3. Plan rashoda i izdataka'!#REF!+'3. Plan rashoda i izdataka'!#REF!</f>
        <v>#REF!</v>
      </c>
      <c r="GTA28" s="40" t="e">
        <f>'3. Plan rashoda i izdataka'!#REF!+'3. Plan rashoda i izdataka'!#REF!</f>
        <v>#REF!</v>
      </c>
      <c r="GTB28" s="40" t="e">
        <f>'3. Plan rashoda i izdataka'!#REF!+'3. Plan rashoda i izdataka'!#REF!</f>
        <v>#REF!</v>
      </c>
      <c r="GTC28" s="40" t="e">
        <f>'3. Plan rashoda i izdataka'!#REF!+'3. Plan rashoda i izdataka'!#REF!</f>
        <v>#REF!</v>
      </c>
      <c r="GTD28" s="40" t="e">
        <f>'3. Plan rashoda i izdataka'!#REF!+'3. Plan rashoda i izdataka'!#REF!</f>
        <v>#REF!</v>
      </c>
      <c r="GTE28" s="40" t="e">
        <f>'3. Plan rashoda i izdataka'!#REF!+'3. Plan rashoda i izdataka'!#REF!</f>
        <v>#REF!</v>
      </c>
      <c r="GTF28" s="40" t="e">
        <f>'3. Plan rashoda i izdataka'!#REF!+'3. Plan rashoda i izdataka'!#REF!</f>
        <v>#REF!</v>
      </c>
      <c r="GTG28" s="40" t="e">
        <f>'3. Plan rashoda i izdataka'!#REF!+'3. Plan rashoda i izdataka'!#REF!</f>
        <v>#REF!</v>
      </c>
      <c r="GTH28" s="40" t="e">
        <f>'3. Plan rashoda i izdataka'!#REF!+'3. Plan rashoda i izdataka'!#REF!</f>
        <v>#REF!</v>
      </c>
      <c r="GTI28" s="40" t="e">
        <f>'3. Plan rashoda i izdataka'!#REF!+'3. Plan rashoda i izdataka'!#REF!</f>
        <v>#REF!</v>
      </c>
      <c r="GTJ28" s="40" t="e">
        <f>'3. Plan rashoda i izdataka'!#REF!+'3. Plan rashoda i izdataka'!#REF!</f>
        <v>#REF!</v>
      </c>
      <c r="GTK28" s="40" t="e">
        <f>'3. Plan rashoda i izdataka'!#REF!+'3. Plan rashoda i izdataka'!#REF!</f>
        <v>#REF!</v>
      </c>
      <c r="GTL28" s="40" t="e">
        <f>'3. Plan rashoda i izdataka'!#REF!+'3. Plan rashoda i izdataka'!#REF!</f>
        <v>#REF!</v>
      </c>
      <c r="GTM28" s="40" t="e">
        <f>'3. Plan rashoda i izdataka'!#REF!+'3. Plan rashoda i izdataka'!#REF!</f>
        <v>#REF!</v>
      </c>
      <c r="GTN28" s="40" t="e">
        <f>'3. Plan rashoda i izdataka'!#REF!+'3. Plan rashoda i izdataka'!#REF!</f>
        <v>#REF!</v>
      </c>
      <c r="GTO28" s="40" t="e">
        <f>'3. Plan rashoda i izdataka'!#REF!+'3. Plan rashoda i izdataka'!#REF!</f>
        <v>#REF!</v>
      </c>
      <c r="GTP28" s="40" t="e">
        <f>'3. Plan rashoda i izdataka'!#REF!+'3. Plan rashoda i izdataka'!#REF!</f>
        <v>#REF!</v>
      </c>
      <c r="GTQ28" s="40" t="e">
        <f>'3. Plan rashoda i izdataka'!#REF!+'3. Plan rashoda i izdataka'!#REF!</f>
        <v>#REF!</v>
      </c>
      <c r="GTR28" s="40" t="e">
        <f>'3. Plan rashoda i izdataka'!#REF!+'3. Plan rashoda i izdataka'!#REF!</f>
        <v>#REF!</v>
      </c>
      <c r="GTS28" s="40" t="e">
        <f>'3. Plan rashoda i izdataka'!#REF!+'3. Plan rashoda i izdataka'!#REF!</f>
        <v>#REF!</v>
      </c>
      <c r="GTT28" s="40" t="e">
        <f>'3. Plan rashoda i izdataka'!#REF!+'3. Plan rashoda i izdataka'!#REF!</f>
        <v>#REF!</v>
      </c>
      <c r="GTU28" s="40" t="e">
        <f>'3. Plan rashoda i izdataka'!#REF!+'3. Plan rashoda i izdataka'!#REF!</f>
        <v>#REF!</v>
      </c>
      <c r="GTV28" s="40" t="e">
        <f>'3. Plan rashoda i izdataka'!#REF!+'3. Plan rashoda i izdataka'!#REF!</f>
        <v>#REF!</v>
      </c>
      <c r="GTW28" s="40" t="e">
        <f>'3. Plan rashoda i izdataka'!#REF!+'3. Plan rashoda i izdataka'!#REF!</f>
        <v>#REF!</v>
      </c>
      <c r="GTX28" s="40" t="e">
        <f>'3. Plan rashoda i izdataka'!#REF!+'3. Plan rashoda i izdataka'!#REF!</f>
        <v>#REF!</v>
      </c>
      <c r="GTY28" s="40" t="e">
        <f>'3. Plan rashoda i izdataka'!#REF!+'3. Plan rashoda i izdataka'!#REF!</f>
        <v>#REF!</v>
      </c>
      <c r="GTZ28" s="40" t="e">
        <f>'3. Plan rashoda i izdataka'!#REF!+'3. Plan rashoda i izdataka'!#REF!</f>
        <v>#REF!</v>
      </c>
      <c r="GUA28" s="40" t="e">
        <f>'3. Plan rashoda i izdataka'!#REF!+'3. Plan rashoda i izdataka'!#REF!</f>
        <v>#REF!</v>
      </c>
      <c r="GUB28" s="40" t="e">
        <f>'3. Plan rashoda i izdataka'!#REF!+'3. Plan rashoda i izdataka'!#REF!</f>
        <v>#REF!</v>
      </c>
      <c r="GUC28" s="40" t="e">
        <f>'3. Plan rashoda i izdataka'!#REF!+'3. Plan rashoda i izdataka'!#REF!</f>
        <v>#REF!</v>
      </c>
      <c r="GUD28" s="40" t="e">
        <f>'3. Plan rashoda i izdataka'!#REF!+'3. Plan rashoda i izdataka'!#REF!</f>
        <v>#REF!</v>
      </c>
      <c r="GUE28" s="40" t="e">
        <f>'3. Plan rashoda i izdataka'!#REF!+'3. Plan rashoda i izdataka'!#REF!</f>
        <v>#REF!</v>
      </c>
      <c r="GUF28" s="40" t="e">
        <f>'3. Plan rashoda i izdataka'!#REF!+'3. Plan rashoda i izdataka'!#REF!</f>
        <v>#REF!</v>
      </c>
      <c r="GUG28" s="40" t="e">
        <f>'3. Plan rashoda i izdataka'!#REF!+'3. Plan rashoda i izdataka'!#REF!</f>
        <v>#REF!</v>
      </c>
      <c r="GUH28" s="40" t="e">
        <f>'3. Plan rashoda i izdataka'!#REF!+'3. Plan rashoda i izdataka'!#REF!</f>
        <v>#REF!</v>
      </c>
      <c r="GUI28" s="40" t="e">
        <f>'3. Plan rashoda i izdataka'!#REF!+'3. Plan rashoda i izdataka'!#REF!</f>
        <v>#REF!</v>
      </c>
      <c r="GUJ28" s="40" t="e">
        <f>'3. Plan rashoda i izdataka'!#REF!+'3. Plan rashoda i izdataka'!#REF!</f>
        <v>#REF!</v>
      </c>
      <c r="GUK28" s="40" t="e">
        <f>'3. Plan rashoda i izdataka'!#REF!+'3. Plan rashoda i izdataka'!#REF!</f>
        <v>#REF!</v>
      </c>
      <c r="GUL28" s="40" t="e">
        <f>'3. Plan rashoda i izdataka'!#REF!+'3. Plan rashoda i izdataka'!#REF!</f>
        <v>#REF!</v>
      </c>
      <c r="GUM28" s="40" t="e">
        <f>'3. Plan rashoda i izdataka'!#REF!+'3. Plan rashoda i izdataka'!#REF!</f>
        <v>#REF!</v>
      </c>
      <c r="GUN28" s="40" t="e">
        <f>'3. Plan rashoda i izdataka'!#REF!+'3. Plan rashoda i izdataka'!#REF!</f>
        <v>#REF!</v>
      </c>
      <c r="GUO28" s="40" t="e">
        <f>'3. Plan rashoda i izdataka'!#REF!+'3. Plan rashoda i izdataka'!#REF!</f>
        <v>#REF!</v>
      </c>
      <c r="GUP28" s="40" t="e">
        <f>'3. Plan rashoda i izdataka'!#REF!+'3. Plan rashoda i izdataka'!#REF!</f>
        <v>#REF!</v>
      </c>
      <c r="GUQ28" s="40" t="e">
        <f>'3. Plan rashoda i izdataka'!#REF!+'3. Plan rashoda i izdataka'!#REF!</f>
        <v>#REF!</v>
      </c>
      <c r="GUR28" s="40" t="e">
        <f>'3. Plan rashoda i izdataka'!#REF!+'3. Plan rashoda i izdataka'!#REF!</f>
        <v>#REF!</v>
      </c>
      <c r="GUS28" s="40" t="e">
        <f>'3. Plan rashoda i izdataka'!#REF!+'3. Plan rashoda i izdataka'!#REF!</f>
        <v>#REF!</v>
      </c>
      <c r="GUT28" s="40" t="e">
        <f>'3. Plan rashoda i izdataka'!#REF!+'3. Plan rashoda i izdataka'!#REF!</f>
        <v>#REF!</v>
      </c>
      <c r="GUU28" s="40" t="e">
        <f>'3. Plan rashoda i izdataka'!#REF!+'3. Plan rashoda i izdataka'!#REF!</f>
        <v>#REF!</v>
      </c>
      <c r="GUV28" s="40" t="e">
        <f>'3. Plan rashoda i izdataka'!#REF!+'3. Plan rashoda i izdataka'!#REF!</f>
        <v>#REF!</v>
      </c>
      <c r="GUW28" s="40" t="e">
        <f>'3. Plan rashoda i izdataka'!#REF!+'3. Plan rashoda i izdataka'!#REF!</f>
        <v>#REF!</v>
      </c>
      <c r="GUX28" s="40" t="e">
        <f>'3. Plan rashoda i izdataka'!#REF!+'3. Plan rashoda i izdataka'!#REF!</f>
        <v>#REF!</v>
      </c>
      <c r="GUY28" s="40" t="e">
        <f>'3. Plan rashoda i izdataka'!#REF!+'3. Plan rashoda i izdataka'!#REF!</f>
        <v>#REF!</v>
      </c>
      <c r="GUZ28" s="40" t="e">
        <f>'3. Plan rashoda i izdataka'!#REF!+'3. Plan rashoda i izdataka'!#REF!</f>
        <v>#REF!</v>
      </c>
      <c r="GVA28" s="40" t="e">
        <f>'3. Plan rashoda i izdataka'!#REF!+'3. Plan rashoda i izdataka'!#REF!</f>
        <v>#REF!</v>
      </c>
      <c r="GVB28" s="40" t="e">
        <f>'3. Plan rashoda i izdataka'!#REF!+'3. Plan rashoda i izdataka'!#REF!</f>
        <v>#REF!</v>
      </c>
      <c r="GVC28" s="40" t="e">
        <f>'3. Plan rashoda i izdataka'!#REF!+'3. Plan rashoda i izdataka'!#REF!</f>
        <v>#REF!</v>
      </c>
      <c r="GVD28" s="40" t="e">
        <f>'3. Plan rashoda i izdataka'!#REF!+'3. Plan rashoda i izdataka'!#REF!</f>
        <v>#REF!</v>
      </c>
      <c r="GVE28" s="40" t="e">
        <f>'3. Plan rashoda i izdataka'!#REF!+'3. Plan rashoda i izdataka'!#REF!</f>
        <v>#REF!</v>
      </c>
      <c r="GVF28" s="40" t="e">
        <f>'3. Plan rashoda i izdataka'!#REF!+'3. Plan rashoda i izdataka'!#REF!</f>
        <v>#REF!</v>
      </c>
      <c r="GVG28" s="40" t="e">
        <f>'3. Plan rashoda i izdataka'!#REF!+'3. Plan rashoda i izdataka'!#REF!</f>
        <v>#REF!</v>
      </c>
      <c r="GVH28" s="40" t="e">
        <f>'3. Plan rashoda i izdataka'!#REF!+'3. Plan rashoda i izdataka'!#REF!</f>
        <v>#REF!</v>
      </c>
      <c r="GVI28" s="40" t="e">
        <f>'3. Plan rashoda i izdataka'!#REF!+'3. Plan rashoda i izdataka'!#REF!</f>
        <v>#REF!</v>
      </c>
      <c r="GVJ28" s="40" t="e">
        <f>'3. Plan rashoda i izdataka'!#REF!+'3. Plan rashoda i izdataka'!#REF!</f>
        <v>#REF!</v>
      </c>
      <c r="GVK28" s="40" t="e">
        <f>'3. Plan rashoda i izdataka'!#REF!+'3. Plan rashoda i izdataka'!#REF!</f>
        <v>#REF!</v>
      </c>
      <c r="GVL28" s="40" t="e">
        <f>'3. Plan rashoda i izdataka'!#REF!+'3. Plan rashoda i izdataka'!#REF!</f>
        <v>#REF!</v>
      </c>
      <c r="GVM28" s="40" t="e">
        <f>'3. Plan rashoda i izdataka'!#REF!+'3. Plan rashoda i izdataka'!#REF!</f>
        <v>#REF!</v>
      </c>
      <c r="GVN28" s="40" t="e">
        <f>'3. Plan rashoda i izdataka'!#REF!+'3. Plan rashoda i izdataka'!#REF!</f>
        <v>#REF!</v>
      </c>
      <c r="GVO28" s="40" t="e">
        <f>'3. Plan rashoda i izdataka'!#REF!+'3. Plan rashoda i izdataka'!#REF!</f>
        <v>#REF!</v>
      </c>
      <c r="GVP28" s="40" t="e">
        <f>'3. Plan rashoda i izdataka'!#REF!+'3. Plan rashoda i izdataka'!#REF!</f>
        <v>#REF!</v>
      </c>
      <c r="GVQ28" s="40" t="e">
        <f>'3. Plan rashoda i izdataka'!#REF!+'3. Plan rashoda i izdataka'!#REF!</f>
        <v>#REF!</v>
      </c>
      <c r="GVR28" s="40" t="e">
        <f>'3. Plan rashoda i izdataka'!#REF!+'3. Plan rashoda i izdataka'!#REF!</f>
        <v>#REF!</v>
      </c>
      <c r="GVS28" s="40" t="e">
        <f>'3. Plan rashoda i izdataka'!#REF!+'3. Plan rashoda i izdataka'!#REF!</f>
        <v>#REF!</v>
      </c>
      <c r="GVT28" s="40" t="e">
        <f>'3. Plan rashoda i izdataka'!#REF!+'3. Plan rashoda i izdataka'!#REF!</f>
        <v>#REF!</v>
      </c>
      <c r="GVU28" s="40" t="e">
        <f>'3. Plan rashoda i izdataka'!#REF!+'3. Plan rashoda i izdataka'!#REF!</f>
        <v>#REF!</v>
      </c>
      <c r="GVV28" s="40" t="e">
        <f>'3. Plan rashoda i izdataka'!#REF!+'3. Plan rashoda i izdataka'!#REF!</f>
        <v>#REF!</v>
      </c>
      <c r="GVW28" s="40" t="e">
        <f>'3. Plan rashoda i izdataka'!#REF!+'3. Plan rashoda i izdataka'!#REF!</f>
        <v>#REF!</v>
      </c>
      <c r="GVX28" s="40" t="e">
        <f>'3. Plan rashoda i izdataka'!#REF!+'3. Plan rashoda i izdataka'!#REF!</f>
        <v>#REF!</v>
      </c>
      <c r="GVY28" s="40" t="e">
        <f>'3. Plan rashoda i izdataka'!#REF!+'3. Plan rashoda i izdataka'!#REF!</f>
        <v>#REF!</v>
      </c>
      <c r="GVZ28" s="40" t="e">
        <f>'3. Plan rashoda i izdataka'!#REF!+'3. Plan rashoda i izdataka'!#REF!</f>
        <v>#REF!</v>
      </c>
      <c r="GWA28" s="40" t="e">
        <f>'3. Plan rashoda i izdataka'!#REF!+'3. Plan rashoda i izdataka'!#REF!</f>
        <v>#REF!</v>
      </c>
      <c r="GWB28" s="40" t="e">
        <f>'3. Plan rashoda i izdataka'!#REF!+'3. Plan rashoda i izdataka'!#REF!</f>
        <v>#REF!</v>
      </c>
      <c r="GWC28" s="40" t="e">
        <f>'3. Plan rashoda i izdataka'!#REF!+'3. Plan rashoda i izdataka'!#REF!</f>
        <v>#REF!</v>
      </c>
      <c r="GWD28" s="40" t="e">
        <f>'3. Plan rashoda i izdataka'!#REF!+'3. Plan rashoda i izdataka'!#REF!</f>
        <v>#REF!</v>
      </c>
      <c r="GWE28" s="40" t="e">
        <f>'3. Plan rashoda i izdataka'!#REF!+'3. Plan rashoda i izdataka'!#REF!</f>
        <v>#REF!</v>
      </c>
      <c r="GWF28" s="40" t="e">
        <f>'3. Plan rashoda i izdataka'!#REF!+'3. Plan rashoda i izdataka'!#REF!</f>
        <v>#REF!</v>
      </c>
      <c r="GWG28" s="40" t="e">
        <f>'3. Plan rashoda i izdataka'!#REF!+'3. Plan rashoda i izdataka'!#REF!</f>
        <v>#REF!</v>
      </c>
      <c r="GWH28" s="40" t="e">
        <f>'3. Plan rashoda i izdataka'!#REF!+'3. Plan rashoda i izdataka'!#REF!</f>
        <v>#REF!</v>
      </c>
      <c r="GWI28" s="40" t="e">
        <f>'3. Plan rashoda i izdataka'!#REF!+'3. Plan rashoda i izdataka'!#REF!</f>
        <v>#REF!</v>
      </c>
      <c r="GWJ28" s="40" t="e">
        <f>'3. Plan rashoda i izdataka'!#REF!+'3. Plan rashoda i izdataka'!#REF!</f>
        <v>#REF!</v>
      </c>
      <c r="GWK28" s="40" t="e">
        <f>'3. Plan rashoda i izdataka'!#REF!+'3. Plan rashoda i izdataka'!#REF!</f>
        <v>#REF!</v>
      </c>
      <c r="GWL28" s="40" t="e">
        <f>'3. Plan rashoda i izdataka'!#REF!+'3. Plan rashoda i izdataka'!#REF!</f>
        <v>#REF!</v>
      </c>
      <c r="GWM28" s="40" t="e">
        <f>'3. Plan rashoda i izdataka'!#REF!+'3. Plan rashoda i izdataka'!#REF!</f>
        <v>#REF!</v>
      </c>
      <c r="GWN28" s="40" t="e">
        <f>'3. Plan rashoda i izdataka'!#REF!+'3. Plan rashoda i izdataka'!#REF!</f>
        <v>#REF!</v>
      </c>
      <c r="GWO28" s="40" t="e">
        <f>'3. Plan rashoda i izdataka'!#REF!+'3. Plan rashoda i izdataka'!#REF!</f>
        <v>#REF!</v>
      </c>
      <c r="GWP28" s="40" t="e">
        <f>'3. Plan rashoda i izdataka'!#REF!+'3. Plan rashoda i izdataka'!#REF!</f>
        <v>#REF!</v>
      </c>
      <c r="GWQ28" s="40" t="e">
        <f>'3. Plan rashoda i izdataka'!#REF!+'3. Plan rashoda i izdataka'!#REF!</f>
        <v>#REF!</v>
      </c>
      <c r="GWR28" s="40" t="e">
        <f>'3. Plan rashoda i izdataka'!#REF!+'3. Plan rashoda i izdataka'!#REF!</f>
        <v>#REF!</v>
      </c>
      <c r="GWS28" s="40" t="e">
        <f>'3. Plan rashoda i izdataka'!#REF!+'3. Plan rashoda i izdataka'!#REF!</f>
        <v>#REF!</v>
      </c>
      <c r="GWT28" s="40" t="e">
        <f>'3. Plan rashoda i izdataka'!#REF!+'3. Plan rashoda i izdataka'!#REF!</f>
        <v>#REF!</v>
      </c>
      <c r="GWU28" s="40" t="e">
        <f>'3. Plan rashoda i izdataka'!#REF!+'3. Plan rashoda i izdataka'!#REF!</f>
        <v>#REF!</v>
      </c>
      <c r="GWV28" s="40" t="e">
        <f>'3. Plan rashoda i izdataka'!#REF!+'3. Plan rashoda i izdataka'!#REF!</f>
        <v>#REF!</v>
      </c>
      <c r="GWW28" s="40" t="e">
        <f>'3. Plan rashoda i izdataka'!#REF!+'3. Plan rashoda i izdataka'!#REF!</f>
        <v>#REF!</v>
      </c>
      <c r="GWX28" s="40" t="e">
        <f>'3. Plan rashoda i izdataka'!#REF!+'3. Plan rashoda i izdataka'!#REF!</f>
        <v>#REF!</v>
      </c>
      <c r="GWY28" s="40" t="e">
        <f>'3. Plan rashoda i izdataka'!#REF!+'3. Plan rashoda i izdataka'!#REF!</f>
        <v>#REF!</v>
      </c>
      <c r="GWZ28" s="40" t="e">
        <f>'3. Plan rashoda i izdataka'!#REF!+'3. Plan rashoda i izdataka'!#REF!</f>
        <v>#REF!</v>
      </c>
      <c r="GXA28" s="40" t="e">
        <f>'3. Plan rashoda i izdataka'!#REF!+'3. Plan rashoda i izdataka'!#REF!</f>
        <v>#REF!</v>
      </c>
      <c r="GXB28" s="40" t="e">
        <f>'3. Plan rashoda i izdataka'!#REF!+'3. Plan rashoda i izdataka'!#REF!</f>
        <v>#REF!</v>
      </c>
      <c r="GXC28" s="40" t="e">
        <f>'3. Plan rashoda i izdataka'!#REF!+'3. Plan rashoda i izdataka'!#REF!</f>
        <v>#REF!</v>
      </c>
      <c r="GXD28" s="40" t="e">
        <f>'3. Plan rashoda i izdataka'!#REF!+'3. Plan rashoda i izdataka'!#REF!</f>
        <v>#REF!</v>
      </c>
      <c r="GXE28" s="40" t="e">
        <f>'3. Plan rashoda i izdataka'!#REF!+'3. Plan rashoda i izdataka'!#REF!</f>
        <v>#REF!</v>
      </c>
      <c r="GXF28" s="40" t="e">
        <f>'3. Plan rashoda i izdataka'!#REF!+'3. Plan rashoda i izdataka'!#REF!</f>
        <v>#REF!</v>
      </c>
      <c r="GXG28" s="40" t="e">
        <f>'3. Plan rashoda i izdataka'!#REF!+'3. Plan rashoda i izdataka'!#REF!</f>
        <v>#REF!</v>
      </c>
      <c r="GXH28" s="40" t="e">
        <f>'3. Plan rashoda i izdataka'!#REF!+'3. Plan rashoda i izdataka'!#REF!</f>
        <v>#REF!</v>
      </c>
      <c r="GXI28" s="40" t="e">
        <f>'3. Plan rashoda i izdataka'!#REF!+'3. Plan rashoda i izdataka'!#REF!</f>
        <v>#REF!</v>
      </c>
      <c r="GXJ28" s="40" t="e">
        <f>'3. Plan rashoda i izdataka'!#REF!+'3. Plan rashoda i izdataka'!#REF!</f>
        <v>#REF!</v>
      </c>
      <c r="GXK28" s="40" t="e">
        <f>'3. Plan rashoda i izdataka'!#REF!+'3. Plan rashoda i izdataka'!#REF!</f>
        <v>#REF!</v>
      </c>
      <c r="GXL28" s="40" t="e">
        <f>'3. Plan rashoda i izdataka'!#REF!+'3. Plan rashoda i izdataka'!#REF!</f>
        <v>#REF!</v>
      </c>
      <c r="GXM28" s="40" t="e">
        <f>'3. Plan rashoda i izdataka'!#REF!+'3. Plan rashoda i izdataka'!#REF!</f>
        <v>#REF!</v>
      </c>
      <c r="GXN28" s="40" t="e">
        <f>'3. Plan rashoda i izdataka'!#REF!+'3. Plan rashoda i izdataka'!#REF!</f>
        <v>#REF!</v>
      </c>
      <c r="GXO28" s="40" t="e">
        <f>'3. Plan rashoda i izdataka'!#REF!+'3. Plan rashoda i izdataka'!#REF!</f>
        <v>#REF!</v>
      </c>
      <c r="GXP28" s="40" t="e">
        <f>'3. Plan rashoda i izdataka'!#REF!+'3. Plan rashoda i izdataka'!#REF!</f>
        <v>#REF!</v>
      </c>
      <c r="GXQ28" s="40" t="e">
        <f>'3. Plan rashoda i izdataka'!#REF!+'3. Plan rashoda i izdataka'!#REF!</f>
        <v>#REF!</v>
      </c>
      <c r="GXR28" s="40" t="e">
        <f>'3. Plan rashoda i izdataka'!#REF!+'3. Plan rashoda i izdataka'!#REF!</f>
        <v>#REF!</v>
      </c>
      <c r="GXS28" s="40" t="e">
        <f>'3. Plan rashoda i izdataka'!#REF!+'3. Plan rashoda i izdataka'!#REF!</f>
        <v>#REF!</v>
      </c>
      <c r="GXT28" s="40" t="e">
        <f>'3. Plan rashoda i izdataka'!#REF!+'3. Plan rashoda i izdataka'!#REF!</f>
        <v>#REF!</v>
      </c>
      <c r="GXU28" s="40" t="e">
        <f>'3. Plan rashoda i izdataka'!#REF!+'3. Plan rashoda i izdataka'!#REF!</f>
        <v>#REF!</v>
      </c>
      <c r="GXV28" s="40" t="e">
        <f>'3. Plan rashoda i izdataka'!#REF!+'3. Plan rashoda i izdataka'!#REF!</f>
        <v>#REF!</v>
      </c>
      <c r="GXW28" s="40" t="e">
        <f>'3. Plan rashoda i izdataka'!#REF!+'3. Plan rashoda i izdataka'!#REF!</f>
        <v>#REF!</v>
      </c>
      <c r="GXX28" s="40" t="e">
        <f>'3. Plan rashoda i izdataka'!#REF!+'3. Plan rashoda i izdataka'!#REF!</f>
        <v>#REF!</v>
      </c>
      <c r="GXY28" s="40" t="e">
        <f>'3. Plan rashoda i izdataka'!#REF!+'3. Plan rashoda i izdataka'!#REF!</f>
        <v>#REF!</v>
      </c>
      <c r="GXZ28" s="40" t="e">
        <f>'3. Plan rashoda i izdataka'!#REF!+'3. Plan rashoda i izdataka'!#REF!</f>
        <v>#REF!</v>
      </c>
      <c r="GYA28" s="40" t="e">
        <f>'3. Plan rashoda i izdataka'!#REF!+'3. Plan rashoda i izdataka'!#REF!</f>
        <v>#REF!</v>
      </c>
      <c r="GYB28" s="40" t="e">
        <f>'3. Plan rashoda i izdataka'!#REF!+'3. Plan rashoda i izdataka'!#REF!</f>
        <v>#REF!</v>
      </c>
      <c r="GYC28" s="40" t="e">
        <f>'3. Plan rashoda i izdataka'!#REF!+'3. Plan rashoda i izdataka'!#REF!</f>
        <v>#REF!</v>
      </c>
      <c r="GYD28" s="40" t="e">
        <f>'3. Plan rashoda i izdataka'!#REF!+'3. Plan rashoda i izdataka'!#REF!</f>
        <v>#REF!</v>
      </c>
      <c r="GYE28" s="40" t="e">
        <f>'3. Plan rashoda i izdataka'!#REF!+'3. Plan rashoda i izdataka'!#REF!</f>
        <v>#REF!</v>
      </c>
      <c r="GYF28" s="40" t="e">
        <f>'3. Plan rashoda i izdataka'!#REF!+'3. Plan rashoda i izdataka'!#REF!</f>
        <v>#REF!</v>
      </c>
      <c r="GYG28" s="40" t="e">
        <f>'3. Plan rashoda i izdataka'!#REF!+'3. Plan rashoda i izdataka'!#REF!</f>
        <v>#REF!</v>
      </c>
      <c r="GYH28" s="40" t="e">
        <f>'3. Plan rashoda i izdataka'!#REF!+'3. Plan rashoda i izdataka'!#REF!</f>
        <v>#REF!</v>
      </c>
      <c r="GYI28" s="40" t="e">
        <f>'3. Plan rashoda i izdataka'!#REF!+'3. Plan rashoda i izdataka'!#REF!</f>
        <v>#REF!</v>
      </c>
      <c r="GYJ28" s="40" t="e">
        <f>'3. Plan rashoda i izdataka'!#REF!+'3. Plan rashoda i izdataka'!#REF!</f>
        <v>#REF!</v>
      </c>
      <c r="GYK28" s="40" t="e">
        <f>'3. Plan rashoda i izdataka'!#REF!+'3. Plan rashoda i izdataka'!#REF!</f>
        <v>#REF!</v>
      </c>
      <c r="GYL28" s="40" t="e">
        <f>'3. Plan rashoda i izdataka'!#REF!+'3. Plan rashoda i izdataka'!#REF!</f>
        <v>#REF!</v>
      </c>
      <c r="GYM28" s="40" t="e">
        <f>'3. Plan rashoda i izdataka'!#REF!+'3. Plan rashoda i izdataka'!#REF!</f>
        <v>#REF!</v>
      </c>
      <c r="GYN28" s="40" t="e">
        <f>'3. Plan rashoda i izdataka'!#REF!+'3. Plan rashoda i izdataka'!#REF!</f>
        <v>#REF!</v>
      </c>
      <c r="GYO28" s="40" t="e">
        <f>'3. Plan rashoda i izdataka'!#REF!+'3. Plan rashoda i izdataka'!#REF!</f>
        <v>#REF!</v>
      </c>
      <c r="GYP28" s="40" t="e">
        <f>'3. Plan rashoda i izdataka'!#REF!+'3. Plan rashoda i izdataka'!#REF!</f>
        <v>#REF!</v>
      </c>
      <c r="GYQ28" s="40" t="e">
        <f>'3. Plan rashoda i izdataka'!#REF!+'3. Plan rashoda i izdataka'!#REF!</f>
        <v>#REF!</v>
      </c>
      <c r="GYR28" s="40" t="e">
        <f>'3. Plan rashoda i izdataka'!#REF!+'3. Plan rashoda i izdataka'!#REF!</f>
        <v>#REF!</v>
      </c>
      <c r="GYS28" s="40" t="e">
        <f>'3. Plan rashoda i izdataka'!#REF!+'3. Plan rashoda i izdataka'!#REF!</f>
        <v>#REF!</v>
      </c>
      <c r="GYT28" s="40" t="e">
        <f>'3. Plan rashoda i izdataka'!#REF!+'3. Plan rashoda i izdataka'!#REF!</f>
        <v>#REF!</v>
      </c>
      <c r="GYU28" s="40" t="e">
        <f>'3. Plan rashoda i izdataka'!#REF!+'3. Plan rashoda i izdataka'!#REF!</f>
        <v>#REF!</v>
      </c>
      <c r="GYV28" s="40" t="e">
        <f>'3. Plan rashoda i izdataka'!#REF!+'3. Plan rashoda i izdataka'!#REF!</f>
        <v>#REF!</v>
      </c>
      <c r="GYW28" s="40" t="e">
        <f>'3. Plan rashoda i izdataka'!#REF!+'3. Plan rashoda i izdataka'!#REF!</f>
        <v>#REF!</v>
      </c>
      <c r="GYX28" s="40" t="e">
        <f>'3. Plan rashoda i izdataka'!#REF!+'3. Plan rashoda i izdataka'!#REF!</f>
        <v>#REF!</v>
      </c>
      <c r="GYY28" s="40" t="e">
        <f>'3. Plan rashoda i izdataka'!#REF!+'3. Plan rashoda i izdataka'!#REF!</f>
        <v>#REF!</v>
      </c>
      <c r="GYZ28" s="40" t="e">
        <f>'3. Plan rashoda i izdataka'!#REF!+'3. Plan rashoda i izdataka'!#REF!</f>
        <v>#REF!</v>
      </c>
      <c r="GZA28" s="40" t="e">
        <f>'3. Plan rashoda i izdataka'!#REF!+'3. Plan rashoda i izdataka'!#REF!</f>
        <v>#REF!</v>
      </c>
      <c r="GZB28" s="40" t="e">
        <f>'3. Plan rashoda i izdataka'!#REF!+'3. Plan rashoda i izdataka'!#REF!</f>
        <v>#REF!</v>
      </c>
      <c r="GZC28" s="40" t="e">
        <f>'3. Plan rashoda i izdataka'!#REF!+'3. Plan rashoda i izdataka'!#REF!</f>
        <v>#REF!</v>
      </c>
      <c r="GZD28" s="40" t="e">
        <f>'3. Plan rashoda i izdataka'!#REF!+'3. Plan rashoda i izdataka'!#REF!</f>
        <v>#REF!</v>
      </c>
      <c r="GZE28" s="40" t="e">
        <f>'3. Plan rashoda i izdataka'!#REF!+'3. Plan rashoda i izdataka'!#REF!</f>
        <v>#REF!</v>
      </c>
      <c r="GZF28" s="40" t="e">
        <f>'3. Plan rashoda i izdataka'!#REF!+'3. Plan rashoda i izdataka'!#REF!</f>
        <v>#REF!</v>
      </c>
      <c r="GZG28" s="40" t="e">
        <f>'3. Plan rashoda i izdataka'!#REF!+'3. Plan rashoda i izdataka'!#REF!</f>
        <v>#REF!</v>
      </c>
      <c r="GZH28" s="40" t="e">
        <f>'3. Plan rashoda i izdataka'!#REF!+'3. Plan rashoda i izdataka'!#REF!</f>
        <v>#REF!</v>
      </c>
      <c r="GZI28" s="40" t="e">
        <f>'3. Plan rashoda i izdataka'!#REF!+'3. Plan rashoda i izdataka'!#REF!</f>
        <v>#REF!</v>
      </c>
      <c r="GZJ28" s="40" t="e">
        <f>'3. Plan rashoda i izdataka'!#REF!+'3. Plan rashoda i izdataka'!#REF!</f>
        <v>#REF!</v>
      </c>
      <c r="GZK28" s="40" t="e">
        <f>'3. Plan rashoda i izdataka'!#REF!+'3. Plan rashoda i izdataka'!#REF!</f>
        <v>#REF!</v>
      </c>
      <c r="GZL28" s="40" t="e">
        <f>'3. Plan rashoda i izdataka'!#REF!+'3. Plan rashoda i izdataka'!#REF!</f>
        <v>#REF!</v>
      </c>
      <c r="GZM28" s="40" t="e">
        <f>'3. Plan rashoda i izdataka'!#REF!+'3. Plan rashoda i izdataka'!#REF!</f>
        <v>#REF!</v>
      </c>
      <c r="GZN28" s="40" t="e">
        <f>'3. Plan rashoda i izdataka'!#REF!+'3. Plan rashoda i izdataka'!#REF!</f>
        <v>#REF!</v>
      </c>
      <c r="GZO28" s="40" t="e">
        <f>'3. Plan rashoda i izdataka'!#REF!+'3. Plan rashoda i izdataka'!#REF!</f>
        <v>#REF!</v>
      </c>
      <c r="GZP28" s="40" t="e">
        <f>'3. Plan rashoda i izdataka'!#REF!+'3. Plan rashoda i izdataka'!#REF!</f>
        <v>#REF!</v>
      </c>
      <c r="GZQ28" s="40" t="e">
        <f>'3. Plan rashoda i izdataka'!#REF!+'3. Plan rashoda i izdataka'!#REF!</f>
        <v>#REF!</v>
      </c>
      <c r="GZR28" s="40" t="e">
        <f>'3. Plan rashoda i izdataka'!#REF!+'3. Plan rashoda i izdataka'!#REF!</f>
        <v>#REF!</v>
      </c>
      <c r="GZS28" s="40" t="e">
        <f>'3. Plan rashoda i izdataka'!#REF!+'3. Plan rashoda i izdataka'!#REF!</f>
        <v>#REF!</v>
      </c>
      <c r="GZT28" s="40" t="e">
        <f>'3. Plan rashoda i izdataka'!#REF!+'3. Plan rashoda i izdataka'!#REF!</f>
        <v>#REF!</v>
      </c>
      <c r="GZU28" s="40" t="e">
        <f>'3. Plan rashoda i izdataka'!#REF!+'3. Plan rashoda i izdataka'!#REF!</f>
        <v>#REF!</v>
      </c>
      <c r="GZV28" s="40" t="e">
        <f>'3. Plan rashoda i izdataka'!#REF!+'3. Plan rashoda i izdataka'!#REF!</f>
        <v>#REF!</v>
      </c>
      <c r="GZW28" s="40" t="e">
        <f>'3. Plan rashoda i izdataka'!#REF!+'3. Plan rashoda i izdataka'!#REF!</f>
        <v>#REF!</v>
      </c>
      <c r="GZX28" s="40" t="e">
        <f>'3. Plan rashoda i izdataka'!#REF!+'3. Plan rashoda i izdataka'!#REF!</f>
        <v>#REF!</v>
      </c>
      <c r="GZY28" s="40" t="e">
        <f>'3. Plan rashoda i izdataka'!#REF!+'3. Plan rashoda i izdataka'!#REF!</f>
        <v>#REF!</v>
      </c>
      <c r="GZZ28" s="40" t="e">
        <f>'3. Plan rashoda i izdataka'!#REF!+'3. Plan rashoda i izdataka'!#REF!</f>
        <v>#REF!</v>
      </c>
      <c r="HAA28" s="40" t="e">
        <f>'3. Plan rashoda i izdataka'!#REF!+'3. Plan rashoda i izdataka'!#REF!</f>
        <v>#REF!</v>
      </c>
      <c r="HAB28" s="40" t="e">
        <f>'3. Plan rashoda i izdataka'!#REF!+'3. Plan rashoda i izdataka'!#REF!</f>
        <v>#REF!</v>
      </c>
      <c r="HAC28" s="40" t="e">
        <f>'3. Plan rashoda i izdataka'!#REF!+'3. Plan rashoda i izdataka'!#REF!</f>
        <v>#REF!</v>
      </c>
      <c r="HAD28" s="40" t="e">
        <f>'3. Plan rashoda i izdataka'!#REF!+'3. Plan rashoda i izdataka'!#REF!</f>
        <v>#REF!</v>
      </c>
      <c r="HAE28" s="40" t="e">
        <f>'3. Plan rashoda i izdataka'!#REF!+'3. Plan rashoda i izdataka'!#REF!</f>
        <v>#REF!</v>
      </c>
      <c r="HAF28" s="40" t="e">
        <f>'3. Plan rashoda i izdataka'!#REF!+'3. Plan rashoda i izdataka'!#REF!</f>
        <v>#REF!</v>
      </c>
      <c r="HAG28" s="40" t="e">
        <f>'3. Plan rashoda i izdataka'!#REF!+'3. Plan rashoda i izdataka'!#REF!</f>
        <v>#REF!</v>
      </c>
      <c r="HAH28" s="40" t="e">
        <f>'3. Plan rashoda i izdataka'!#REF!+'3. Plan rashoda i izdataka'!#REF!</f>
        <v>#REF!</v>
      </c>
      <c r="HAI28" s="40" t="e">
        <f>'3. Plan rashoda i izdataka'!#REF!+'3. Plan rashoda i izdataka'!#REF!</f>
        <v>#REF!</v>
      </c>
      <c r="HAJ28" s="40" t="e">
        <f>'3. Plan rashoda i izdataka'!#REF!+'3. Plan rashoda i izdataka'!#REF!</f>
        <v>#REF!</v>
      </c>
      <c r="HAK28" s="40" t="e">
        <f>'3. Plan rashoda i izdataka'!#REF!+'3. Plan rashoda i izdataka'!#REF!</f>
        <v>#REF!</v>
      </c>
      <c r="HAL28" s="40" t="e">
        <f>'3. Plan rashoda i izdataka'!#REF!+'3. Plan rashoda i izdataka'!#REF!</f>
        <v>#REF!</v>
      </c>
      <c r="HAM28" s="40" t="e">
        <f>'3. Plan rashoda i izdataka'!#REF!+'3. Plan rashoda i izdataka'!#REF!</f>
        <v>#REF!</v>
      </c>
      <c r="HAN28" s="40" t="e">
        <f>'3. Plan rashoda i izdataka'!#REF!+'3. Plan rashoda i izdataka'!#REF!</f>
        <v>#REF!</v>
      </c>
      <c r="HAO28" s="40" t="e">
        <f>'3. Plan rashoda i izdataka'!#REF!+'3. Plan rashoda i izdataka'!#REF!</f>
        <v>#REF!</v>
      </c>
      <c r="HAP28" s="40" t="e">
        <f>'3. Plan rashoda i izdataka'!#REF!+'3. Plan rashoda i izdataka'!#REF!</f>
        <v>#REF!</v>
      </c>
      <c r="HAQ28" s="40" t="e">
        <f>'3. Plan rashoda i izdataka'!#REF!+'3. Plan rashoda i izdataka'!#REF!</f>
        <v>#REF!</v>
      </c>
      <c r="HAR28" s="40" t="e">
        <f>'3. Plan rashoda i izdataka'!#REF!+'3. Plan rashoda i izdataka'!#REF!</f>
        <v>#REF!</v>
      </c>
      <c r="HAS28" s="40" t="e">
        <f>'3. Plan rashoda i izdataka'!#REF!+'3. Plan rashoda i izdataka'!#REF!</f>
        <v>#REF!</v>
      </c>
      <c r="HAT28" s="40" t="e">
        <f>'3. Plan rashoda i izdataka'!#REF!+'3. Plan rashoda i izdataka'!#REF!</f>
        <v>#REF!</v>
      </c>
      <c r="HAU28" s="40" t="e">
        <f>'3. Plan rashoda i izdataka'!#REF!+'3. Plan rashoda i izdataka'!#REF!</f>
        <v>#REF!</v>
      </c>
      <c r="HAV28" s="40" t="e">
        <f>'3. Plan rashoda i izdataka'!#REF!+'3. Plan rashoda i izdataka'!#REF!</f>
        <v>#REF!</v>
      </c>
      <c r="HAW28" s="40" t="e">
        <f>'3. Plan rashoda i izdataka'!#REF!+'3. Plan rashoda i izdataka'!#REF!</f>
        <v>#REF!</v>
      </c>
      <c r="HAX28" s="40" t="e">
        <f>'3. Plan rashoda i izdataka'!#REF!+'3. Plan rashoda i izdataka'!#REF!</f>
        <v>#REF!</v>
      </c>
      <c r="HAY28" s="40" t="e">
        <f>'3. Plan rashoda i izdataka'!#REF!+'3. Plan rashoda i izdataka'!#REF!</f>
        <v>#REF!</v>
      </c>
      <c r="HAZ28" s="40" t="e">
        <f>'3. Plan rashoda i izdataka'!#REF!+'3. Plan rashoda i izdataka'!#REF!</f>
        <v>#REF!</v>
      </c>
      <c r="HBA28" s="40" t="e">
        <f>'3. Plan rashoda i izdataka'!#REF!+'3. Plan rashoda i izdataka'!#REF!</f>
        <v>#REF!</v>
      </c>
      <c r="HBB28" s="40" t="e">
        <f>'3. Plan rashoda i izdataka'!#REF!+'3. Plan rashoda i izdataka'!#REF!</f>
        <v>#REF!</v>
      </c>
      <c r="HBC28" s="40" t="e">
        <f>'3. Plan rashoda i izdataka'!#REF!+'3. Plan rashoda i izdataka'!#REF!</f>
        <v>#REF!</v>
      </c>
      <c r="HBD28" s="40" t="e">
        <f>'3. Plan rashoda i izdataka'!#REF!+'3. Plan rashoda i izdataka'!#REF!</f>
        <v>#REF!</v>
      </c>
      <c r="HBE28" s="40" t="e">
        <f>'3. Plan rashoda i izdataka'!#REF!+'3. Plan rashoda i izdataka'!#REF!</f>
        <v>#REF!</v>
      </c>
      <c r="HBF28" s="40" t="e">
        <f>'3. Plan rashoda i izdataka'!#REF!+'3. Plan rashoda i izdataka'!#REF!</f>
        <v>#REF!</v>
      </c>
      <c r="HBG28" s="40" t="e">
        <f>'3. Plan rashoda i izdataka'!#REF!+'3. Plan rashoda i izdataka'!#REF!</f>
        <v>#REF!</v>
      </c>
      <c r="HBH28" s="40" t="e">
        <f>'3. Plan rashoda i izdataka'!#REF!+'3. Plan rashoda i izdataka'!#REF!</f>
        <v>#REF!</v>
      </c>
      <c r="HBI28" s="40" t="e">
        <f>'3. Plan rashoda i izdataka'!#REF!+'3. Plan rashoda i izdataka'!#REF!</f>
        <v>#REF!</v>
      </c>
      <c r="HBJ28" s="40" t="e">
        <f>'3. Plan rashoda i izdataka'!#REF!+'3. Plan rashoda i izdataka'!#REF!</f>
        <v>#REF!</v>
      </c>
      <c r="HBK28" s="40" t="e">
        <f>'3. Plan rashoda i izdataka'!#REF!+'3. Plan rashoda i izdataka'!#REF!</f>
        <v>#REF!</v>
      </c>
      <c r="HBL28" s="40" t="e">
        <f>'3. Plan rashoda i izdataka'!#REF!+'3. Plan rashoda i izdataka'!#REF!</f>
        <v>#REF!</v>
      </c>
      <c r="HBM28" s="40" t="e">
        <f>'3. Plan rashoda i izdataka'!#REF!+'3. Plan rashoda i izdataka'!#REF!</f>
        <v>#REF!</v>
      </c>
      <c r="HBN28" s="40" t="e">
        <f>'3. Plan rashoda i izdataka'!#REF!+'3. Plan rashoda i izdataka'!#REF!</f>
        <v>#REF!</v>
      </c>
      <c r="HBO28" s="40" t="e">
        <f>'3. Plan rashoda i izdataka'!#REF!+'3. Plan rashoda i izdataka'!#REF!</f>
        <v>#REF!</v>
      </c>
      <c r="HBP28" s="40" t="e">
        <f>'3. Plan rashoda i izdataka'!#REF!+'3. Plan rashoda i izdataka'!#REF!</f>
        <v>#REF!</v>
      </c>
      <c r="HBQ28" s="40" t="e">
        <f>'3. Plan rashoda i izdataka'!#REF!+'3. Plan rashoda i izdataka'!#REF!</f>
        <v>#REF!</v>
      </c>
      <c r="HBR28" s="40" t="e">
        <f>'3. Plan rashoda i izdataka'!#REF!+'3. Plan rashoda i izdataka'!#REF!</f>
        <v>#REF!</v>
      </c>
      <c r="HBS28" s="40" t="e">
        <f>'3. Plan rashoda i izdataka'!#REF!+'3. Plan rashoda i izdataka'!#REF!</f>
        <v>#REF!</v>
      </c>
      <c r="HBT28" s="40" t="e">
        <f>'3. Plan rashoda i izdataka'!#REF!+'3. Plan rashoda i izdataka'!#REF!</f>
        <v>#REF!</v>
      </c>
      <c r="HBU28" s="40" t="e">
        <f>'3. Plan rashoda i izdataka'!#REF!+'3. Plan rashoda i izdataka'!#REF!</f>
        <v>#REF!</v>
      </c>
      <c r="HBV28" s="40" t="e">
        <f>'3. Plan rashoda i izdataka'!#REF!+'3. Plan rashoda i izdataka'!#REF!</f>
        <v>#REF!</v>
      </c>
      <c r="HBW28" s="40" t="e">
        <f>'3. Plan rashoda i izdataka'!#REF!+'3. Plan rashoda i izdataka'!#REF!</f>
        <v>#REF!</v>
      </c>
      <c r="HBX28" s="40" t="e">
        <f>'3. Plan rashoda i izdataka'!#REF!+'3. Plan rashoda i izdataka'!#REF!</f>
        <v>#REF!</v>
      </c>
      <c r="HBY28" s="40" t="e">
        <f>'3. Plan rashoda i izdataka'!#REF!+'3. Plan rashoda i izdataka'!#REF!</f>
        <v>#REF!</v>
      </c>
      <c r="HBZ28" s="40" t="e">
        <f>'3. Plan rashoda i izdataka'!#REF!+'3. Plan rashoda i izdataka'!#REF!</f>
        <v>#REF!</v>
      </c>
      <c r="HCA28" s="40" t="e">
        <f>'3. Plan rashoda i izdataka'!#REF!+'3. Plan rashoda i izdataka'!#REF!</f>
        <v>#REF!</v>
      </c>
      <c r="HCB28" s="40" t="e">
        <f>'3. Plan rashoda i izdataka'!#REF!+'3. Plan rashoda i izdataka'!#REF!</f>
        <v>#REF!</v>
      </c>
      <c r="HCC28" s="40" t="e">
        <f>'3. Plan rashoda i izdataka'!#REF!+'3. Plan rashoda i izdataka'!#REF!</f>
        <v>#REF!</v>
      </c>
      <c r="HCD28" s="40" t="e">
        <f>'3. Plan rashoda i izdataka'!#REF!+'3. Plan rashoda i izdataka'!#REF!</f>
        <v>#REF!</v>
      </c>
      <c r="HCE28" s="40" t="e">
        <f>'3. Plan rashoda i izdataka'!#REF!+'3. Plan rashoda i izdataka'!#REF!</f>
        <v>#REF!</v>
      </c>
      <c r="HCF28" s="40" t="e">
        <f>'3. Plan rashoda i izdataka'!#REF!+'3. Plan rashoda i izdataka'!#REF!</f>
        <v>#REF!</v>
      </c>
      <c r="HCG28" s="40" t="e">
        <f>'3. Plan rashoda i izdataka'!#REF!+'3. Plan rashoda i izdataka'!#REF!</f>
        <v>#REF!</v>
      </c>
      <c r="HCH28" s="40" t="e">
        <f>'3. Plan rashoda i izdataka'!#REF!+'3. Plan rashoda i izdataka'!#REF!</f>
        <v>#REF!</v>
      </c>
      <c r="HCI28" s="40" t="e">
        <f>'3. Plan rashoda i izdataka'!#REF!+'3. Plan rashoda i izdataka'!#REF!</f>
        <v>#REF!</v>
      </c>
      <c r="HCJ28" s="40" t="e">
        <f>'3. Plan rashoda i izdataka'!#REF!+'3. Plan rashoda i izdataka'!#REF!</f>
        <v>#REF!</v>
      </c>
      <c r="HCK28" s="40" t="e">
        <f>'3. Plan rashoda i izdataka'!#REF!+'3. Plan rashoda i izdataka'!#REF!</f>
        <v>#REF!</v>
      </c>
      <c r="HCL28" s="40" t="e">
        <f>'3. Plan rashoda i izdataka'!#REF!+'3. Plan rashoda i izdataka'!#REF!</f>
        <v>#REF!</v>
      </c>
      <c r="HCM28" s="40" t="e">
        <f>'3. Plan rashoda i izdataka'!#REF!+'3. Plan rashoda i izdataka'!#REF!</f>
        <v>#REF!</v>
      </c>
      <c r="HCN28" s="40" t="e">
        <f>'3. Plan rashoda i izdataka'!#REF!+'3. Plan rashoda i izdataka'!#REF!</f>
        <v>#REF!</v>
      </c>
      <c r="HCO28" s="40" t="e">
        <f>'3. Plan rashoda i izdataka'!#REF!+'3. Plan rashoda i izdataka'!#REF!</f>
        <v>#REF!</v>
      </c>
      <c r="HCP28" s="40" t="e">
        <f>'3. Plan rashoda i izdataka'!#REF!+'3. Plan rashoda i izdataka'!#REF!</f>
        <v>#REF!</v>
      </c>
      <c r="HCQ28" s="40" t="e">
        <f>'3. Plan rashoda i izdataka'!#REF!+'3. Plan rashoda i izdataka'!#REF!</f>
        <v>#REF!</v>
      </c>
      <c r="HCR28" s="40" t="e">
        <f>'3. Plan rashoda i izdataka'!#REF!+'3. Plan rashoda i izdataka'!#REF!</f>
        <v>#REF!</v>
      </c>
      <c r="HCS28" s="40" t="e">
        <f>'3. Plan rashoda i izdataka'!#REF!+'3. Plan rashoda i izdataka'!#REF!</f>
        <v>#REF!</v>
      </c>
      <c r="HCT28" s="40" t="e">
        <f>'3. Plan rashoda i izdataka'!#REF!+'3. Plan rashoda i izdataka'!#REF!</f>
        <v>#REF!</v>
      </c>
      <c r="HCU28" s="40" t="e">
        <f>'3. Plan rashoda i izdataka'!#REF!+'3. Plan rashoda i izdataka'!#REF!</f>
        <v>#REF!</v>
      </c>
      <c r="HCV28" s="40" t="e">
        <f>'3. Plan rashoda i izdataka'!#REF!+'3. Plan rashoda i izdataka'!#REF!</f>
        <v>#REF!</v>
      </c>
      <c r="HCW28" s="40" t="e">
        <f>'3. Plan rashoda i izdataka'!#REF!+'3. Plan rashoda i izdataka'!#REF!</f>
        <v>#REF!</v>
      </c>
      <c r="HCX28" s="40" t="e">
        <f>'3. Plan rashoda i izdataka'!#REF!+'3. Plan rashoda i izdataka'!#REF!</f>
        <v>#REF!</v>
      </c>
      <c r="HCY28" s="40" t="e">
        <f>'3. Plan rashoda i izdataka'!#REF!+'3. Plan rashoda i izdataka'!#REF!</f>
        <v>#REF!</v>
      </c>
      <c r="HCZ28" s="40" t="e">
        <f>'3. Plan rashoda i izdataka'!#REF!+'3. Plan rashoda i izdataka'!#REF!</f>
        <v>#REF!</v>
      </c>
      <c r="HDA28" s="40" t="e">
        <f>'3. Plan rashoda i izdataka'!#REF!+'3. Plan rashoda i izdataka'!#REF!</f>
        <v>#REF!</v>
      </c>
      <c r="HDB28" s="40" t="e">
        <f>'3. Plan rashoda i izdataka'!#REF!+'3. Plan rashoda i izdataka'!#REF!</f>
        <v>#REF!</v>
      </c>
      <c r="HDC28" s="40" t="e">
        <f>'3. Plan rashoda i izdataka'!#REF!+'3. Plan rashoda i izdataka'!#REF!</f>
        <v>#REF!</v>
      </c>
      <c r="HDD28" s="40" t="e">
        <f>'3. Plan rashoda i izdataka'!#REF!+'3. Plan rashoda i izdataka'!#REF!</f>
        <v>#REF!</v>
      </c>
      <c r="HDE28" s="40" t="e">
        <f>'3. Plan rashoda i izdataka'!#REF!+'3. Plan rashoda i izdataka'!#REF!</f>
        <v>#REF!</v>
      </c>
      <c r="HDF28" s="40" t="e">
        <f>'3. Plan rashoda i izdataka'!#REF!+'3. Plan rashoda i izdataka'!#REF!</f>
        <v>#REF!</v>
      </c>
      <c r="HDG28" s="40" t="e">
        <f>'3. Plan rashoda i izdataka'!#REF!+'3. Plan rashoda i izdataka'!#REF!</f>
        <v>#REF!</v>
      </c>
      <c r="HDH28" s="40" t="e">
        <f>'3. Plan rashoda i izdataka'!#REF!+'3. Plan rashoda i izdataka'!#REF!</f>
        <v>#REF!</v>
      </c>
      <c r="HDI28" s="40" t="e">
        <f>'3. Plan rashoda i izdataka'!#REF!+'3. Plan rashoda i izdataka'!#REF!</f>
        <v>#REF!</v>
      </c>
      <c r="HDJ28" s="40" t="e">
        <f>'3. Plan rashoda i izdataka'!#REF!+'3. Plan rashoda i izdataka'!#REF!</f>
        <v>#REF!</v>
      </c>
      <c r="HDK28" s="40" t="e">
        <f>'3. Plan rashoda i izdataka'!#REF!+'3. Plan rashoda i izdataka'!#REF!</f>
        <v>#REF!</v>
      </c>
      <c r="HDL28" s="40" t="e">
        <f>'3. Plan rashoda i izdataka'!#REF!+'3. Plan rashoda i izdataka'!#REF!</f>
        <v>#REF!</v>
      </c>
      <c r="HDM28" s="40" t="e">
        <f>'3. Plan rashoda i izdataka'!#REF!+'3. Plan rashoda i izdataka'!#REF!</f>
        <v>#REF!</v>
      </c>
      <c r="HDN28" s="40" t="e">
        <f>'3. Plan rashoda i izdataka'!#REF!+'3. Plan rashoda i izdataka'!#REF!</f>
        <v>#REF!</v>
      </c>
      <c r="HDO28" s="40" t="e">
        <f>'3. Plan rashoda i izdataka'!#REF!+'3. Plan rashoda i izdataka'!#REF!</f>
        <v>#REF!</v>
      </c>
      <c r="HDP28" s="40" t="e">
        <f>'3. Plan rashoda i izdataka'!#REF!+'3. Plan rashoda i izdataka'!#REF!</f>
        <v>#REF!</v>
      </c>
      <c r="HDQ28" s="40" t="e">
        <f>'3. Plan rashoda i izdataka'!#REF!+'3. Plan rashoda i izdataka'!#REF!</f>
        <v>#REF!</v>
      </c>
      <c r="HDR28" s="40" t="e">
        <f>'3. Plan rashoda i izdataka'!#REF!+'3. Plan rashoda i izdataka'!#REF!</f>
        <v>#REF!</v>
      </c>
      <c r="HDS28" s="40" t="e">
        <f>'3. Plan rashoda i izdataka'!#REF!+'3. Plan rashoda i izdataka'!#REF!</f>
        <v>#REF!</v>
      </c>
      <c r="HDT28" s="40" t="e">
        <f>'3. Plan rashoda i izdataka'!#REF!+'3. Plan rashoda i izdataka'!#REF!</f>
        <v>#REF!</v>
      </c>
      <c r="HDU28" s="40" t="e">
        <f>'3. Plan rashoda i izdataka'!#REF!+'3. Plan rashoda i izdataka'!#REF!</f>
        <v>#REF!</v>
      </c>
      <c r="HDV28" s="40" t="e">
        <f>'3. Plan rashoda i izdataka'!#REF!+'3. Plan rashoda i izdataka'!#REF!</f>
        <v>#REF!</v>
      </c>
      <c r="HDW28" s="40" t="e">
        <f>'3. Plan rashoda i izdataka'!#REF!+'3. Plan rashoda i izdataka'!#REF!</f>
        <v>#REF!</v>
      </c>
      <c r="HDX28" s="40" t="e">
        <f>'3. Plan rashoda i izdataka'!#REF!+'3. Plan rashoda i izdataka'!#REF!</f>
        <v>#REF!</v>
      </c>
      <c r="HDY28" s="40" t="e">
        <f>'3. Plan rashoda i izdataka'!#REF!+'3. Plan rashoda i izdataka'!#REF!</f>
        <v>#REF!</v>
      </c>
      <c r="HDZ28" s="40" t="e">
        <f>'3. Plan rashoda i izdataka'!#REF!+'3. Plan rashoda i izdataka'!#REF!</f>
        <v>#REF!</v>
      </c>
      <c r="HEA28" s="40" t="e">
        <f>'3. Plan rashoda i izdataka'!#REF!+'3. Plan rashoda i izdataka'!#REF!</f>
        <v>#REF!</v>
      </c>
      <c r="HEB28" s="40" t="e">
        <f>'3. Plan rashoda i izdataka'!#REF!+'3. Plan rashoda i izdataka'!#REF!</f>
        <v>#REF!</v>
      </c>
      <c r="HEC28" s="40" t="e">
        <f>'3. Plan rashoda i izdataka'!#REF!+'3. Plan rashoda i izdataka'!#REF!</f>
        <v>#REF!</v>
      </c>
      <c r="HED28" s="40" t="e">
        <f>'3. Plan rashoda i izdataka'!#REF!+'3. Plan rashoda i izdataka'!#REF!</f>
        <v>#REF!</v>
      </c>
      <c r="HEE28" s="40" t="e">
        <f>'3. Plan rashoda i izdataka'!#REF!+'3. Plan rashoda i izdataka'!#REF!</f>
        <v>#REF!</v>
      </c>
      <c r="HEF28" s="40" t="e">
        <f>'3. Plan rashoda i izdataka'!#REF!+'3. Plan rashoda i izdataka'!#REF!</f>
        <v>#REF!</v>
      </c>
      <c r="HEG28" s="40" t="e">
        <f>'3. Plan rashoda i izdataka'!#REF!+'3. Plan rashoda i izdataka'!#REF!</f>
        <v>#REF!</v>
      </c>
      <c r="HEH28" s="40" t="e">
        <f>'3. Plan rashoda i izdataka'!#REF!+'3. Plan rashoda i izdataka'!#REF!</f>
        <v>#REF!</v>
      </c>
      <c r="HEI28" s="40" t="e">
        <f>'3. Plan rashoda i izdataka'!#REF!+'3. Plan rashoda i izdataka'!#REF!</f>
        <v>#REF!</v>
      </c>
      <c r="HEJ28" s="40" t="e">
        <f>'3. Plan rashoda i izdataka'!#REF!+'3. Plan rashoda i izdataka'!#REF!</f>
        <v>#REF!</v>
      </c>
      <c r="HEK28" s="40" t="e">
        <f>'3. Plan rashoda i izdataka'!#REF!+'3. Plan rashoda i izdataka'!#REF!</f>
        <v>#REF!</v>
      </c>
      <c r="HEL28" s="40" t="e">
        <f>'3. Plan rashoda i izdataka'!#REF!+'3. Plan rashoda i izdataka'!#REF!</f>
        <v>#REF!</v>
      </c>
      <c r="HEM28" s="40" t="e">
        <f>'3. Plan rashoda i izdataka'!#REF!+'3. Plan rashoda i izdataka'!#REF!</f>
        <v>#REF!</v>
      </c>
      <c r="HEN28" s="40" t="e">
        <f>'3. Plan rashoda i izdataka'!#REF!+'3. Plan rashoda i izdataka'!#REF!</f>
        <v>#REF!</v>
      </c>
      <c r="HEO28" s="40" t="e">
        <f>'3. Plan rashoda i izdataka'!#REF!+'3. Plan rashoda i izdataka'!#REF!</f>
        <v>#REF!</v>
      </c>
      <c r="HEP28" s="40" t="e">
        <f>'3. Plan rashoda i izdataka'!#REF!+'3. Plan rashoda i izdataka'!#REF!</f>
        <v>#REF!</v>
      </c>
      <c r="HEQ28" s="40" t="e">
        <f>'3. Plan rashoda i izdataka'!#REF!+'3. Plan rashoda i izdataka'!#REF!</f>
        <v>#REF!</v>
      </c>
      <c r="HER28" s="40" t="e">
        <f>'3. Plan rashoda i izdataka'!#REF!+'3. Plan rashoda i izdataka'!#REF!</f>
        <v>#REF!</v>
      </c>
      <c r="HES28" s="40" t="e">
        <f>'3. Plan rashoda i izdataka'!#REF!+'3. Plan rashoda i izdataka'!#REF!</f>
        <v>#REF!</v>
      </c>
      <c r="HET28" s="40" t="e">
        <f>'3. Plan rashoda i izdataka'!#REF!+'3. Plan rashoda i izdataka'!#REF!</f>
        <v>#REF!</v>
      </c>
      <c r="HEU28" s="40" t="e">
        <f>'3. Plan rashoda i izdataka'!#REF!+'3. Plan rashoda i izdataka'!#REF!</f>
        <v>#REF!</v>
      </c>
      <c r="HEV28" s="40" t="e">
        <f>'3. Plan rashoda i izdataka'!#REF!+'3. Plan rashoda i izdataka'!#REF!</f>
        <v>#REF!</v>
      </c>
      <c r="HEW28" s="40" t="e">
        <f>'3. Plan rashoda i izdataka'!#REF!+'3. Plan rashoda i izdataka'!#REF!</f>
        <v>#REF!</v>
      </c>
      <c r="HEX28" s="40" t="e">
        <f>'3. Plan rashoda i izdataka'!#REF!+'3. Plan rashoda i izdataka'!#REF!</f>
        <v>#REF!</v>
      </c>
      <c r="HEY28" s="40" t="e">
        <f>'3. Plan rashoda i izdataka'!#REF!+'3. Plan rashoda i izdataka'!#REF!</f>
        <v>#REF!</v>
      </c>
      <c r="HEZ28" s="40" t="e">
        <f>'3. Plan rashoda i izdataka'!#REF!+'3. Plan rashoda i izdataka'!#REF!</f>
        <v>#REF!</v>
      </c>
      <c r="HFA28" s="40" t="e">
        <f>'3. Plan rashoda i izdataka'!#REF!+'3. Plan rashoda i izdataka'!#REF!</f>
        <v>#REF!</v>
      </c>
      <c r="HFB28" s="40" t="e">
        <f>'3. Plan rashoda i izdataka'!#REF!+'3. Plan rashoda i izdataka'!#REF!</f>
        <v>#REF!</v>
      </c>
      <c r="HFC28" s="40" t="e">
        <f>'3. Plan rashoda i izdataka'!#REF!+'3. Plan rashoda i izdataka'!#REF!</f>
        <v>#REF!</v>
      </c>
      <c r="HFD28" s="40" t="e">
        <f>'3. Plan rashoda i izdataka'!#REF!+'3. Plan rashoda i izdataka'!#REF!</f>
        <v>#REF!</v>
      </c>
      <c r="HFE28" s="40" t="e">
        <f>'3. Plan rashoda i izdataka'!#REF!+'3. Plan rashoda i izdataka'!#REF!</f>
        <v>#REF!</v>
      </c>
      <c r="HFF28" s="40" t="e">
        <f>'3. Plan rashoda i izdataka'!#REF!+'3. Plan rashoda i izdataka'!#REF!</f>
        <v>#REF!</v>
      </c>
      <c r="HFG28" s="40" t="e">
        <f>'3. Plan rashoda i izdataka'!#REF!+'3. Plan rashoda i izdataka'!#REF!</f>
        <v>#REF!</v>
      </c>
      <c r="HFH28" s="40" t="e">
        <f>'3. Plan rashoda i izdataka'!#REF!+'3. Plan rashoda i izdataka'!#REF!</f>
        <v>#REF!</v>
      </c>
      <c r="HFI28" s="40" t="e">
        <f>'3. Plan rashoda i izdataka'!#REF!+'3. Plan rashoda i izdataka'!#REF!</f>
        <v>#REF!</v>
      </c>
      <c r="HFJ28" s="40" t="e">
        <f>'3. Plan rashoda i izdataka'!#REF!+'3. Plan rashoda i izdataka'!#REF!</f>
        <v>#REF!</v>
      </c>
      <c r="HFK28" s="40" t="e">
        <f>'3. Plan rashoda i izdataka'!#REF!+'3. Plan rashoda i izdataka'!#REF!</f>
        <v>#REF!</v>
      </c>
      <c r="HFL28" s="40" t="e">
        <f>'3. Plan rashoda i izdataka'!#REF!+'3. Plan rashoda i izdataka'!#REF!</f>
        <v>#REF!</v>
      </c>
      <c r="HFM28" s="40" t="e">
        <f>'3. Plan rashoda i izdataka'!#REF!+'3. Plan rashoda i izdataka'!#REF!</f>
        <v>#REF!</v>
      </c>
      <c r="HFN28" s="40" t="e">
        <f>'3. Plan rashoda i izdataka'!#REF!+'3. Plan rashoda i izdataka'!#REF!</f>
        <v>#REF!</v>
      </c>
      <c r="HFO28" s="40" t="e">
        <f>'3. Plan rashoda i izdataka'!#REF!+'3. Plan rashoda i izdataka'!#REF!</f>
        <v>#REF!</v>
      </c>
      <c r="HFP28" s="40" t="e">
        <f>'3. Plan rashoda i izdataka'!#REF!+'3. Plan rashoda i izdataka'!#REF!</f>
        <v>#REF!</v>
      </c>
      <c r="HFQ28" s="40" t="e">
        <f>'3. Plan rashoda i izdataka'!#REF!+'3. Plan rashoda i izdataka'!#REF!</f>
        <v>#REF!</v>
      </c>
      <c r="HFR28" s="40" t="e">
        <f>'3. Plan rashoda i izdataka'!#REF!+'3. Plan rashoda i izdataka'!#REF!</f>
        <v>#REF!</v>
      </c>
      <c r="HFS28" s="40" t="e">
        <f>'3. Plan rashoda i izdataka'!#REF!+'3. Plan rashoda i izdataka'!#REF!</f>
        <v>#REF!</v>
      </c>
      <c r="HFT28" s="40" t="e">
        <f>'3. Plan rashoda i izdataka'!#REF!+'3. Plan rashoda i izdataka'!#REF!</f>
        <v>#REF!</v>
      </c>
      <c r="HFU28" s="40" t="e">
        <f>'3. Plan rashoda i izdataka'!#REF!+'3. Plan rashoda i izdataka'!#REF!</f>
        <v>#REF!</v>
      </c>
      <c r="HFV28" s="40" t="e">
        <f>'3. Plan rashoda i izdataka'!#REF!+'3. Plan rashoda i izdataka'!#REF!</f>
        <v>#REF!</v>
      </c>
      <c r="HFW28" s="40" t="e">
        <f>'3. Plan rashoda i izdataka'!#REF!+'3. Plan rashoda i izdataka'!#REF!</f>
        <v>#REF!</v>
      </c>
      <c r="HFX28" s="40" t="e">
        <f>'3. Plan rashoda i izdataka'!#REF!+'3. Plan rashoda i izdataka'!#REF!</f>
        <v>#REF!</v>
      </c>
      <c r="HFY28" s="40" t="e">
        <f>'3. Plan rashoda i izdataka'!#REF!+'3. Plan rashoda i izdataka'!#REF!</f>
        <v>#REF!</v>
      </c>
      <c r="HFZ28" s="40" t="e">
        <f>'3. Plan rashoda i izdataka'!#REF!+'3. Plan rashoda i izdataka'!#REF!</f>
        <v>#REF!</v>
      </c>
      <c r="HGA28" s="40" t="e">
        <f>'3. Plan rashoda i izdataka'!#REF!+'3. Plan rashoda i izdataka'!#REF!</f>
        <v>#REF!</v>
      </c>
      <c r="HGB28" s="40" t="e">
        <f>'3. Plan rashoda i izdataka'!#REF!+'3. Plan rashoda i izdataka'!#REF!</f>
        <v>#REF!</v>
      </c>
      <c r="HGC28" s="40" t="e">
        <f>'3. Plan rashoda i izdataka'!#REF!+'3. Plan rashoda i izdataka'!#REF!</f>
        <v>#REF!</v>
      </c>
      <c r="HGD28" s="40" t="e">
        <f>'3. Plan rashoda i izdataka'!#REF!+'3. Plan rashoda i izdataka'!#REF!</f>
        <v>#REF!</v>
      </c>
      <c r="HGE28" s="40" t="e">
        <f>'3. Plan rashoda i izdataka'!#REF!+'3. Plan rashoda i izdataka'!#REF!</f>
        <v>#REF!</v>
      </c>
      <c r="HGF28" s="40" t="e">
        <f>'3. Plan rashoda i izdataka'!#REF!+'3. Plan rashoda i izdataka'!#REF!</f>
        <v>#REF!</v>
      </c>
      <c r="HGG28" s="40" t="e">
        <f>'3. Plan rashoda i izdataka'!#REF!+'3. Plan rashoda i izdataka'!#REF!</f>
        <v>#REF!</v>
      </c>
      <c r="HGH28" s="40" t="e">
        <f>'3. Plan rashoda i izdataka'!#REF!+'3. Plan rashoda i izdataka'!#REF!</f>
        <v>#REF!</v>
      </c>
      <c r="HGI28" s="40" t="e">
        <f>'3. Plan rashoda i izdataka'!#REF!+'3. Plan rashoda i izdataka'!#REF!</f>
        <v>#REF!</v>
      </c>
      <c r="HGJ28" s="40" t="e">
        <f>'3. Plan rashoda i izdataka'!#REF!+'3. Plan rashoda i izdataka'!#REF!</f>
        <v>#REF!</v>
      </c>
      <c r="HGK28" s="40" t="e">
        <f>'3. Plan rashoda i izdataka'!#REF!+'3. Plan rashoda i izdataka'!#REF!</f>
        <v>#REF!</v>
      </c>
      <c r="HGL28" s="40" t="e">
        <f>'3. Plan rashoda i izdataka'!#REF!+'3. Plan rashoda i izdataka'!#REF!</f>
        <v>#REF!</v>
      </c>
      <c r="HGM28" s="40" t="e">
        <f>'3. Plan rashoda i izdataka'!#REF!+'3. Plan rashoda i izdataka'!#REF!</f>
        <v>#REF!</v>
      </c>
      <c r="HGN28" s="40" t="e">
        <f>'3. Plan rashoda i izdataka'!#REF!+'3. Plan rashoda i izdataka'!#REF!</f>
        <v>#REF!</v>
      </c>
      <c r="HGO28" s="40" t="e">
        <f>'3. Plan rashoda i izdataka'!#REF!+'3. Plan rashoda i izdataka'!#REF!</f>
        <v>#REF!</v>
      </c>
      <c r="HGP28" s="40" t="e">
        <f>'3. Plan rashoda i izdataka'!#REF!+'3. Plan rashoda i izdataka'!#REF!</f>
        <v>#REF!</v>
      </c>
      <c r="HGQ28" s="40" t="e">
        <f>'3. Plan rashoda i izdataka'!#REF!+'3. Plan rashoda i izdataka'!#REF!</f>
        <v>#REF!</v>
      </c>
      <c r="HGR28" s="40" t="e">
        <f>'3. Plan rashoda i izdataka'!#REF!+'3. Plan rashoda i izdataka'!#REF!</f>
        <v>#REF!</v>
      </c>
      <c r="HGS28" s="40" t="e">
        <f>'3. Plan rashoda i izdataka'!#REF!+'3. Plan rashoda i izdataka'!#REF!</f>
        <v>#REF!</v>
      </c>
      <c r="HGT28" s="40" t="e">
        <f>'3. Plan rashoda i izdataka'!#REF!+'3. Plan rashoda i izdataka'!#REF!</f>
        <v>#REF!</v>
      </c>
      <c r="HGU28" s="40" t="e">
        <f>'3. Plan rashoda i izdataka'!#REF!+'3. Plan rashoda i izdataka'!#REF!</f>
        <v>#REF!</v>
      </c>
      <c r="HGV28" s="40" t="e">
        <f>'3. Plan rashoda i izdataka'!#REF!+'3. Plan rashoda i izdataka'!#REF!</f>
        <v>#REF!</v>
      </c>
      <c r="HGW28" s="40" t="e">
        <f>'3. Plan rashoda i izdataka'!#REF!+'3. Plan rashoda i izdataka'!#REF!</f>
        <v>#REF!</v>
      </c>
      <c r="HGX28" s="40" t="e">
        <f>'3. Plan rashoda i izdataka'!#REF!+'3. Plan rashoda i izdataka'!#REF!</f>
        <v>#REF!</v>
      </c>
      <c r="HGY28" s="40" t="e">
        <f>'3. Plan rashoda i izdataka'!#REF!+'3. Plan rashoda i izdataka'!#REF!</f>
        <v>#REF!</v>
      </c>
      <c r="HGZ28" s="40" t="e">
        <f>'3. Plan rashoda i izdataka'!#REF!+'3. Plan rashoda i izdataka'!#REF!</f>
        <v>#REF!</v>
      </c>
      <c r="HHA28" s="40" t="e">
        <f>'3. Plan rashoda i izdataka'!#REF!+'3. Plan rashoda i izdataka'!#REF!</f>
        <v>#REF!</v>
      </c>
      <c r="HHB28" s="40" t="e">
        <f>'3. Plan rashoda i izdataka'!#REF!+'3. Plan rashoda i izdataka'!#REF!</f>
        <v>#REF!</v>
      </c>
      <c r="HHC28" s="40" t="e">
        <f>'3. Plan rashoda i izdataka'!#REF!+'3. Plan rashoda i izdataka'!#REF!</f>
        <v>#REF!</v>
      </c>
      <c r="HHD28" s="40" t="e">
        <f>'3. Plan rashoda i izdataka'!#REF!+'3. Plan rashoda i izdataka'!#REF!</f>
        <v>#REF!</v>
      </c>
      <c r="HHE28" s="40" t="e">
        <f>'3. Plan rashoda i izdataka'!#REF!+'3. Plan rashoda i izdataka'!#REF!</f>
        <v>#REF!</v>
      </c>
      <c r="HHF28" s="40" t="e">
        <f>'3. Plan rashoda i izdataka'!#REF!+'3. Plan rashoda i izdataka'!#REF!</f>
        <v>#REF!</v>
      </c>
      <c r="HHG28" s="40" t="e">
        <f>'3. Plan rashoda i izdataka'!#REF!+'3. Plan rashoda i izdataka'!#REF!</f>
        <v>#REF!</v>
      </c>
      <c r="HHH28" s="40" t="e">
        <f>'3. Plan rashoda i izdataka'!#REF!+'3. Plan rashoda i izdataka'!#REF!</f>
        <v>#REF!</v>
      </c>
      <c r="HHI28" s="40" t="e">
        <f>'3. Plan rashoda i izdataka'!#REF!+'3. Plan rashoda i izdataka'!#REF!</f>
        <v>#REF!</v>
      </c>
      <c r="HHJ28" s="40" t="e">
        <f>'3. Plan rashoda i izdataka'!#REF!+'3. Plan rashoda i izdataka'!#REF!</f>
        <v>#REF!</v>
      </c>
      <c r="HHK28" s="40" t="e">
        <f>'3. Plan rashoda i izdataka'!#REF!+'3. Plan rashoda i izdataka'!#REF!</f>
        <v>#REF!</v>
      </c>
      <c r="HHL28" s="40" t="e">
        <f>'3. Plan rashoda i izdataka'!#REF!+'3. Plan rashoda i izdataka'!#REF!</f>
        <v>#REF!</v>
      </c>
      <c r="HHM28" s="40" t="e">
        <f>'3. Plan rashoda i izdataka'!#REF!+'3. Plan rashoda i izdataka'!#REF!</f>
        <v>#REF!</v>
      </c>
      <c r="HHN28" s="40" t="e">
        <f>'3. Plan rashoda i izdataka'!#REF!+'3. Plan rashoda i izdataka'!#REF!</f>
        <v>#REF!</v>
      </c>
      <c r="HHO28" s="40" t="e">
        <f>'3. Plan rashoda i izdataka'!#REF!+'3. Plan rashoda i izdataka'!#REF!</f>
        <v>#REF!</v>
      </c>
      <c r="HHP28" s="40" t="e">
        <f>'3. Plan rashoda i izdataka'!#REF!+'3. Plan rashoda i izdataka'!#REF!</f>
        <v>#REF!</v>
      </c>
      <c r="HHQ28" s="40" t="e">
        <f>'3. Plan rashoda i izdataka'!#REF!+'3. Plan rashoda i izdataka'!#REF!</f>
        <v>#REF!</v>
      </c>
      <c r="HHR28" s="40" t="e">
        <f>'3. Plan rashoda i izdataka'!#REF!+'3. Plan rashoda i izdataka'!#REF!</f>
        <v>#REF!</v>
      </c>
      <c r="HHS28" s="40" t="e">
        <f>'3. Plan rashoda i izdataka'!#REF!+'3. Plan rashoda i izdataka'!#REF!</f>
        <v>#REF!</v>
      </c>
      <c r="HHT28" s="40" t="e">
        <f>'3. Plan rashoda i izdataka'!#REF!+'3. Plan rashoda i izdataka'!#REF!</f>
        <v>#REF!</v>
      </c>
      <c r="HHU28" s="40" t="e">
        <f>'3. Plan rashoda i izdataka'!#REF!+'3. Plan rashoda i izdataka'!#REF!</f>
        <v>#REF!</v>
      </c>
      <c r="HHV28" s="40" t="e">
        <f>'3. Plan rashoda i izdataka'!#REF!+'3. Plan rashoda i izdataka'!#REF!</f>
        <v>#REF!</v>
      </c>
      <c r="HHW28" s="40" t="e">
        <f>'3. Plan rashoda i izdataka'!#REF!+'3. Plan rashoda i izdataka'!#REF!</f>
        <v>#REF!</v>
      </c>
      <c r="HHX28" s="40" t="e">
        <f>'3. Plan rashoda i izdataka'!#REF!+'3. Plan rashoda i izdataka'!#REF!</f>
        <v>#REF!</v>
      </c>
      <c r="HHY28" s="40" t="e">
        <f>'3. Plan rashoda i izdataka'!#REF!+'3. Plan rashoda i izdataka'!#REF!</f>
        <v>#REF!</v>
      </c>
      <c r="HHZ28" s="40" t="e">
        <f>'3. Plan rashoda i izdataka'!#REF!+'3. Plan rashoda i izdataka'!#REF!</f>
        <v>#REF!</v>
      </c>
      <c r="HIA28" s="40" t="e">
        <f>'3. Plan rashoda i izdataka'!#REF!+'3. Plan rashoda i izdataka'!#REF!</f>
        <v>#REF!</v>
      </c>
      <c r="HIB28" s="40" t="e">
        <f>'3. Plan rashoda i izdataka'!#REF!+'3. Plan rashoda i izdataka'!#REF!</f>
        <v>#REF!</v>
      </c>
      <c r="HIC28" s="40" t="e">
        <f>'3. Plan rashoda i izdataka'!#REF!+'3. Plan rashoda i izdataka'!#REF!</f>
        <v>#REF!</v>
      </c>
      <c r="HID28" s="40" t="e">
        <f>'3. Plan rashoda i izdataka'!#REF!+'3. Plan rashoda i izdataka'!#REF!</f>
        <v>#REF!</v>
      </c>
      <c r="HIE28" s="40" t="e">
        <f>'3. Plan rashoda i izdataka'!#REF!+'3. Plan rashoda i izdataka'!#REF!</f>
        <v>#REF!</v>
      </c>
      <c r="HIF28" s="40" t="e">
        <f>'3. Plan rashoda i izdataka'!#REF!+'3. Plan rashoda i izdataka'!#REF!</f>
        <v>#REF!</v>
      </c>
      <c r="HIG28" s="40" t="e">
        <f>'3. Plan rashoda i izdataka'!#REF!+'3. Plan rashoda i izdataka'!#REF!</f>
        <v>#REF!</v>
      </c>
      <c r="HIH28" s="40" t="e">
        <f>'3. Plan rashoda i izdataka'!#REF!+'3. Plan rashoda i izdataka'!#REF!</f>
        <v>#REF!</v>
      </c>
      <c r="HII28" s="40" t="e">
        <f>'3. Plan rashoda i izdataka'!#REF!+'3. Plan rashoda i izdataka'!#REF!</f>
        <v>#REF!</v>
      </c>
      <c r="HIJ28" s="40" t="e">
        <f>'3. Plan rashoda i izdataka'!#REF!+'3. Plan rashoda i izdataka'!#REF!</f>
        <v>#REF!</v>
      </c>
      <c r="HIK28" s="40" t="e">
        <f>'3. Plan rashoda i izdataka'!#REF!+'3. Plan rashoda i izdataka'!#REF!</f>
        <v>#REF!</v>
      </c>
      <c r="HIL28" s="40" t="e">
        <f>'3. Plan rashoda i izdataka'!#REF!+'3. Plan rashoda i izdataka'!#REF!</f>
        <v>#REF!</v>
      </c>
      <c r="HIM28" s="40" t="e">
        <f>'3. Plan rashoda i izdataka'!#REF!+'3. Plan rashoda i izdataka'!#REF!</f>
        <v>#REF!</v>
      </c>
      <c r="HIN28" s="40" t="e">
        <f>'3. Plan rashoda i izdataka'!#REF!+'3. Plan rashoda i izdataka'!#REF!</f>
        <v>#REF!</v>
      </c>
      <c r="HIO28" s="40" t="e">
        <f>'3. Plan rashoda i izdataka'!#REF!+'3. Plan rashoda i izdataka'!#REF!</f>
        <v>#REF!</v>
      </c>
      <c r="HIP28" s="40" t="e">
        <f>'3. Plan rashoda i izdataka'!#REF!+'3. Plan rashoda i izdataka'!#REF!</f>
        <v>#REF!</v>
      </c>
      <c r="HIQ28" s="40" t="e">
        <f>'3. Plan rashoda i izdataka'!#REF!+'3. Plan rashoda i izdataka'!#REF!</f>
        <v>#REF!</v>
      </c>
      <c r="HIR28" s="40" t="e">
        <f>'3. Plan rashoda i izdataka'!#REF!+'3. Plan rashoda i izdataka'!#REF!</f>
        <v>#REF!</v>
      </c>
      <c r="HIS28" s="40" t="e">
        <f>'3. Plan rashoda i izdataka'!#REF!+'3. Plan rashoda i izdataka'!#REF!</f>
        <v>#REF!</v>
      </c>
      <c r="HIT28" s="40" t="e">
        <f>'3. Plan rashoda i izdataka'!#REF!+'3. Plan rashoda i izdataka'!#REF!</f>
        <v>#REF!</v>
      </c>
      <c r="HIU28" s="40" t="e">
        <f>'3. Plan rashoda i izdataka'!#REF!+'3. Plan rashoda i izdataka'!#REF!</f>
        <v>#REF!</v>
      </c>
      <c r="HIV28" s="40" t="e">
        <f>'3. Plan rashoda i izdataka'!#REF!+'3. Plan rashoda i izdataka'!#REF!</f>
        <v>#REF!</v>
      </c>
      <c r="HIW28" s="40" t="e">
        <f>'3. Plan rashoda i izdataka'!#REF!+'3. Plan rashoda i izdataka'!#REF!</f>
        <v>#REF!</v>
      </c>
      <c r="HIX28" s="40" t="e">
        <f>'3. Plan rashoda i izdataka'!#REF!+'3. Plan rashoda i izdataka'!#REF!</f>
        <v>#REF!</v>
      </c>
      <c r="HIY28" s="40" t="e">
        <f>'3. Plan rashoda i izdataka'!#REF!+'3. Plan rashoda i izdataka'!#REF!</f>
        <v>#REF!</v>
      </c>
      <c r="HIZ28" s="40" t="e">
        <f>'3. Plan rashoda i izdataka'!#REF!+'3. Plan rashoda i izdataka'!#REF!</f>
        <v>#REF!</v>
      </c>
      <c r="HJA28" s="40" t="e">
        <f>'3. Plan rashoda i izdataka'!#REF!+'3. Plan rashoda i izdataka'!#REF!</f>
        <v>#REF!</v>
      </c>
      <c r="HJB28" s="40" t="e">
        <f>'3. Plan rashoda i izdataka'!#REF!+'3. Plan rashoda i izdataka'!#REF!</f>
        <v>#REF!</v>
      </c>
      <c r="HJC28" s="40" t="e">
        <f>'3. Plan rashoda i izdataka'!#REF!+'3. Plan rashoda i izdataka'!#REF!</f>
        <v>#REF!</v>
      </c>
      <c r="HJD28" s="40" t="e">
        <f>'3. Plan rashoda i izdataka'!#REF!+'3. Plan rashoda i izdataka'!#REF!</f>
        <v>#REF!</v>
      </c>
      <c r="HJE28" s="40" t="e">
        <f>'3. Plan rashoda i izdataka'!#REF!+'3. Plan rashoda i izdataka'!#REF!</f>
        <v>#REF!</v>
      </c>
      <c r="HJF28" s="40" t="e">
        <f>'3. Plan rashoda i izdataka'!#REF!+'3. Plan rashoda i izdataka'!#REF!</f>
        <v>#REF!</v>
      </c>
      <c r="HJG28" s="40" t="e">
        <f>'3. Plan rashoda i izdataka'!#REF!+'3. Plan rashoda i izdataka'!#REF!</f>
        <v>#REF!</v>
      </c>
      <c r="HJH28" s="40" t="e">
        <f>'3. Plan rashoda i izdataka'!#REF!+'3. Plan rashoda i izdataka'!#REF!</f>
        <v>#REF!</v>
      </c>
      <c r="HJI28" s="40" t="e">
        <f>'3. Plan rashoda i izdataka'!#REF!+'3. Plan rashoda i izdataka'!#REF!</f>
        <v>#REF!</v>
      </c>
      <c r="HJJ28" s="40" t="e">
        <f>'3. Plan rashoda i izdataka'!#REF!+'3. Plan rashoda i izdataka'!#REF!</f>
        <v>#REF!</v>
      </c>
      <c r="HJK28" s="40" t="e">
        <f>'3. Plan rashoda i izdataka'!#REF!+'3. Plan rashoda i izdataka'!#REF!</f>
        <v>#REF!</v>
      </c>
      <c r="HJL28" s="40" t="e">
        <f>'3. Plan rashoda i izdataka'!#REF!+'3. Plan rashoda i izdataka'!#REF!</f>
        <v>#REF!</v>
      </c>
      <c r="HJM28" s="40" t="e">
        <f>'3. Plan rashoda i izdataka'!#REF!+'3. Plan rashoda i izdataka'!#REF!</f>
        <v>#REF!</v>
      </c>
      <c r="HJN28" s="40" t="e">
        <f>'3. Plan rashoda i izdataka'!#REF!+'3. Plan rashoda i izdataka'!#REF!</f>
        <v>#REF!</v>
      </c>
      <c r="HJO28" s="40" t="e">
        <f>'3. Plan rashoda i izdataka'!#REF!+'3. Plan rashoda i izdataka'!#REF!</f>
        <v>#REF!</v>
      </c>
      <c r="HJP28" s="40" t="e">
        <f>'3. Plan rashoda i izdataka'!#REF!+'3. Plan rashoda i izdataka'!#REF!</f>
        <v>#REF!</v>
      </c>
      <c r="HJQ28" s="40" t="e">
        <f>'3. Plan rashoda i izdataka'!#REF!+'3. Plan rashoda i izdataka'!#REF!</f>
        <v>#REF!</v>
      </c>
      <c r="HJR28" s="40" t="e">
        <f>'3. Plan rashoda i izdataka'!#REF!+'3. Plan rashoda i izdataka'!#REF!</f>
        <v>#REF!</v>
      </c>
      <c r="HJS28" s="40" t="e">
        <f>'3. Plan rashoda i izdataka'!#REF!+'3. Plan rashoda i izdataka'!#REF!</f>
        <v>#REF!</v>
      </c>
      <c r="HJT28" s="40" t="e">
        <f>'3. Plan rashoda i izdataka'!#REF!+'3. Plan rashoda i izdataka'!#REF!</f>
        <v>#REF!</v>
      </c>
      <c r="HJU28" s="40" t="e">
        <f>'3. Plan rashoda i izdataka'!#REF!+'3. Plan rashoda i izdataka'!#REF!</f>
        <v>#REF!</v>
      </c>
      <c r="HJV28" s="40" t="e">
        <f>'3. Plan rashoda i izdataka'!#REF!+'3. Plan rashoda i izdataka'!#REF!</f>
        <v>#REF!</v>
      </c>
      <c r="HJW28" s="40" t="e">
        <f>'3. Plan rashoda i izdataka'!#REF!+'3. Plan rashoda i izdataka'!#REF!</f>
        <v>#REF!</v>
      </c>
      <c r="HJX28" s="40" t="e">
        <f>'3. Plan rashoda i izdataka'!#REF!+'3. Plan rashoda i izdataka'!#REF!</f>
        <v>#REF!</v>
      </c>
      <c r="HJY28" s="40" t="e">
        <f>'3. Plan rashoda i izdataka'!#REF!+'3. Plan rashoda i izdataka'!#REF!</f>
        <v>#REF!</v>
      </c>
      <c r="HJZ28" s="40" t="e">
        <f>'3. Plan rashoda i izdataka'!#REF!+'3. Plan rashoda i izdataka'!#REF!</f>
        <v>#REF!</v>
      </c>
      <c r="HKA28" s="40" t="e">
        <f>'3. Plan rashoda i izdataka'!#REF!+'3. Plan rashoda i izdataka'!#REF!</f>
        <v>#REF!</v>
      </c>
      <c r="HKB28" s="40" t="e">
        <f>'3. Plan rashoda i izdataka'!#REF!+'3. Plan rashoda i izdataka'!#REF!</f>
        <v>#REF!</v>
      </c>
      <c r="HKC28" s="40" t="e">
        <f>'3. Plan rashoda i izdataka'!#REF!+'3. Plan rashoda i izdataka'!#REF!</f>
        <v>#REF!</v>
      </c>
      <c r="HKD28" s="40" t="e">
        <f>'3. Plan rashoda i izdataka'!#REF!+'3. Plan rashoda i izdataka'!#REF!</f>
        <v>#REF!</v>
      </c>
      <c r="HKE28" s="40" t="e">
        <f>'3. Plan rashoda i izdataka'!#REF!+'3. Plan rashoda i izdataka'!#REF!</f>
        <v>#REF!</v>
      </c>
      <c r="HKF28" s="40" t="e">
        <f>'3. Plan rashoda i izdataka'!#REF!+'3. Plan rashoda i izdataka'!#REF!</f>
        <v>#REF!</v>
      </c>
      <c r="HKG28" s="40" t="e">
        <f>'3. Plan rashoda i izdataka'!#REF!+'3. Plan rashoda i izdataka'!#REF!</f>
        <v>#REF!</v>
      </c>
      <c r="HKH28" s="40" t="e">
        <f>'3. Plan rashoda i izdataka'!#REF!+'3. Plan rashoda i izdataka'!#REF!</f>
        <v>#REF!</v>
      </c>
      <c r="HKI28" s="40" t="e">
        <f>'3. Plan rashoda i izdataka'!#REF!+'3. Plan rashoda i izdataka'!#REF!</f>
        <v>#REF!</v>
      </c>
      <c r="HKJ28" s="40" t="e">
        <f>'3. Plan rashoda i izdataka'!#REF!+'3. Plan rashoda i izdataka'!#REF!</f>
        <v>#REF!</v>
      </c>
      <c r="HKK28" s="40" t="e">
        <f>'3. Plan rashoda i izdataka'!#REF!+'3. Plan rashoda i izdataka'!#REF!</f>
        <v>#REF!</v>
      </c>
      <c r="HKL28" s="40" t="e">
        <f>'3. Plan rashoda i izdataka'!#REF!+'3. Plan rashoda i izdataka'!#REF!</f>
        <v>#REF!</v>
      </c>
      <c r="HKM28" s="40" t="e">
        <f>'3. Plan rashoda i izdataka'!#REF!+'3. Plan rashoda i izdataka'!#REF!</f>
        <v>#REF!</v>
      </c>
      <c r="HKN28" s="40" t="e">
        <f>'3. Plan rashoda i izdataka'!#REF!+'3. Plan rashoda i izdataka'!#REF!</f>
        <v>#REF!</v>
      </c>
      <c r="HKO28" s="40" t="e">
        <f>'3. Plan rashoda i izdataka'!#REF!+'3. Plan rashoda i izdataka'!#REF!</f>
        <v>#REF!</v>
      </c>
      <c r="HKP28" s="40" t="e">
        <f>'3. Plan rashoda i izdataka'!#REF!+'3. Plan rashoda i izdataka'!#REF!</f>
        <v>#REF!</v>
      </c>
      <c r="HKQ28" s="40" t="e">
        <f>'3. Plan rashoda i izdataka'!#REF!+'3. Plan rashoda i izdataka'!#REF!</f>
        <v>#REF!</v>
      </c>
      <c r="HKR28" s="40" t="e">
        <f>'3. Plan rashoda i izdataka'!#REF!+'3. Plan rashoda i izdataka'!#REF!</f>
        <v>#REF!</v>
      </c>
      <c r="HKS28" s="40" t="e">
        <f>'3. Plan rashoda i izdataka'!#REF!+'3. Plan rashoda i izdataka'!#REF!</f>
        <v>#REF!</v>
      </c>
      <c r="HKT28" s="40" t="e">
        <f>'3. Plan rashoda i izdataka'!#REF!+'3. Plan rashoda i izdataka'!#REF!</f>
        <v>#REF!</v>
      </c>
      <c r="HKU28" s="40" t="e">
        <f>'3. Plan rashoda i izdataka'!#REF!+'3. Plan rashoda i izdataka'!#REF!</f>
        <v>#REF!</v>
      </c>
      <c r="HKV28" s="40" t="e">
        <f>'3. Plan rashoda i izdataka'!#REF!+'3. Plan rashoda i izdataka'!#REF!</f>
        <v>#REF!</v>
      </c>
      <c r="HKW28" s="40" t="e">
        <f>'3. Plan rashoda i izdataka'!#REF!+'3. Plan rashoda i izdataka'!#REF!</f>
        <v>#REF!</v>
      </c>
      <c r="HKX28" s="40" t="e">
        <f>'3. Plan rashoda i izdataka'!#REF!+'3. Plan rashoda i izdataka'!#REF!</f>
        <v>#REF!</v>
      </c>
      <c r="HKY28" s="40" t="e">
        <f>'3. Plan rashoda i izdataka'!#REF!+'3. Plan rashoda i izdataka'!#REF!</f>
        <v>#REF!</v>
      </c>
      <c r="HKZ28" s="40" t="e">
        <f>'3. Plan rashoda i izdataka'!#REF!+'3. Plan rashoda i izdataka'!#REF!</f>
        <v>#REF!</v>
      </c>
      <c r="HLA28" s="40" t="e">
        <f>'3. Plan rashoda i izdataka'!#REF!+'3. Plan rashoda i izdataka'!#REF!</f>
        <v>#REF!</v>
      </c>
      <c r="HLB28" s="40" t="e">
        <f>'3. Plan rashoda i izdataka'!#REF!+'3. Plan rashoda i izdataka'!#REF!</f>
        <v>#REF!</v>
      </c>
      <c r="HLC28" s="40" t="e">
        <f>'3. Plan rashoda i izdataka'!#REF!+'3. Plan rashoda i izdataka'!#REF!</f>
        <v>#REF!</v>
      </c>
      <c r="HLD28" s="40" t="e">
        <f>'3. Plan rashoda i izdataka'!#REF!+'3. Plan rashoda i izdataka'!#REF!</f>
        <v>#REF!</v>
      </c>
      <c r="HLE28" s="40" t="e">
        <f>'3. Plan rashoda i izdataka'!#REF!+'3. Plan rashoda i izdataka'!#REF!</f>
        <v>#REF!</v>
      </c>
      <c r="HLF28" s="40" t="e">
        <f>'3. Plan rashoda i izdataka'!#REF!+'3. Plan rashoda i izdataka'!#REF!</f>
        <v>#REF!</v>
      </c>
      <c r="HLG28" s="40" t="e">
        <f>'3. Plan rashoda i izdataka'!#REF!+'3. Plan rashoda i izdataka'!#REF!</f>
        <v>#REF!</v>
      </c>
      <c r="HLH28" s="40" t="e">
        <f>'3. Plan rashoda i izdataka'!#REF!+'3. Plan rashoda i izdataka'!#REF!</f>
        <v>#REF!</v>
      </c>
      <c r="HLI28" s="40" t="e">
        <f>'3. Plan rashoda i izdataka'!#REF!+'3. Plan rashoda i izdataka'!#REF!</f>
        <v>#REF!</v>
      </c>
      <c r="HLJ28" s="40" t="e">
        <f>'3. Plan rashoda i izdataka'!#REF!+'3. Plan rashoda i izdataka'!#REF!</f>
        <v>#REF!</v>
      </c>
      <c r="HLK28" s="40" t="e">
        <f>'3. Plan rashoda i izdataka'!#REF!+'3. Plan rashoda i izdataka'!#REF!</f>
        <v>#REF!</v>
      </c>
      <c r="HLL28" s="40" t="e">
        <f>'3. Plan rashoda i izdataka'!#REF!+'3. Plan rashoda i izdataka'!#REF!</f>
        <v>#REF!</v>
      </c>
      <c r="HLM28" s="40" t="e">
        <f>'3. Plan rashoda i izdataka'!#REF!+'3. Plan rashoda i izdataka'!#REF!</f>
        <v>#REF!</v>
      </c>
      <c r="HLN28" s="40" t="e">
        <f>'3. Plan rashoda i izdataka'!#REF!+'3. Plan rashoda i izdataka'!#REF!</f>
        <v>#REF!</v>
      </c>
      <c r="HLO28" s="40" t="e">
        <f>'3. Plan rashoda i izdataka'!#REF!+'3. Plan rashoda i izdataka'!#REF!</f>
        <v>#REF!</v>
      </c>
      <c r="HLP28" s="40" t="e">
        <f>'3. Plan rashoda i izdataka'!#REF!+'3. Plan rashoda i izdataka'!#REF!</f>
        <v>#REF!</v>
      </c>
      <c r="HLQ28" s="40" t="e">
        <f>'3. Plan rashoda i izdataka'!#REF!+'3. Plan rashoda i izdataka'!#REF!</f>
        <v>#REF!</v>
      </c>
      <c r="HLR28" s="40" t="e">
        <f>'3. Plan rashoda i izdataka'!#REF!+'3. Plan rashoda i izdataka'!#REF!</f>
        <v>#REF!</v>
      </c>
      <c r="HLS28" s="40" t="e">
        <f>'3. Plan rashoda i izdataka'!#REF!+'3. Plan rashoda i izdataka'!#REF!</f>
        <v>#REF!</v>
      </c>
      <c r="HLT28" s="40" t="e">
        <f>'3. Plan rashoda i izdataka'!#REF!+'3. Plan rashoda i izdataka'!#REF!</f>
        <v>#REF!</v>
      </c>
      <c r="HLU28" s="40" t="e">
        <f>'3. Plan rashoda i izdataka'!#REF!+'3. Plan rashoda i izdataka'!#REF!</f>
        <v>#REF!</v>
      </c>
      <c r="HLV28" s="40" t="e">
        <f>'3. Plan rashoda i izdataka'!#REF!+'3. Plan rashoda i izdataka'!#REF!</f>
        <v>#REF!</v>
      </c>
      <c r="HLW28" s="40" t="e">
        <f>'3. Plan rashoda i izdataka'!#REF!+'3. Plan rashoda i izdataka'!#REF!</f>
        <v>#REF!</v>
      </c>
      <c r="HLX28" s="40" t="e">
        <f>'3. Plan rashoda i izdataka'!#REF!+'3. Plan rashoda i izdataka'!#REF!</f>
        <v>#REF!</v>
      </c>
      <c r="HLY28" s="40" t="e">
        <f>'3. Plan rashoda i izdataka'!#REF!+'3. Plan rashoda i izdataka'!#REF!</f>
        <v>#REF!</v>
      </c>
      <c r="HLZ28" s="40" t="e">
        <f>'3. Plan rashoda i izdataka'!#REF!+'3. Plan rashoda i izdataka'!#REF!</f>
        <v>#REF!</v>
      </c>
      <c r="HMA28" s="40" t="e">
        <f>'3. Plan rashoda i izdataka'!#REF!+'3. Plan rashoda i izdataka'!#REF!</f>
        <v>#REF!</v>
      </c>
      <c r="HMB28" s="40" t="e">
        <f>'3. Plan rashoda i izdataka'!#REF!+'3. Plan rashoda i izdataka'!#REF!</f>
        <v>#REF!</v>
      </c>
      <c r="HMC28" s="40" t="e">
        <f>'3. Plan rashoda i izdataka'!#REF!+'3. Plan rashoda i izdataka'!#REF!</f>
        <v>#REF!</v>
      </c>
      <c r="HMD28" s="40" t="e">
        <f>'3. Plan rashoda i izdataka'!#REF!+'3. Plan rashoda i izdataka'!#REF!</f>
        <v>#REF!</v>
      </c>
      <c r="HME28" s="40" t="e">
        <f>'3. Plan rashoda i izdataka'!#REF!+'3. Plan rashoda i izdataka'!#REF!</f>
        <v>#REF!</v>
      </c>
      <c r="HMF28" s="40" t="e">
        <f>'3. Plan rashoda i izdataka'!#REF!+'3. Plan rashoda i izdataka'!#REF!</f>
        <v>#REF!</v>
      </c>
      <c r="HMG28" s="40" t="e">
        <f>'3. Plan rashoda i izdataka'!#REF!+'3. Plan rashoda i izdataka'!#REF!</f>
        <v>#REF!</v>
      </c>
      <c r="HMH28" s="40" t="e">
        <f>'3. Plan rashoda i izdataka'!#REF!+'3. Plan rashoda i izdataka'!#REF!</f>
        <v>#REF!</v>
      </c>
      <c r="HMI28" s="40" t="e">
        <f>'3. Plan rashoda i izdataka'!#REF!+'3. Plan rashoda i izdataka'!#REF!</f>
        <v>#REF!</v>
      </c>
      <c r="HMJ28" s="40" t="e">
        <f>'3. Plan rashoda i izdataka'!#REF!+'3. Plan rashoda i izdataka'!#REF!</f>
        <v>#REF!</v>
      </c>
      <c r="HMK28" s="40" t="e">
        <f>'3. Plan rashoda i izdataka'!#REF!+'3. Plan rashoda i izdataka'!#REF!</f>
        <v>#REF!</v>
      </c>
      <c r="HML28" s="40" t="e">
        <f>'3. Plan rashoda i izdataka'!#REF!+'3. Plan rashoda i izdataka'!#REF!</f>
        <v>#REF!</v>
      </c>
      <c r="HMM28" s="40" t="e">
        <f>'3. Plan rashoda i izdataka'!#REF!+'3. Plan rashoda i izdataka'!#REF!</f>
        <v>#REF!</v>
      </c>
      <c r="HMN28" s="40" t="e">
        <f>'3. Plan rashoda i izdataka'!#REF!+'3. Plan rashoda i izdataka'!#REF!</f>
        <v>#REF!</v>
      </c>
      <c r="HMO28" s="40" t="e">
        <f>'3. Plan rashoda i izdataka'!#REF!+'3. Plan rashoda i izdataka'!#REF!</f>
        <v>#REF!</v>
      </c>
      <c r="HMP28" s="40" t="e">
        <f>'3. Plan rashoda i izdataka'!#REF!+'3. Plan rashoda i izdataka'!#REF!</f>
        <v>#REF!</v>
      </c>
      <c r="HMQ28" s="40" t="e">
        <f>'3. Plan rashoda i izdataka'!#REF!+'3. Plan rashoda i izdataka'!#REF!</f>
        <v>#REF!</v>
      </c>
      <c r="HMR28" s="40" t="e">
        <f>'3. Plan rashoda i izdataka'!#REF!+'3. Plan rashoda i izdataka'!#REF!</f>
        <v>#REF!</v>
      </c>
      <c r="HMS28" s="40" t="e">
        <f>'3. Plan rashoda i izdataka'!#REF!+'3. Plan rashoda i izdataka'!#REF!</f>
        <v>#REF!</v>
      </c>
      <c r="HMT28" s="40" t="e">
        <f>'3. Plan rashoda i izdataka'!#REF!+'3. Plan rashoda i izdataka'!#REF!</f>
        <v>#REF!</v>
      </c>
      <c r="HMU28" s="40" t="e">
        <f>'3. Plan rashoda i izdataka'!#REF!+'3. Plan rashoda i izdataka'!#REF!</f>
        <v>#REF!</v>
      </c>
      <c r="HMV28" s="40" t="e">
        <f>'3. Plan rashoda i izdataka'!#REF!+'3. Plan rashoda i izdataka'!#REF!</f>
        <v>#REF!</v>
      </c>
      <c r="HMW28" s="40" t="e">
        <f>'3. Plan rashoda i izdataka'!#REF!+'3. Plan rashoda i izdataka'!#REF!</f>
        <v>#REF!</v>
      </c>
      <c r="HMX28" s="40" t="e">
        <f>'3. Plan rashoda i izdataka'!#REF!+'3. Plan rashoda i izdataka'!#REF!</f>
        <v>#REF!</v>
      </c>
      <c r="HMY28" s="40" t="e">
        <f>'3. Plan rashoda i izdataka'!#REF!+'3. Plan rashoda i izdataka'!#REF!</f>
        <v>#REF!</v>
      </c>
      <c r="HMZ28" s="40" t="e">
        <f>'3. Plan rashoda i izdataka'!#REF!+'3. Plan rashoda i izdataka'!#REF!</f>
        <v>#REF!</v>
      </c>
      <c r="HNA28" s="40" t="e">
        <f>'3. Plan rashoda i izdataka'!#REF!+'3. Plan rashoda i izdataka'!#REF!</f>
        <v>#REF!</v>
      </c>
      <c r="HNB28" s="40" t="e">
        <f>'3. Plan rashoda i izdataka'!#REF!+'3. Plan rashoda i izdataka'!#REF!</f>
        <v>#REF!</v>
      </c>
      <c r="HNC28" s="40" t="e">
        <f>'3. Plan rashoda i izdataka'!#REF!+'3. Plan rashoda i izdataka'!#REF!</f>
        <v>#REF!</v>
      </c>
      <c r="HND28" s="40" t="e">
        <f>'3. Plan rashoda i izdataka'!#REF!+'3. Plan rashoda i izdataka'!#REF!</f>
        <v>#REF!</v>
      </c>
      <c r="HNE28" s="40" t="e">
        <f>'3. Plan rashoda i izdataka'!#REF!+'3. Plan rashoda i izdataka'!#REF!</f>
        <v>#REF!</v>
      </c>
      <c r="HNF28" s="40" t="e">
        <f>'3. Plan rashoda i izdataka'!#REF!+'3. Plan rashoda i izdataka'!#REF!</f>
        <v>#REF!</v>
      </c>
      <c r="HNG28" s="40" t="e">
        <f>'3. Plan rashoda i izdataka'!#REF!+'3. Plan rashoda i izdataka'!#REF!</f>
        <v>#REF!</v>
      </c>
      <c r="HNH28" s="40" t="e">
        <f>'3. Plan rashoda i izdataka'!#REF!+'3. Plan rashoda i izdataka'!#REF!</f>
        <v>#REF!</v>
      </c>
      <c r="HNI28" s="40" t="e">
        <f>'3. Plan rashoda i izdataka'!#REF!+'3. Plan rashoda i izdataka'!#REF!</f>
        <v>#REF!</v>
      </c>
      <c r="HNJ28" s="40" t="e">
        <f>'3. Plan rashoda i izdataka'!#REF!+'3. Plan rashoda i izdataka'!#REF!</f>
        <v>#REF!</v>
      </c>
      <c r="HNK28" s="40" t="e">
        <f>'3. Plan rashoda i izdataka'!#REF!+'3. Plan rashoda i izdataka'!#REF!</f>
        <v>#REF!</v>
      </c>
      <c r="HNL28" s="40" t="e">
        <f>'3. Plan rashoda i izdataka'!#REF!+'3. Plan rashoda i izdataka'!#REF!</f>
        <v>#REF!</v>
      </c>
      <c r="HNM28" s="40" t="e">
        <f>'3. Plan rashoda i izdataka'!#REF!+'3. Plan rashoda i izdataka'!#REF!</f>
        <v>#REF!</v>
      </c>
      <c r="HNN28" s="40" t="e">
        <f>'3. Plan rashoda i izdataka'!#REF!+'3. Plan rashoda i izdataka'!#REF!</f>
        <v>#REF!</v>
      </c>
      <c r="HNO28" s="40" t="e">
        <f>'3. Plan rashoda i izdataka'!#REF!+'3. Plan rashoda i izdataka'!#REF!</f>
        <v>#REF!</v>
      </c>
      <c r="HNP28" s="40" t="e">
        <f>'3. Plan rashoda i izdataka'!#REF!+'3. Plan rashoda i izdataka'!#REF!</f>
        <v>#REF!</v>
      </c>
      <c r="HNQ28" s="40" t="e">
        <f>'3. Plan rashoda i izdataka'!#REF!+'3. Plan rashoda i izdataka'!#REF!</f>
        <v>#REF!</v>
      </c>
      <c r="HNR28" s="40" t="e">
        <f>'3. Plan rashoda i izdataka'!#REF!+'3. Plan rashoda i izdataka'!#REF!</f>
        <v>#REF!</v>
      </c>
      <c r="HNS28" s="40" t="e">
        <f>'3. Plan rashoda i izdataka'!#REF!+'3. Plan rashoda i izdataka'!#REF!</f>
        <v>#REF!</v>
      </c>
      <c r="HNT28" s="40" t="e">
        <f>'3. Plan rashoda i izdataka'!#REF!+'3. Plan rashoda i izdataka'!#REF!</f>
        <v>#REF!</v>
      </c>
      <c r="HNU28" s="40" t="e">
        <f>'3. Plan rashoda i izdataka'!#REF!+'3. Plan rashoda i izdataka'!#REF!</f>
        <v>#REF!</v>
      </c>
      <c r="HNV28" s="40" t="e">
        <f>'3. Plan rashoda i izdataka'!#REF!+'3. Plan rashoda i izdataka'!#REF!</f>
        <v>#REF!</v>
      </c>
      <c r="HNW28" s="40" t="e">
        <f>'3. Plan rashoda i izdataka'!#REF!+'3. Plan rashoda i izdataka'!#REF!</f>
        <v>#REF!</v>
      </c>
      <c r="HNX28" s="40" t="e">
        <f>'3. Plan rashoda i izdataka'!#REF!+'3. Plan rashoda i izdataka'!#REF!</f>
        <v>#REF!</v>
      </c>
      <c r="HNY28" s="40" t="e">
        <f>'3. Plan rashoda i izdataka'!#REF!+'3. Plan rashoda i izdataka'!#REF!</f>
        <v>#REF!</v>
      </c>
      <c r="HNZ28" s="40" t="e">
        <f>'3. Plan rashoda i izdataka'!#REF!+'3. Plan rashoda i izdataka'!#REF!</f>
        <v>#REF!</v>
      </c>
      <c r="HOA28" s="40" t="e">
        <f>'3. Plan rashoda i izdataka'!#REF!+'3. Plan rashoda i izdataka'!#REF!</f>
        <v>#REF!</v>
      </c>
      <c r="HOB28" s="40" t="e">
        <f>'3. Plan rashoda i izdataka'!#REF!+'3. Plan rashoda i izdataka'!#REF!</f>
        <v>#REF!</v>
      </c>
      <c r="HOC28" s="40" t="e">
        <f>'3. Plan rashoda i izdataka'!#REF!+'3. Plan rashoda i izdataka'!#REF!</f>
        <v>#REF!</v>
      </c>
      <c r="HOD28" s="40" t="e">
        <f>'3. Plan rashoda i izdataka'!#REF!+'3. Plan rashoda i izdataka'!#REF!</f>
        <v>#REF!</v>
      </c>
      <c r="HOE28" s="40" t="e">
        <f>'3. Plan rashoda i izdataka'!#REF!+'3. Plan rashoda i izdataka'!#REF!</f>
        <v>#REF!</v>
      </c>
      <c r="HOF28" s="40" t="e">
        <f>'3. Plan rashoda i izdataka'!#REF!+'3. Plan rashoda i izdataka'!#REF!</f>
        <v>#REF!</v>
      </c>
      <c r="HOG28" s="40" t="e">
        <f>'3. Plan rashoda i izdataka'!#REF!+'3. Plan rashoda i izdataka'!#REF!</f>
        <v>#REF!</v>
      </c>
      <c r="HOH28" s="40" t="e">
        <f>'3. Plan rashoda i izdataka'!#REF!+'3. Plan rashoda i izdataka'!#REF!</f>
        <v>#REF!</v>
      </c>
      <c r="HOI28" s="40" t="e">
        <f>'3. Plan rashoda i izdataka'!#REF!+'3. Plan rashoda i izdataka'!#REF!</f>
        <v>#REF!</v>
      </c>
      <c r="HOJ28" s="40" t="e">
        <f>'3. Plan rashoda i izdataka'!#REF!+'3. Plan rashoda i izdataka'!#REF!</f>
        <v>#REF!</v>
      </c>
      <c r="HOK28" s="40" t="e">
        <f>'3. Plan rashoda i izdataka'!#REF!+'3. Plan rashoda i izdataka'!#REF!</f>
        <v>#REF!</v>
      </c>
      <c r="HOL28" s="40" t="e">
        <f>'3. Plan rashoda i izdataka'!#REF!+'3. Plan rashoda i izdataka'!#REF!</f>
        <v>#REF!</v>
      </c>
      <c r="HOM28" s="40" t="e">
        <f>'3. Plan rashoda i izdataka'!#REF!+'3. Plan rashoda i izdataka'!#REF!</f>
        <v>#REF!</v>
      </c>
      <c r="HON28" s="40" t="e">
        <f>'3. Plan rashoda i izdataka'!#REF!+'3. Plan rashoda i izdataka'!#REF!</f>
        <v>#REF!</v>
      </c>
      <c r="HOO28" s="40" t="e">
        <f>'3. Plan rashoda i izdataka'!#REF!+'3. Plan rashoda i izdataka'!#REF!</f>
        <v>#REF!</v>
      </c>
      <c r="HOP28" s="40" t="e">
        <f>'3. Plan rashoda i izdataka'!#REF!+'3. Plan rashoda i izdataka'!#REF!</f>
        <v>#REF!</v>
      </c>
      <c r="HOQ28" s="40" t="e">
        <f>'3. Plan rashoda i izdataka'!#REF!+'3. Plan rashoda i izdataka'!#REF!</f>
        <v>#REF!</v>
      </c>
      <c r="HOR28" s="40" t="e">
        <f>'3. Plan rashoda i izdataka'!#REF!+'3. Plan rashoda i izdataka'!#REF!</f>
        <v>#REF!</v>
      </c>
      <c r="HOS28" s="40" t="e">
        <f>'3. Plan rashoda i izdataka'!#REF!+'3. Plan rashoda i izdataka'!#REF!</f>
        <v>#REF!</v>
      </c>
      <c r="HOT28" s="40" t="e">
        <f>'3. Plan rashoda i izdataka'!#REF!+'3. Plan rashoda i izdataka'!#REF!</f>
        <v>#REF!</v>
      </c>
      <c r="HOU28" s="40" t="e">
        <f>'3. Plan rashoda i izdataka'!#REF!+'3. Plan rashoda i izdataka'!#REF!</f>
        <v>#REF!</v>
      </c>
      <c r="HOV28" s="40" t="e">
        <f>'3. Plan rashoda i izdataka'!#REF!+'3. Plan rashoda i izdataka'!#REF!</f>
        <v>#REF!</v>
      </c>
      <c r="HOW28" s="40" t="e">
        <f>'3. Plan rashoda i izdataka'!#REF!+'3. Plan rashoda i izdataka'!#REF!</f>
        <v>#REF!</v>
      </c>
      <c r="HOX28" s="40" t="e">
        <f>'3. Plan rashoda i izdataka'!#REF!+'3. Plan rashoda i izdataka'!#REF!</f>
        <v>#REF!</v>
      </c>
      <c r="HOY28" s="40" t="e">
        <f>'3. Plan rashoda i izdataka'!#REF!+'3. Plan rashoda i izdataka'!#REF!</f>
        <v>#REF!</v>
      </c>
      <c r="HOZ28" s="40" t="e">
        <f>'3. Plan rashoda i izdataka'!#REF!+'3. Plan rashoda i izdataka'!#REF!</f>
        <v>#REF!</v>
      </c>
      <c r="HPA28" s="40" t="e">
        <f>'3. Plan rashoda i izdataka'!#REF!+'3. Plan rashoda i izdataka'!#REF!</f>
        <v>#REF!</v>
      </c>
      <c r="HPB28" s="40" t="e">
        <f>'3. Plan rashoda i izdataka'!#REF!+'3. Plan rashoda i izdataka'!#REF!</f>
        <v>#REF!</v>
      </c>
      <c r="HPC28" s="40" t="e">
        <f>'3. Plan rashoda i izdataka'!#REF!+'3. Plan rashoda i izdataka'!#REF!</f>
        <v>#REF!</v>
      </c>
      <c r="HPD28" s="40" t="e">
        <f>'3. Plan rashoda i izdataka'!#REF!+'3. Plan rashoda i izdataka'!#REF!</f>
        <v>#REF!</v>
      </c>
      <c r="HPE28" s="40" t="e">
        <f>'3. Plan rashoda i izdataka'!#REF!+'3. Plan rashoda i izdataka'!#REF!</f>
        <v>#REF!</v>
      </c>
      <c r="HPF28" s="40" t="e">
        <f>'3. Plan rashoda i izdataka'!#REF!+'3. Plan rashoda i izdataka'!#REF!</f>
        <v>#REF!</v>
      </c>
      <c r="HPG28" s="40" t="e">
        <f>'3. Plan rashoda i izdataka'!#REF!+'3. Plan rashoda i izdataka'!#REF!</f>
        <v>#REF!</v>
      </c>
      <c r="HPH28" s="40" t="e">
        <f>'3. Plan rashoda i izdataka'!#REF!+'3. Plan rashoda i izdataka'!#REF!</f>
        <v>#REF!</v>
      </c>
      <c r="HPI28" s="40" t="e">
        <f>'3. Plan rashoda i izdataka'!#REF!+'3. Plan rashoda i izdataka'!#REF!</f>
        <v>#REF!</v>
      </c>
      <c r="HPJ28" s="40" t="e">
        <f>'3. Plan rashoda i izdataka'!#REF!+'3. Plan rashoda i izdataka'!#REF!</f>
        <v>#REF!</v>
      </c>
      <c r="HPK28" s="40" t="e">
        <f>'3. Plan rashoda i izdataka'!#REF!+'3. Plan rashoda i izdataka'!#REF!</f>
        <v>#REF!</v>
      </c>
      <c r="HPL28" s="40" t="e">
        <f>'3. Plan rashoda i izdataka'!#REF!+'3. Plan rashoda i izdataka'!#REF!</f>
        <v>#REF!</v>
      </c>
      <c r="HPM28" s="40" t="e">
        <f>'3. Plan rashoda i izdataka'!#REF!+'3. Plan rashoda i izdataka'!#REF!</f>
        <v>#REF!</v>
      </c>
      <c r="HPN28" s="40" t="e">
        <f>'3. Plan rashoda i izdataka'!#REF!+'3. Plan rashoda i izdataka'!#REF!</f>
        <v>#REF!</v>
      </c>
      <c r="HPO28" s="40" t="e">
        <f>'3. Plan rashoda i izdataka'!#REF!+'3. Plan rashoda i izdataka'!#REF!</f>
        <v>#REF!</v>
      </c>
      <c r="HPP28" s="40" t="e">
        <f>'3. Plan rashoda i izdataka'!#REF!+'3. Plan rashoda i izdataka'!#REF!</f>
        <v>#REF!</v>
      </c>
      <c r="HPQ28" s="40" t="e">
        <f>'3. Plan rashoda i izdataka'!#REF!+'3. Plan rashoda i izdataka'!#REF!</f>
        <v>#REF!</v>
      </c>
      <c r="HPR28" s="40" t="e">
        <f>'3. Plan rashoda i izdataka'!#REF!+'3. Plan rashoda i izdataka'!#REF!</f>
        <v>#REF!</v>
      </c>
      <c r="HPS28" s="40" t="e">
        <f>'3. Plan rashoda i izdataka'!#REF!+'3. Plan rashoda i izdataka'!#REF!</f>
        <v>#REF!</v>
      </c>
      <c r="HPT28" s="40" t="e">
        <f>'3. Plan rashoda i izdataka'!#REF!+'3. Plan rashoda i izdataka'!#REF!</f>
        <v>#REF!</v>
      </c>
      <c r="HPU28" s="40" t="e">
        <f>'3. Plan rashoda i izdataka'!#REF!+'3. Plan rashoda i izdataka'!#REF!</f>
        <v>#REF!</v>
      </c>
      <c r="HPV28" s="40" t="e">
        <f>'3. Plan rashoda i izdataka'!#REF!+'3. Plan rashoda i izdataka'!#REF!</f>
        <v>#REF!</v>
      </c>
      <c r="HPW28" s="40" t="e">
        <f>'3. Plan rashoda i izdataka'!#REF!+'3. Plan rashoda i izdataka'!#REF!</f>
        <v>#REF!</v>
      </c>
      <c r="HPX28" s="40" t="e">
        <f>'3. Plan rashoda i izdataka'!#REF!+'3. Plan rashoda i izdataka'!#REF!</f>
        <v>#REF!</v>
      </c>
      <c r="HPY28" s="40" t="e">
        <f>'3. Plan rashoda i izdataka'!#REF!+'3. Plan rashoda i izdataka'!#REF!</f>
        <v>#REF!</v>
      </c>
      <c r="HPZ28" s="40" t="e">
        <f>'3. Plan rashoda i izdataka'!#REF!+'3. Plan rashoda i izdataka'!#REF!</f>
        <v>#REF!</v>
      </c>
      <c r="HQA28" s="40" t="e">
        <f>'3. Plan rashoda i izdataka'!#REF!+'3. Plan rashoda i izdataka'!#REF!</f>
        <v>#REF!</v>
      </c>
      <c r="HQB28" s="40" t="e">
        <f>'3. Plan rashoda i izdataka'!#REF!+'3. Plan rashoda i izdataka'!#REF!</f>
        <v>#REF!</v>
      </c>
      <c r="HQC28" s="40" t="e">
        <f>'3. Plan rashoda i izdataka'!#REF!+'3. Plan rashoda i izdataka'!#REF!</f>
        <v>#REF!</v>
      </c>
      <c r="HQD28" s="40" t="e">
        <f>'3. Plan rashoda i izdataka'!#REF!+'3. Plan rashoda i izdataka'!#REF!</f>
        <v>#REF!</v>
      </c>
      <c r="HQE28" s="40" t="e">
        <f>'3. Plan rashoda i izdataka'!#REF!+'3. Plan rashoda i izdataka'!#REF!</f>
        <v>#REF!</v>
      </c>
      <c r="HQF28" s="40" t="e">
        <f>'3. Plan rashoda i izdataka'!#REF!+'3. Plan rashoda i izdataka'!#REF!</f>
        <v>#REF!</v>
      </c>
      <c r="HQG28" s="40" t="e">
        <f>'3. Plan rashoda i izdataka'!#REF!+'3. Plan rashoda i izdataka'!#REF!</f>
        <v>#REF!</v>
      </c>
      <c r="HQH28" s="40" t="e">
        <f>'3. Plan rashoda i izdataka'!#REF!+'3. Plan rashoda i izdataka'!#REF!</f>
        <v>#REF!</v>
      </c>
      <c r="HQI28" s="40" t="e">
        <f>'3. Plan rashoda i izdataka'!#REF!+'3. Plan rashoda i izdataka'!#REF!</f>
        <v>#REF!</v>
      </c>
      <c r="HQJ28" s="40" t="e">
        <f>'3. Plan rashoda i izdataka'!#REF!+'3. Plan rashoda i izdataka'!#REF!</f>
        <v>#REF!</v>
      </c>
      <c r="HQK28" s="40" t="e">
        <f>'3. Plan rashoda i izdataka'!#REF!+'3. Plan rashoda i izdataka'!#REF!</f>
        <v>#REF!</v>
      </c>
      <c r="HQL28" s="40" t="e">
        <f>'3. Plan rashoda i izdataka'!#REF!+'3. Plan rashoda i izdataka'!#REF!</f>
        <v>#REF!</v>
      </c>
      <c r="HQM28" s="40" t="e">
        <f>'3. Plan rashoda i izdataka'!#REF!+'3. Plan rashoda i izdataka'!#REF!</f>
        <v>#REF!</v>
      </c>
      <c r="HQN28" s="40" t="e">
        <f>'3. Plan rashoda i izdataka'!#REF!+'3. Plan rashoda i izdataka'!#REF!</f>
        <v>#REF!</v>
      </c>
      <c r="HQO28" s="40" t="e">
        <f>'3. Plan rashoda i izdataka'!#REF!+'3. Plan rashoda i izdataka'!#REF!</f>
        <v>#REF!</v>
      </c>
      <c r="HQP28" s="40" t="e">
        <f>'3. Plan rashoda i izdataka'!#REF!+'3. Plan rashoda i izdataka'!#REF!</f>
        <v>#REF!</v>
      </c>
      <c r="HQQ28" s="40" t="e">
        <f>'3. Plan rashoda i izdataka'!#REF!+'3. Plan rashoda i izdataka'!#REF!</f>
        <v>#REF!</v>
      </c>
      <c r="HQR28" s="40" t="e">
        <f>'3. Plan rashoda i izdataka'!#REF!+'3. Plan rashoda i izdataka'!#REF!</f>
        <v>#REF!</v>
      </c>
      <c r="HQS28" s="40" t="e">
        <f>'3. Plan rashoda i izdataka'!#REF!+'3. Plan rashoda i izdataka'!#REF!</f>
        <v>#REF!</v>
      </c>
      <c r="HQT28" s="40" t="e">
        <f>'3. Plan rashoda i izdataka'!#REF!+'3. Plan rashoda i izdataka'!#REF!</f>
        <v>#REF!</v>
      </c>
      <c r="HQU28" s="40" t="e">
        <f>'3. Plan rashoda i izdataka'!#REF!+'3. Plan rashoda i izdataka'!#REF!</f>
        <v>#REF!</v>
      </c>
      <c r="HQV28" s="40" t="e">
        <f>'3. Plan rashoda i izdataka'!#REF!+'3. Plan rashoda i izdataka'!#REF!</f>
        <v>#REF!</v>
      </c>
      <c r="HQW28" s="40" t="e">
        <f>'3. Plan rashoda i izdataka'!#REF!+'3. Plan rashoda i izdataka'!#REF!</f>
        <v>#REF!</v>
      </c>
      <c r="HQX28" s="40" t="e">
        <f>'3. Plan rashoda i izdataka'!#REF!+'3. Plan rashoda i izdataka'!#REF!</f>
        <v>#REF!</v>
      </c>
      <c r="HQY28" s="40" t="e">
        <f>'3. Plan rashoda i izdataka'!#REF!+'3. Plan rashoda i izdataka'!#REF!</f>
        <v>#REF!</v>
      </c>
      <c r="HQZ28" s="40" t="e">
        <f>'3. Plan rashoda i izdataka'!#REF!+'3. Plan rashoda i izdataka'!#REF!</f>
        <v>#REF!</v>
      </c>
      <c r="HRA28" s="40" t="e">
        <f>'3. Plan rashoda i izdataka'!#REF!+'3. Plan rashoda i izdataka'!#REF!</f>
        <v>#REF!</v>
      </c>
      <c r="HRB28" s="40" t="e">
        <f>'3. Plan rashoda i izdataka'!#REF!+'3. Plan rashoda i izdataka'!#REF!</f>
        <v>#REF!</v>
      </c>
      <c r="HRC28" s="40" t="e">
        <f>'3. Plan rashoda i izdataka'!#REF!+'3. Plan rashoda i izdataka'!#REF!</f>
        <v>#REF!</v>
      </c>
      <c r="HRD28" s="40" t="e">
        <f>'3. Plan rashoda i izdataka'!#REF!+'3. Plan rashoda i izdataka'!#REF!</f>
        <v>#REF!</v>
      </c>
      <c r="HRE28" s="40" t="e">
        <f>'3. Plan rashoda i izdataka'!#REF!+'3. Plan rashoda i izdataka'!#REF!</f>
        <v>#REF!</v>
      </c>
      <c r="HRF28" s="40" t="e">
        <f>'3. Plan rashoda i izdataka'!#REF!+'3. Plan rashoda i izdataka'!#REF!</f>
        <v>#REF!</v>
      </c>
      <c r="HRG28" s="40" t="e">
        <f>'3. Plan rashoda i izdataka'!#REF!+'3. Plan rashoda i izdataka'!#REF!</f>
        <v>#REF!</v>
      </c>
      <c r="HRH28" s="40" t="e">
        <f>'3. Plan rashoda i izdataka'!#REF!+'3. Plan rashoda i izdataka'!#REF!</f>
        <v>#REF!</v>
      </c>
      <c r="HRI28" s="40" t="e">
        <f>'3. Plan rashoda i izdataka'!#REF!+'3. Plan rashoda i izdataka'!#REF!</f>
        <v>#REF!</v>
      </c>
      <c r="HRJ28" s="40" t="e">
        <f>'3. Plan rashoda i izdataka'!#REF!+'3. Plan rashoda i izdataka'!#REF!</f>
        <v>#REF!</v>
      </c>
      <c r="HRK28" s="40" t="e">
        <f>'3. Plan rashoda i izdataka'!#REF!+'3. Plan rashoda i izdataka'!#REF!</f>
        <v>#REF!</v>
      </c>
      <c r="HRL28" s="40" t="e">
        <f>'3. Plan rashoda i izdataka'!#REF!+'3. Plan rashoda i izdataka'!#REF!</f>
        <v>#REF!</v>
      </c>
      <c r="HRM28" s="40" t="e">
        <f>'3. Plan rashoda i izdataka'!#REF!+'3. Plan rashoda i izdataka'!#REF!</f>
        <v>#REF!</v>
      </c>
      <c r="HRN28" s="40" t="e">
        <f>'3. Plan rashoda i izdataka'!#REF!+'3. Plan rashoda i izdataka'!#REF!</f>
        <v>#REF!</v>
      </c>
      <c r="HRO28" s="40" t="e">
        <f>'3. Plan rashoda i izdataka'!#REF!+'3. Plan rashoda i izdataka'!#REF!</f>
        <v>#REF!</v>
      </c>
      <c r="HRP28" s="40" t="e">
        <f>'3. Plan rashoda i izdataka'!#REF!+'3. Plan rashoda i izdataka'!#REF!</f>
        <v>#REF!</v>
      </c>
      <c r="HRQ28" s="40" t="e">
        <f>'3. Plan rashoda i izdataka'!#REF!+'3. Plan rashoda i izdataka'!#REF!</f>
        <v>#REF!</v>
      </c>
      <c r="HRR28" s="40" t="e">
        <f>'3. Plan rashoda i izdataka'!#REF!+'3. Plan rashoda i izdataka'!#REF!</f>
        <v>#REF!</v>
      </c>
      <c r="HRS28" s="40" t="e">
        <f>'3. Plan rashoda i izdataka'!#REF!+'3. Plan rashoda i izdataka'!#REF!</f>
        <v>#REF!</v>
      </c>
      <c r="HRT28" s="40" t="e">
        <f>'3. Plan rashoda i izdataka'!#REF!+'3. Plan rashoda i izdataka'!#REF!</f>
        <v>#REF!</v>
      </c>
      <c r="HRU28" s="40" t="e">
        <f>'3. Plan rashoda i izdataka'!#REF!+'3. Plan rashoda i izdataka'!#REF!</f>
        <v>#REF!</v>
      </c>
      <c r="HRV28" s="40" t="e">
        <f>'3. Plan rashoda i izdataka'!#REF!+'3. Plan rashoda i izdataka'!#REF!</f>
        <v>#REF!</v>
      </c>
      <c r="HRW28" s="40" t="e">
        <f>'3. Plan rashoda i izdataka'!#REF!+'3. Plan rashoda i izdataka'!#REF!</f>
        <v>#REF!</v>
      </c>
      <c r="HRX28" s="40" t="e">
        <f>'3. Plan rashoda i izdataka'!#REF!+'3. Plan rashoda i izdataka'!#REF!</f>
        <v>#REF!</v>
      </c>
      <c r="HRY28" s="40" t="e">
        <f>'3. Plan rashoda i izdataka'!#REF!+'3. Plan rashoda i izdataka'!#REF!</f>
        <v>#REF!</v>
      </c>
      <c r="HRZ28" s="40" t="e">
        <f>'3. Plan rashoda i izdataka'!#REF!+'3. Plan rashoda i izdataka'!#REF!</f>
        <v>#REF!</v>
      </c>
      <c r="HSA28" s="40" t="e">
        <f>'3. Plan rashoda i izdataka'!#REF!+'3. Plan rashoda i izdataka'!#REF!</f>
        <v>#REF!</v>
      </c>
      <c r="HSB28" s="40" t="e">
        <f>'3. Plan rashoda i izdataka'!#REF!+'3. Plan rashoda i izdataka'!#REF!</f>
        <v>#REF!</v>
      </c>
      <c r="HSC28" s="40" t="e">
        <f>'3. Plan rashoda i izdataka'!#REF!+'3. Plan rashoda i izdataka'!#REF!</f>
        <v>#REF!</v>
      </c>
      <c r="HSD28" s="40" t="e">
        <f>'3. Plan rashoda i izdataka'!#REF!+'3. Plan rashoda i izdataka'!#REF!</f>
        <v>#REF!</v>
      </c>
      <c r="HSE28" s="40" t="e">
        <f>'3. Plan rashoda i izdataka'!#REF!+'3. Plan rashoda i izdataka'!#REF!</f>
        <v>#REF!</v>
      </c>
      <c r="HSF28" s="40" t="e">
        <f>'3. Plan rashoda i izdataka'!#REF!+'3. Plan rashoda i izdataka'!#REF!</f>
        <v>#REF!</v>
      </c>
      <c r="HSG28" s="40" t="e">
        <f>'3. Plan rashoda i izdataka'!#REF!+'3. Plan rashoda i izdataka'!#REF!</f>
        <v>#REF!</v>
      </c>
      <c r="HSH28" s="40" t="e">
        <f>'3. Plan rashoda i izdataka'!#REF!+'3. Plan rashoda i izdataka'!#REF!</f>
        <v>#REF!</v>
      </c>
      <c r="HSI28" s="40" t="e">
        <f>'3. Plan rashoda i izdataka'!#REF!+'3. Plan rashoda i izdataka'!#REF!</f>
        <v>#REF!</v>
      </c>
      <c r="HSJ28" s="40" t="e">
        <f>'3. Plan rashoda i izdataka'!#REF!+'3. Plan rashoda i izdataka'!#REF!</f>
        <v>#REF!</v>
      </c>
      <c r="HSK28" s="40" t="e">
        <f>'3. Plan rashoda i izdataka'!#REF!+'3. Plan rashoda i izdataka'!#REF!</f>
        <v>#REF!</v>
      </c>
      <c r="HSL28" s="40" t="e">
        <f>'3. Plan rashoda i izdataka'!#REF!+'3. Plan rashoda i izdataka'!#REF!</f>
        <v>#REF!</v>
      </c>
      <c r="HSM28" s="40" t="e">
        <f>'3. Plan rashoda i izdataka'!#REF!+'3. Plan rashoda i izdataka'!#REF!</f>
        <v>#REF!</v>
      </c>
      <c r="HSN28" s="40" t="e">
        <f>'3. Plan rashoda i izdataka'!#REF!+'3. Plan rashoda i izdataka'!#REF!</f>
        <v>#REF!</v>
      </c>
      <c r="HSO28" s="40" t="e">
        <f>'3. Plan rashoda i izdataka'!#REF!+'3. Plan rashoda i izdataka'!#REF!</f>
        <v>#REF!</v>
      </c>
      <c r="HSP28" s="40" t="e">
        <f>'3. Plan rashoda i izdataka'!#REF!+'3. Plan rashoda i izdataka'!#REF!</f>
        <v>#REF!</v>
      </c>
      <c r="HSQ28" s="40" t="e">
        <f>'3. Plan rashoda i izdataka'!#REF!+'3. Plan rashoda i izdataka'!#REF!</f>
        <v>#REF!</v>
      </c>
      <c r="HSR28" s="40" t="e">
        <f>'3. Plan rashoda i izdataka'!#REF!+'3. Plan rashoda i izdataka'!#REF!</f>
        <v>#REF!</v>
      </c>
      <c r="HSS28" s="40" t="e">
        <f>'3. Plan rashoda i izdataka'!#REF!+'3. Plan rashoda i izdataka'!#REF!</f>
        <v>#REF!</v>
      </c>
      <c r="HST28" s="40" t="e">
        <f>'3. Plan rashoda i izdataka'!#REF!+'3. Plan rashoda i izdataka'!#REF!</f>
        <v>#REF!</v>
      </c>
      <c r="HSU28" s="40" t="e">
        <f>'3. Plan rashoda i izdataka'!#REF!+'3. Plan rashoda i izdataka'!#REF!</f>
        <v>#REF!</v>
      </c>
      <c r="HSV28" s="40" t="e">
        <f>'3. Plan rashoda i izdataka'!#REF!+'3. Plan rashoda i izdataka'!#REF!</f>
        <v>#REF!</v>
      </c>
      <c r="HSW28" s="40" t="e">
        <f>'3. Plan rashoda i izdataka'!#REF!+'3. Plan rashoda i izdataka'!#REF!</f>
        <v>#REF!</v>
      </c>
      <c r="HSX28" s="40" t="e">
        <f>'3. Plan rashoda i izdataka'!#REF!+'3. Plan rashoda i izdataka'!#REF!</f>
        <v>#REF!</v>
      </c>
      <c r="HSY28" s="40" t="e">
        <f>'3. Plan rashoda i izdataka'!#REF!+'3. Plan rashoda i izdataka'!#REF!</f>
        <v>#REF!</v>
      </c>
      <c r="HSZ28" s="40" t="e">
        <f>'3. Plan rashoda i izdataka'!#REF!+'3. Plan rashoda i izdataka'!#REF!</f>
        <v>#REF!</v>
      </c>
      <c r="HTA28" s="40" t="e">
        <f>'3. Plan rashoda i izdataka'!#REF!+'3. Plan rashoda i izdataka'!#REF!</f>
        <v>#REF!</v>
      </c>
      <c r="HTB28" s="40" t="e">
        <f>'3. Plan rashoda i izdataka'!#REF!+'3. Plan rashoda i izdataka'!#REF!</f>
        <v>#REF!</v>
      </c>
      <c r="HTC28" s="40" t="e">
        <f>'3. Plan rashoda i izdataka'!#REF!+'3. Plan rashoda i izdataka'!#REF!</f>
        <v>#REF!</v>
      </c>
      <c r="HTD28" s="40" t="e">
        <f>'3. Plan rashoda i izdataka'!#REF!+'3. Plan rashoda i izdataka'!#REF!</f>
        <v>#REF!</v>
      </c>
      <c r="HTE28" s="40" t="e">
        <f>'3. Plan rashoda i izdataka'!#REF!+'3. Plan rashoda i izdataka'!#REF!</f>
        <v>#REF!</v>
      </c>
      <c r="HTF28" s="40" t="e">
        <f>'3. Plan rashoda i izdataka'!#REF!+'3. Plan rashoda i izdataka'!#REF!</f>
        <v>#REF!</v>
      </c>
      <c r="HTG28" s="40" t="e">
        <f>'3. Plan rashoda i izdataka'!#REF!+'3. Plan rashoda i izdataka'!#REF!</f>
        <v>#REF!</v>
      </c>
      <c r="HTH28" s="40" t="e">
        <f>'3. Plan rashoda i izdataka'!#REF!+'3. Plan rashoda i izdataka'!#REF!</f>
        <v>#REF!</v>
      </c>
      <c r="HTI28" s="40" t="e">
        <f>'3. Plan rashoda i izdataka'!#REF!+'3. Plan rashoda i izdataka'!#REF!</f>
        <v>#REF!</v>
      </c>
      <c r="HTJ28" s="40" t="e">
        <f>'3. Plan rashoda i izdataka'!#REF!+'3. Plan rashoda i izdataka'!#REF!</f>
        <v>#REF!</v>
      </c>
      <c r="HTK28" s="40" t="e">
        <f>'3. Plan rashoda i izdataka'!#REF!+'3. Plan rashoda i izdataka'!#REF!</f>
        <v>#REF!</v>
      </c>
      <c r="HTL28" s="40" t="e">
        <f>'3. Plan rashoda i izdataka'!#REF!+'3. Plan rashoda i izdataka'!#REF!</f>
        <v>#REF!</v>
      </c>
      <c r="HTM28" s="40" t="e">
        <f>'3. Plan rashoda i izdataka'!#REF!+'3. Plan rashoda i izdataka'!#REF!</f>
        <v>#REF!</v>
      </c>
      <c r="HTN28" s="40" t="e">
        <f>'3. Plan rashoda i izdataka'!#REF!+'3. Plan rashoda i izdataka'!#REF!</f>
        <v>#REF!</v>
      </c>
      <c r="HTO28" s="40" t="e">
        <f>'3. Plan rashoda i izdataka'!#REF!+'3. Plan rashoda i izdataka'!#REF!</f>
        <v>#REF!</v>
      </c>
      <c r="HTP28" s="40" t="e">
        <f>'3. Plan rashoda i izdataka'!#REF!+'3. Plan rashoda i izdataka'!#REF!</f>
        <v>#REF!</v>
      </c>
      <c r="HTQ28" s="40" t="e">
        <f>'3. Plan rashoda i izdataka'!#REF!+'3. Plan rashoda i izdataka'!#REF!</f>
        <v>#REF!</v>
      </c>
      <c r="HTR28" s="40" t="e">
        <f>'3. Plan rashoda i izdataka'!#REF!+'3. Plan rashoda i izdataka'!#REF!</f>
        <v>#REF!</v>
      </c>
      <c r="HTS28" s="40" t="e">
        <f>'3. Plan rashoda i izdataka'!#REF!+'3. Plan rashoda i izdataka'!#REF!</f>
        <v>#REF!</v>
      </c>
      <c r="HTT28" s="40" t="e">
        <f>'3. Plan rashoda i izdataka'!#REF!+'3. Plan rashoda i izdataka'!#REF!</f>
        <v>#REF!</v>
      </c>
      <c r="HTU28" s="40" t="e">
        <f>'3. Plan rashoda i izdataka'!#REF!+'3. Plan rashoda i izdataka'!#REF!</f>
        <v>#REF!</v>
      </c>
      <c r="HTV28" s="40" t="e">
        <f>'3. Plan rashoda i izdataka'!#REF!+'3. Plan rashoda i izdataka'!#REF!</f>
        <v>#REF!</v>
      </c>
      <c r="HTW28" s="40" t="e">
        <f>'3. Plan rashoda i izdataka'!#REF!+'3. Plan rashoda i izdataka'!#REF!</f>
        <v>#REF!</v>
      </c>
      <c r="HTX28" s="40" t="e">
        <f>'3. Plan rashoda i izdataka'!#REF!+'3. Plan rashoda i izdataka'!#REF!</f>
        <v>#REF!</v>
      </c>
      <c r="HTY28" s="40" t="e">
        <f>'3. Plan rashoda i izdataka'!#REF!+'3. Plan rashoda i izdataka'!#REF!</f>
        <v>#REF!</v>
      </c>
      <c r="HTZ28" s="40" t="e">
        <f>'3. Plan rashoda i izdataka'!#REF!+'3. Plan rashoda i izdataka'!#REF!</f>
        <v>#REF!</v>
      </c>
      <c r="HUA28" s="40" t="e">
        <f>'3. Plan rashoda i izdataka'!#REF!+'3. Plan rashoda i izdataka'!#REF!</f>
        <v>#REF!</v>
      </c>
      <c r="HUB28" s="40" t="e">
        <f>'3. Plan rashoda i izdataka'!#REF!+'3. Plan rashoda i izdataka'!#REF!</f>
        <v>#REF!</v>
      </c>
      <c r="HUC28" s="40" t="e">
        <f>'3. Plan rashoda i izdataka'!#REF!+'3. Plan rashoda i izdataka'!#REF!</f>
        <v>#REF!</v>
      </c>
      <c r="HUD28" s="40" t="e">
        <f>'3. Plan rashoda i izdataka'!#REF!+'3. Plan rashoda i izdataka'!#REF!</f>
        <v>#REF!</v>
      </c>
      <c r="HUE28" s="40" t="e">
        <f>'3. Plan rashoda i izdataka'!#REF!+'3. Plan rashoda i izdataka'!#REF!</f>
        <v>#REF!</v>
      </c>
      <c r="HUF28" s="40" t="e">
        <f>'3. Plan rashoda i izdataka'!#REF!+'3. Plan rashoda i izdataka'!#REF!</f>
        <v>#REF!</v>
      </c>
      <c r="HUG28" s="40" t="e">
        <f>'3. Plan rashoda i izdataka'!#REF!+'3. Plan rashoda i izdataka'!#REF!</f>
        <v>#REF!</v>
      </c>
      <c r="HUH28" s="40" t="e">
        <f>'3. Plan rashoda i izdataka'!#REF!+'3. Plan rashoda i izdataka'!#REF!</f>
        <v>#REF!</v>
      </c>
      <c r="HUI28" s="40" t="e">
        <f>'3. Plan rashoda i izdataka'!#REF!+'3. Plan rashoda i izdataka'!#REF!</f>
        <v>#REF!</v>
      </c>
      <c r="HUJ28" s="40" t="e">
        <f>'3. Plan rashoda i izdataka'!#REF!+'3. Plan rashoda i izdataka'!#REF!</f>
        <v>#REF!</v>
      </c>
      <c r="HUK28" s="40" t="e">
        <f>'3. Plan rashoda i izdataka'!#REF!+'3. Plan rashoda i izdataka'!#REF!</f>
        <v>#REF!</v>
      </c>
      <c r="HUL28" s="40" t="e">
        <f>'3. Plan rashoda i izdataka'!#REF!+'3. Plan rashoda i izdataka'!#REF!</f>
        <v>#REF!</v>
      </c>
      <c r="HUM28" s="40" t="e">
        <f>'3. Plan rashoda i izdataka'!#REF!+'3. Plan rashoda i izdataka'!#REF!</f>
        <v>#REF!</v>
      </c>
      <c r="HUN28" s="40" t="e">
        <f>'3. Plan rashoda i izdataka'!#REF!+'3. Plan rashoda i izdataka'!#REF!</f>
        <v>#REF!</v>
      </c>
      <c r="HUO28" s="40" t="e">
        <f>'3. Plan rashoda i izdataka'!#REF!+'3. Plan rashoda i izdataka'!#REF!</f>
        <v>#REF!</v>
      </c>
      <c r="HUP28" s="40" t="e">
        <f>'3. Plan rashoda i izdataka'!#REF!+'3. Plan rashoda i izdataka'!#REF!</f>
        <v>#REF!</v>
      </c>
      <c r="HUQ28" s="40" t="e">
        <f>'3. Plan rashoda i izdataka'!#REF!+'3. Plan rashoda i izdataka'!#REF!</f>
        <v>#REF!</v>
      </c>
      <c r="HUR28" s="40" t="e">
        <f>'3. Plan rashoda i izdataka'!#REF!+'3. Plan rashoda i izdataka'!#REF!</f>
        <v>#REF!</v>
      </c>
      <c r="HUS28" s="40" t="e">
        <f>'3. Plan rashoda i izdataka'!#REF!+'3. Plan rashoda i izdataka'!#REF!</f>
        <v>#REF!</v>
      </c>
      <c r="HUT28" s="40" t="e">
        <f>'3. Plan rashoda i izdataka'!#REF!+'3. Plan rashoda i izdataka'!#REF!</f>
        <v>#REF!</v>
      </c>
      <c r="HUU28" s="40" t="e">
        <f>'3. Plan rashoda i izdataka'!#REF!+'3. Plan rashoda i izdataka'!#REF!</f>
        <v>#REF!</v>
      </c>
      <c r="HUV28" s="40" t="e">
        <f>'3. Plan rashoda i izdataka'!#REF!+'3. Plan rashoda i izdataka'!#REF!</f>
        <v>#REF!</v>
      </c>
      <c r="HUW28" s="40" t="e">
        <f>'3. Plan rashoda i izdataka'!#REF!+'3. Plan rashoda i izdataka'!#REF!</f>
        <v>#REF!</v>
      </c>
      <c r="HUX28" s="40" t="e">
        <f>'3. Plan rashoda i izdataka'!#REF!+'3. Plan rashoda i izdataka'!#REF!</f>
        <v>#REF!</v>
      </c>
      <c r="HUY28" s="40" t="e">
        <f>'3. Plan rashoda i izdataka'!#REF!+'3. Plan rashoda i izdataka'!#REF!</f>
        <v>#REF!</v>
      </c>
      <c r="HUZ28" s="40" t="e">
        <f>'3. Plan rashoda i izdataka'!#REF!+'3. Plan rashoda i izdataka'!#REF!</f>
        <v>#REF!</v>
      </c>
      <c r="HVA28" s="40" t="e">
        <f>'3. Plan rashoda i izdataka'!#REF!+'3. Plan rashoda i izdataka'!#REF!</f>
        <v>#REF!</v>
      </c>
      <c r="HVB28" s="40" t="e">
        <f>'3. Plan rashoda i izdataka'!#REF!+'3. Plan rashoda i izdataka'!#REF!</f>
        <v>#REF!</v>
      </c>
      <c r="HVC28" s="40" t="e">
        <f>'3. Plan rashoda i izdataka'!#REF!+'3. Plan rashoda i izdataka'!#REF!</f>
        <v>#REF!</v>
      </c>
      <c r="HVD28" s="40" t="e">
        <f>'3. Plan rashoda i izdataka'!#REF!+'3. Plan rashoda i izdataka'!#REF!</f>
        <v>#REF!</v>
      </c>
      <c r="HVE28" s="40" t="e">
        <f>'3. Plan rashoda i izdataka'!#REF!+'3. Plan rashoda i izdataka'!#REF!</f>
        <v>#REF!</v>
      </c>
      <c r="HVF28" s="40" t="e">
        <f>'3. Plan rashoda i izdataka'!#REF!+'3. Plan rashoda i izdataka'!#REF!</f>
        <v>#REF!</v>
      </c>
      <c r="HVG28" s="40" t="e">
        <f>'3. Plan rashoda i izdataka'!#REF!+'3. Plan rashoda i izdataka'!#REF!</f>
        <v>#REF!</v>
      </c>
      <c r="HVH28" s="40" t="e">
        <f>'3. Plan rashoda i izdataka'!#REF!+'3. Plan rashoda i izdataka'!#REF!</f>
        <v>#REF!</v>
      </c>
      <c r="HVI28" s="40" t="e">
        <f>'3. Plan rashoda i izdataka'!#REF!+'3. Plan rashoda i izdataka'!#REF!</f>
        <v>#REF!</v>
      </c>
      <c r="HVJ28" s="40" t="e">
        <f>'3. Plan rashoda i izdataka'!#REF!+'3. Plan rashoda i izdataka'!#REF!</f>
        <v>#REF!</v>
      </c>
      <c r="HVK28" s="40" t="e">
        <f>'3. Plan rashoda i izdataka'!#REF!+'3. Plan rashoda i izdataka'!#REF!</f>
        <v>#REF!</v>
      </c>
      <c r="HVL28" s="40" t="e">
        <f>'3. Plan rashoda i izdataka'!#REF!+'3. Plan rashoda i izdataka'!#REF!</f>
        <v>#REF!</v>
      </c>
      <c r="HVM28" s="40" t="e">
        <f>'3. Plan rashoda i izdataka'!#REF!+'3. Plan rashoda i izdataka'!#REF!</f>
        <v>#REF!</v>
      </c>
      <c r="HVN28" s="40" t="e">
        <f>'3. Plan rashoda i izdataka'!#REF!+'3. Plan rashoda i izdataka'!#REF!</f>
        <v>#REF!</v>
      </c>
      <c r="HVO28" s="40" t="e">
        <f>'3. Plan rashoda i izdataka'!#REF!+'3. Plan rashoda i izdataka'!#REF!</f>
        <v>#REF!</v>
      </c>
      <c r="HVP28" s="40" t="e">
        <f>'3. Plan rashoda i izdataka'!#REF!+'3. Plan rashoda i izdataka'!#REF!</f>
        <v>#REF!</v>
      </c>
      <c r="HVQ28" s="40" t="e">
        <f>'3. Plan rashoda i izdataka'!#REF!+'3. Plan rashoda i izdataka'!#REF!</f>
        <v>#REF!</v>
      </c>
      <c r="HVR28" s="40" t="e">
        <f>'3. Plan rashoda i izdataka'!#REF!+'3. Plan rashoda i izdataka'!#REF!</f>
        <v>#REF!</v>
      </c>
      <c r="HVS28" s="40" t="e">
        <f>'3. Plan rashoda i izdataka'!#REF!+'3. Plan rashoda i izdataka'!#REF!</f>
        <v>#REF!</v>
      </c>
      <c r="HVT28" s="40" t="e">
        <f>'3. Plan rashoda i izdataka'!#REF!+'3. Plan rashoda i izdataka'!#REF!</f>
        <v>#REF!</v>
      </c>
      <c r="HVU28" s="40" t="e">
        <f>'3. Plan rashoda i izdataka'!#REF!+'3. Plan rashoda i izdataka'!#REF!</f>
        <v>#REF!</v>
      </c>
      <c r="HVV28" s="40" t="e">
        <f>'3. Plan rashoda i izdataka'!#REF!+'3. Plan rashoda i izdataka'!#REF!</f>
        <v>#REF!</v>
      </c>
      <c r="HVW28" s="40" t="e">
        <f>'3. Plan rashoda i izdataka'!#REF!+'3. Plan rashoda i izdataka'!#REF!</f>
        <v>#REF!</v>
      </c>
      <c r="HVX28" s="40" t="e">
        <f>'3. Plan rashoda i izdataka'!#REF!+'3. Plan rashoda i izdataka'!#REF!</f>
        <v>#REF!</v>
      </c>
      <c r="HVY28" s="40" t="e">
        <f>'3. Plan rashoda i izdataka'!#REF!+'3. Plan rashoda i izdataka'!#REF!</f>
        <v>#REF!</v>
      </c>
      <c r="HVZ28" s="40" t="e">
        <f>'3. Plan rashoda i izdataka'!#REF!+'3. Plan rashoda i izdataka'!#REF!</f>
        <v>#REF!</v>
      </c>
      <c r="HWA28" s="40" t="e">
        <f>'3. Plan rashoda i izdataka'!#REF!+'3. Plan rashoda i izdataka'!#REF!</f>
        <v>#REF!</v>
      </c>
      <c r="HWB28" s="40" t="e">
        <f>'3. Plan rashoda i izdataka'!#REF!+'3. Plan rashoda i izdataka'!#REF!</f>
        <v>#REF!</v>
      </c>
      <c r="HWC28" s="40" t="e">
        <f>'3. Plan rashoda i izdataka'!#REF!+'3. Plan rashoda i izdataka'!#REF!</f>
        <v>#REF!</v>
      </c>
      <c r="HWD28" s="40" t="e">
        <f>'3. Plan rashoda i izdataka'!#REF!+'3. Plan rashoda i izdataka'!#REF!</f>
        <v>#REF!</v>
      </c>
      <c r="HWE28" s="40" t="e">
        <f>'3. Plan rashoda i izdataka'!#REF!+'3. Plan rashoda i izdataka'!#REF!</f>
        <v>#REF!</v>
      </c>
      <c r="HWF28" s="40" t="e">
        <f>'3. Plan rashoda i izdataka'!#REF!+'3. Plan rashoda i izdataka'!#REF!</f>
        <v>#REF!</v>
      </c>
      <c r="HWG28" s="40" t="e">
        <f>'3. Plan rashoda i izdataka'!#REF!+'3. Plan rashoda i izdataka'!#REF!</f>
        <v>#REF!</v>
      </c>
      <c r="HWH28" s="40" t="e">
        <f>'3. Plan rashoda i izdataka'!#REF!+'3. Plan rashoda i izdataka'!#REF!</f>
        <v>#REF!</v>
      </c>
      <c r="HWI28" s="40" t="e">
        <f>'3. Plan rashoda i izdataka'!#REF!+'3. Plan rashoda i izdataka'!#REF!</f>
        <v>#REF!</v>
      </c>
      <c r="HWJ28" s="40" t="e">
        <f>'3. Plan rashoda i izdataka'!#REF!+'3. Plan rashoda i izdataka'!#REF!</f>
        <v>#REF!</v>
      </c>
      <c r="HWK28" s="40" t="e">
        <f>'3. Plan rashoda i izdataka'!#REF!+'3. Plan rashoda i izdataka'!#REF!</f>
        <v>#REF!</v>
      </c>
      <c r="HWL28" s="40" t="e">
        <f>'3. Plan rashoda i izdataka'!#REF!+'3. Plan rashoda i izdataka'!#REF!</f>
        <v>#REF!</v>
      </c>
      <c r="HWM28" s="40" t="e">
        <f>'3. Plan rashoda i izdataka'!#REF!+'3. Plan rashoda i izdataka'!#REF!</f>
        <v>#REF!</v>
      </c>
      <c r="HWN28" s="40" t="e">
        <f>'3. Plan rashoda i izdataka'!#REF!+'3. Plan rashoda i izdataka'!#REF!</f>
        <v>#REF!</v>
      </c>
      <c r="HWO28" s="40" t="e">
        <f>'3. Plan rashoda i izdataka'!#REF!+'3. Plan rashoda i izdataka'!#REF!</f>
        <v>#REF!</v>
      </c>
      <c r="HWP28" s="40" t="e">
        <f>'3. Plan rashoda i izdataka'!#REF!+'3. Plan rashoda i izdataka'!#REF!</f>
        <v>#REF!</v>
      </c>
      <c r="HWQ28" s="40" t="e">
        <f>'3. Plan rashoda i izdataka'!#REF!+'3. Plan rashoda i izdataka'!#REF!</f>
        <v>#REF!</v>
      </c>
      <c r="HWR28" s="40" t="e">
        <f>'3. Plan rashoda i izdataka'!#REF!+'3. Plan rashoda i izdataka'!#REF!</f>
        <v>#REF!</v>
      </c>
      <c r="HWS28" s="40" t="e">
        <f>'3. Plan rashoda i izdataka'!#REF!+'3. Plan rashoda i izdataka'!#REF!</f>
        <v>#REF!</v>
      </c>
      <c r="HWT28" s="40" t="e">
        <f>'3. Plan rashoda i izdataka'!#REF!+'3. Plan rashoda i izdataka'!#REF!</f>
        <v>#REF!</v>
      </c>
      <c r="HWU28" s="40" t="e">
        <f>'3. Plan rashoda i izdataka'!#REF!+'3. Plan rashoda i izdataka'!#REF!</f>
        <v>#REF!</v>
      </c>
      <c r="HWV28" s="40" t="e">
        <f>'3. Plan rashoda i izdataka'!#REF!+'3. Plan rashoda i izdataka'!#REF!</f>
        <v>#REF!</v>
      </c>
      <c r="HWW28" s="40" t="e">
        <f>'3. Plan rashoda i izdataka'!#REF!+'3. Plan rashoda i izdataka'!#REF!</f>
        <v>#REF!</v>
      </c>
      <c r="HWX28" s="40" t="e">
        <f>'3. Plan rashoda i izdataka'!#REF!+'3. Plan rashoda i izdataka'!#REF!</f>
        <v>#REF!</v>
      </c>
      <c r="HWY28" s="40" t="e">
        <f>'3. Plan rashoda i izdataka'!#REF!+'3. Plan rashoda i izdataka'!#REF!</f>
        <v>#REF!</v>
      </c>
      <c r="HWZ28" s="40" t="e">
        <f>'3. Plan rashoda i izdataka'!#REF!+'3. Plan rashoda i izdataka'!#REF!</f>
        <v>#REF!</v>
      </c>
      <c r="HXA28" s="40" t="e">
        <f>'3. Plan rashoda i izdataka'!#REF!+'3. Plan rashoda i izdataka'!#REF!</f>
        <v>#REF!</v>
      </c>
      <c r="HXB28" s="40" t="e">
        <f>'3. Plan rashoda i izdataka'!#REF!+'3. Plan rashoda i izdataka'!#REF!</f>
        <v>#REF!</v>
      </c>
      <c r="HXC28" s="40" t="e">
        <f>'3. Plan rashoda i izdataka'!#REF!+'3. Plan rashoda i izdataka'!#REF!</f>
        <v>#REF!</v>
      </c>
      <c r="HXD28" s="40" t="e">
        <f>'3. Plan rashoda i izdataka'!#REF!+'3. Plan rashoda i izdataka'!#REF!</f>
        <v>#REF!</v>
      </c>
      <c r="HXE28" s="40" t="e">
        <f>'3. Plan rashoda i izdataka'!#REF!+'3. Plan rashoda i izdataka'!#REF!</f>
        <v>#REF!</v>
      </c>
      <c r="HXF28" s="40" t="e">
        <f>'3. Plan rashoda i izdataka'!#REF!+'3. Plan rashoda i izdataka'!#REF!</f>
        <v>#REF!</v>
      </c>
      <c r="HXG28" s="40" t="e">
        <f>'3. Plan rashoda i izdataka'!#REF!+'3. Plan rashoda i izdataka'!#REF!</f>
        <v>#REF!</v>
      </c>
      <c r="HXH28" s="40" t="e">
        <f>'3. Plan rashoda i izdataka'!#REF!+'3. Plan rashoda i izdataka'!#REF!</f>
        <v>#REF!</v>
      </c>
      <c r="HXI28" s="40" t="e">
        <f>'3. Plan rashoda i izdataka'!#REF!+'3. Plan rashoda i izdataka'!#REF!</f>
        <v>#REF!</v>
      </c>
      <c r="HXJ28" s="40" t="e">
        <f>'3. Plan rashoda i izdataka'!#REF!+'3. Plan rashoda i izdataka'!#REF!</f>
        <v>#REF!</v>
      </c>
      <c r="HXK28" s="40" t="e">
        <f>'3. Plan rashoda i izdataka'!#REF!+'3. Plan rashoda i izdataka'!#REF!</f>
        <v>#REF!</v>
      </c>
      <c r="HXL28" s="40" t="e">
        <f>'3. Plan rashoda i izdataka'!#REF!+'3. Plan rashoda i izdataka'!#REF!</f>
        <v>#REF!</v>
      </c>
      <c r="HXM28" s="40" t="e">
        <f>'3. Plan rashoda i izdataka'!#REF!+'3. Plan rashoda i izdataka'!#REF!</f>
        <v>#REF!</v>
      </c>
      <c r="HXN28" s="40" t="e">
        <f>'3. Plan rashoda i izdataka'!#REF!+'3. Plan rashoda i izdataka'!#REF!</f>
        <v>#REF!</v>
      </c>
      <c r="HXO28" s="40" t="e">
        <f>'3. Plan rashoda i izdataka'!#REF!+'3. Plan rashoda i izdataka'!#REF!</f>
        <v>#REF!</v>
      </c>
      <c r="HXP28" s="40" t="e">
        <f>'3. Plan rashoda i izdataka'!#REF!+'3. Plan rashoda i izdataka'!#REF!</f>
        <v>#REF!</v>
      </c>
      <c r="HXQ28" s="40" t="e">
        <f>'3. Plan rashoda i izdataka'!#REF!+'3. Plan rashoda i izdataka'!#REF!</f>
        <v>#REF!</v>
      </c>
      <c r="HXR28" s="40" t="e">
        <f>'3. Plan rashoda i izdataka'!#REF!+'3. Plan rashoda i izdataka'!#REF!</f>
        <v>#REF!</v>
      </c>
      <c r="HXS28" s="40" t="e">
        <f>'3. Plan rashoda i izdataka'!#REF!+'3. Plan rashoda i izdataka'!#REF!</f>
        <v>#REF!</v>
      </c>
      <c r="HXT28" s="40" t="e">
        <f>'3. Plan rashoda i izdataka'!#REF!+'3. Plan rashoda i izdataka'!#REF!</f>
        <v>#REF!</v>
      </c>
      <c r="HXU28" s="40" t="e">
        <f>'3. Plan rashoda i izdataka'!#REF!+'3. Plan rashoda i izdataka'!#REF!</f>
        <v>#REF!</v>
      </c>
      <c r="HXV28" s="40" t="e">
        <f>'3. Plan rashoda i izdataka'!#REF!+'3. Plan rashoda i izdataka'!#REF!</f>
        <v>#REF!</v>
      </c>
      <c r="HXW28" s="40" t="e">
        <f>'3. Plan rashoda i izdataka'!#REF!+'3. Plan rashoda i izdataka'!#REF!</f>
        <v>#REF!</v>
      </c>
      <c r="HXX28" s="40" t="e">
        <f>'3. Plan rashoda i izdataka'!#REF!+'3. Plan rashoda i izdataka'!#REF!</f>
        <v>#REF!</v>
      </c>
      <c r="HXY28" s="40" t="e">
        <f>'3. Plan rashoda i izdataka'!#REF!+'3. Plan rashoda i izdataka'!#REF!</f>
        <v>#REF!</v>
      </c>
      <c r="HXZ28" s="40" t="e">
        <f>'3. Plan rashoda i izdataka'!#REF!+'3. Plan rashoda i izdataka'!#REF!</f>
        <v>#REF!</v>
      </c>
      <c r="HYA28" s="40" t="e">
        <f>'3. Plan rashoda i izdataka'!#REF!+'3. Plan rashoda i izdataka'!#REF!</f>
        <v>#REF!</v>
      </c>
      <c r="HYB28" s="40" t="e">
        <f>'3. Plan rashoda i izdataka'!#REF!+'3. Plan rashoda i izdataka'!#REF!</f>
        <v>#REF!</v>
      </c>
      <c r="HYC28" s="40" t="e">
        <f>'3. Plan rashoda i izdataka'!#REF!+'3. Plan rashoda i izdataka'!#REF!</f>
        <v>#REF!</v>
      </c>
      <c r="HYD28" s="40" t="e">
        <f>'3. Plan rashoda i izdataka'!#REF!+'3. Plan rashoda i izdataka'!#REF!</f>
        <v>#REF!</v>
      </c>
      <c r="HYE28" s="40" t="e">
        <f>'3. Plan rashoda i izdataka'!#REF!+'3. Plan rashoda i izdataka'!#REF!</f>
        <v>#REF!</v>
      </c>
      <c r="HYF28" s="40" t="e">
        <f>'3. Plan rashoda i izdataka'!#REF!+'3. Plan rashoda i izdataka'!#REF!</f>
        <v>#REF!</v>
      </c>
      <c r="HYG28" s="40" t="e">
        <f>'3. Plan rashoda i izdataka'!#REF!+'3. Plan rashoda i izdataka'!#REF!</f>
        <v>#REF!</v>
      </c>
      <c r="HYH28" s="40" t="e">
        <f>'3. Plan rashoda i izdataka'!#REF!+'3. Plan rashoda i izdataka'!#REF!</f>
        <v>#REF!</v>
      </c>
      <c r="HYI28" s="40" t="e">
        <f>'3. Plan rashoda i izdataka'!#REF!+'3. Plan rashoda i izdataka'!#REF!</f>
        <v>#REF!</v>
      </c>
      <c r="HYJ28" s="40" t="e">
        <f>'3. Plan rashoda i izdataka'!#REF!+'3. Plan rashoda i izdataka'!#REF!</f>
        <v>#REF!</v>
      </c>
      <c r="HYK28" s="40" t="e">
        <f>'3. Plan rashoda i izdataka'!#REF!+'3. Plan rashoda i izdataka'!#REF!</f>
        <v>#REF!</v>
      </c>
      <c r="HYL28" s="40" t="e">
        <f>'3. Plan rashoda i izdataka'!#REF!+'3. Plan rashoda i izdataka'!#REF!</f>
        <v>#REF!</v>
      </c>
      <c r="HYM28" s="40" t="e">
        <f>'3. Plan rashoda i izdataka'!#REF!+'3. Plan rashoda i izdataka'!#REF!</f>
        <v>#REF!</v>
      </c>
      <c r="HYN28" s="40" t="e">
        <f>'3. Plan rashoda i izdataka'!#REF!+'3. Plan rashoda i izdataka'!#REF!</f>
        <v>#REF!</v>
      </c>
      <c r="HYO28" s="40" t="e">
        <f>'3. Plan rashoda i izdataka'!#REF!+'3. Plan rashoda i izdataka'!#REF!</f>
        <v>#REF!</v>
      </c>
      <c r="HYP28" s="40" t="e">
        <f>'3. Plan rashoda i izdataka'!#REF!+'3. Plan rashoda i izdataka'!#REF!</f>
        <v>#REF!</v>
      </c>
      <c r="HYQ28" s="40" t="e">
        <f>'3. Plan rashoda i izdataka'!#REF!+'3. Plan rashoda i izdataka'!#REF!</f>
        <v>#REF!</v>
      </c>
      <c r="HYR28" s="40" t="e">
        <f>'3. Plan rashoda i izdataka'!#REF!+'3. Plan rashoda i izdataka'!#REF!</f>
        <v>#REF!</v>
      </c>
      <c r="HYS28" s="40" t="e">
        <f>'3. Plan rashoda i izdataka'!#REF!+'3. Plan rashoda i izdataka'!#REF!</f>
        <v>#REF!</v>
      </c>
      <c r="HYT28" s="40" t="e">
        <f>'3. Plan rashoda i izdataka'!#REF!+'3. Plan rashoda i izdataka'!#REF!</f>
        <v>#REF!</v>
      </c>
      <c r="HYU28" s="40" t="e">
        <f>'3. Plan rashoda i izdataka'!#REF!+'3. Plan rashoda i izdataka'!#REF!</f>
        <v>#REF!</v>
      </c>
      <c r="HYV28" s="40" t="e">
        <f>'3. Plan rashoda i izdataka'!#REF!+'3. Plan rashoda i izdataka'!#REF!</f>
        <v>#REF!</v>
      </c>
      <c r="HYW28" s="40" t="e">
        <f>'3. Plan rashoda i izdataka'!#REF!+'3. Plan rashoda i izdataka'!#REF!</f>
        <v>#REF!</v>
      </c>
      <c r="HYX28" s="40" t="e">
        <f>'3. Plan rashoda i izdataka'!#REF!+'3. Plan rashoda i izdataka'!#REF!</f>
        <v>#REF!</v>
      </c>
      <c r="HYY28" s="40" t="e">
        <f>'3. Plan rashoda i izdataka'!#REF!+'3. Plan rashoda i izdataka'!#REF!</f>
        <v>#REF!</v>
      </c>
      <c r="HYZ28" s="40" t="e">
        <f>'3. Plan rashoda i izdataka'!#REF!+'3. Plan rashoda i izdataka'!#REF!</f>
        <v>#REF!</v>
      </c>
      <c r="HZA28" s="40" t="e">
        <f>'3. Plan rashoda i izdataka'!#REF!+'3. Plan rashoda i izdataka'!#REF!</f>
        <v>#REF!</v>
      </c>
      <c r="HZB28" s="40" t="e">
        <f>'3. Plan rashoda i izdataka'!#REF!+'3. Plan rashoda i izdataka'!#REF!</f>
        <v>#REF!</v>
      </c>
      <c r="HZC28" s="40" t="e">
        <f>'3. Plan rashoda i izdataka'!#REF!+'3. Plan rashoda i izdataka'!#REF!</f>
        <v>#REF!</v>
      </c>
      <c r="HZD28" s="40" t="e">
        <f>'3. Plan rashoda i izdataka'!#REF!+'3. Plan rashoda i izdataka'!#REF!</f>
        <v>#REF!</v>
      </c>
      <c r="HZE28" s="40" t="e">
        <f>'3. Plan rashoda i izdataka'!#REF!+'3. Plan rashoda i izdataka'!#REF!</f>
        <v>#REF!</v>
      </c>
      <c r="HZF28" s="40" t="e">
        <f>'3. Plan rashoda i izdataka'!#REF!+'3. Plan rashoda i izdataka'!#REF!</f>
        <v>#REF!</v>
      </c>
      <c r="HZG28" s="40" t="e">
        <f>'3. Plan rashoda i izdataka'!#REF!+'3. Plan rashoda i izdataka'!#REF!</f>
        <v>#REF!</v>
      </c>
      <c r="HZH28" s="40" t="e">
        <f>'3. Plan rashoda i izdataka'!#REF!+'3. Plan rashoda i izdataka'!#REF!</f>
        <v>#REF!</v>
      </c>
      <c r="HZI28" s="40" t="e">
        <f>'3. Plan rashoda i izdataka'!#REF!+'3. Plan rashoda i izdataka'!#REF!</f>
        <v>#REF!</v>
      </c>
      <c r="HZJ28" s="40" t="e">
        <f>'3. Plan rashoda i izdataka'!#REF!+'3. Plan rashoda i izdataka'!#REF!</f>
        <v>#REF!</v>
      </c>
      <c r="HZK28" s="40" t="e">
        <f>'3. Plan rashoda i izdataka'!#REF!+'3. Plan rashoda i izdataka'!#REF!</f>
        <v>#REF!</v>
      </c>
      <c r="HZL28" s="40" t="e">
        <f>'3. Plan rashoda i izdataka'!#REF!+'3. Plan rashoda i izdataka'!#REF!</f>
        <v>#REF!</v>
      </c>
      <c r="HZM28" s="40" t="e">
        <f>'3. Plan rashoda i izdataka'!#REF!+'3. Plan rashoda i izdataka'!#REF!</f>
        <v>#REF!</v>
      </c>
      <c r="HZN28" s="40" t="e">
        <f>'3. Plan rashoda i izdataka'!#REF!+'3. Plan rashoda i izdataka'!#REF!</f>
        <v>#REF!</v>
      </c>
      <c r="HZO28" s="40" t="e">
        <f>'3. Plan rashoda i izdataka'!#REF!+'3. Plan rashoda i izdataka'!#REF!</f>
        <v>#REF!</v>
      </c>
      <c r="HZP28" s="40" t="e">
        <f>'3. Plan rashoda i izdataka'!#REF!+'3. Plan rashoda i izdataka'!#REF!</f>
        <v>#REF!</v>
      </c>
      <c r="HZQ28" s="40" t="e">
        <f>'3. Plan rashoda i izdataka'!#REF!+'3. Plan rashoda i izdataka'!#REF!</f>
        <v>#REF!</v>
      </c>
      <c r="HZR28" s="40" t="e">
        <f>'3. Plan rashoda i izdataka'!#REF!+'3. Plan rashoda i izdataka'!#REF!</f>
        <v>#REF!</v>
      </c>
      <c r="HZS28" s="40" t="e">
        <f>'3. Plan rashoda i izdataka'!#REF!+'3. Plan rashoda i izdataka'!#REF!</f>
        <v>#REF!</v>
      </c>
      <c r="HZT28" s="40" t="e">
        <f>'3. Plan rashoda i izdataka'!#REF!+'3. Plan rashoda i izdataka'!#REF!</f>
        <v>#REF!</v>
      </c>
      <c r="HZU28" s="40" t="e">
        <f>'3. Plan rashoda i izdataka'!#REF!+'3. Plan rashoda i izdataka'!#REF!</f>
        <v>#REF!</v>
      </c>
      <c r="HZV28" s="40" t="e">
        <f>'3. Plan rashoda i izdataka'!#REF!+'3. Plan rashoda i izdataka'!#REF!</f>
        <v>#REF!</v>
      </c>
      <c r="HZW28" s="40" t="e">
        <f>'3. Plan rashoda i izdataka'!#REF!+'3. Plan rashoda i izdataka'!#REF!</f>
        <v>#REF!</v>
      </c>
      <c r="HZX28" s="40" t="e">
        <f>'3. Plan rashoda i izdataka'!#REF!+'3. Plan rashoda i izdataka'!#REF!</f>
        <v>#REF!</v>
      </c>
      <c r="HZY28" s="40" t="e">
        <f>'3. Plan rashoda i izdataka'!#REF!+'3. Plan rashoda i izdataka'!#REF!</f>
        <v>#REF!</v>
      </c>
      <c r="HZZ28" s="40" t="e">
        <f>'3. Plan rashoda i izdataka'!#REF!+'3. Plan rashoda i izdataka'!#REF!</f>
        <v>#REF!</v>
      </c>
      <c r="IAA28" s="40" t="e">
        <f>'3. Plan rashoda i izdataka'!#REF!+'3. Plan rashoda i izdataka'!#REF!</f>
        <v>#REF!</v>
      </c>
      <c r="IAB28" s="40" t="e">
        <f>'3. Plan rashoda i izdataka'!#REF!+'3. Plan rashoda i izdataka'!#REF!</f>
        <v>#REF!</v>
      </c>
      <c r="IAC28" s="40" t="e">
        <f>'3. Plan rashoda i izdataka'!#REF!+'3. Plan rashoda i izdataka'!#REF!</f>
        <v>#REF!</v>
      </c>
      <c r="IAD28" s="40" t="e">
        <f>'3. Plan rashoda i izdataka'!#REF!+'3. Plan rashoda i izdataka'!#REF!</f>
        <v>#REF!</v>
      </c>
      <c r="IAE28" s="40" t="e">
        <f>'3. Plan rashoda i izdataka'!#REF!+'3. Plan rashoda i izdataka'!#REF!</f>
        <v>#REF!</v>
      </c>
      <c r="IAF28" s="40" t="e">
        <f>'3. Plan rashoda i izdataka'!#REF!+'3. Plan rashoda i izdataka'!#REF!</f>
        <v>#REF!</v>
      </c>
      <c r="IAG28" s="40" t="e">
        <f>'3. Plan rashoda i izdataka'!#REF!+'3. Plan rashoda i izdataka'!#REF!</f>
        <v>#REF!</v>
      </c>
      <c r="IAH28" s="40" t="e">
        <f>'3. Plan rashoda i izdataka'!#REF!+'3. Plan rashoda i izdataka'!#REF!</f>
        <v>#REF!</v>
      </c>
      <c r="IAI28" s="40" t="e">
        <f>'3. Plan rashoda i izdataka'!#REF!+'3. Plan rashoda i izdataka'!#REF!</f>
        <v>#REF!</v>
      </c>
      <c r="IAJ28" s="40" t="e">
        <f>'3. Plan rashoda i izdataka'!#REF!+'3. Plan rashoda i izdataka'!#REF!</f>
        <v>#REF!</v>
      </c>
      <c r="IAK28" s="40" t="e">
        <f>'3. Plan rashoda i izdataka'!#REF!+'3. Plan rashoda i izdataka'!#REF!</f>
        <v>#REF!</v>
      </c>
      <c r="IAL28" s="40" t="e">
        <f>'3. Plan rashoda i izdataka'!#REF!+'3. Plan rashoda i izdataka'!#REF!</f>
        <v>#REF!</v>
      </c>
      <c r="IAM28" s="40" t="e">
        <f>'3. Plan rashoda i izdataka'!#REF!+'3. Plan rashoda i izdataka'!#REF!</f>
        <v>#REF!</v>
      </c>
      <c r="IAN28" s="40" t="e">
        <f>'3. Plan rashoda i izdataka'!#REF!+'3. Plan rashoda i izdataka'!#REF!</f>
        <v>#REF!</v>
      </c>
      <c r="IAO28" s="40" t="e">
        <f>'3. Plan rashoda i izdataka'!#REF!+'3. Plan rashoda i izdataka'!#REF!</f>
        <v>#REF!</v>
      </c>
      <c r="IAP28" s="40" t="e">
        <f>'3. Plan rashoda i izdataka'!#REF!+'3. Plan rashoda i izdataka'!#REF!</f>
        <v>#REF!</v>
      </c>
      <c r="IAQ28" s="40" t="e">
        <f>'3. Plan rashoda i izdataka'!#REF!+'3. Plan rashoda i izdataka'!#REF!</f>
        <v>#REF!</v>
      </c>
      <c r="IAR28" s="40" t="e">
        <f>'3. Plan rashoda i izdataka'!#REF!+'3. Plan rashoda i izdataka'!#REF!</f>
        <v>#REF!</v>
      </c>
      <c r="IAS28" s="40" t="e">
        <f>'3. Plan rashoda i izdataka'!#REF!+'3. Plan rashoda i izdataka'!#REF!</f>
        <v>#REF!</v>
      </c>
      <c r="IAT28" s="40" t="e">
        <f>'3. Plan rashoda i izdataka'!#REF!+'3. Plan rashoda i izdataka'!#REF!</f>
        <v>#REF!</v>
      </c>
      <c r="IAU28" s="40" t="e">
        <f>'3. Plan rashoda i izdataka'!#REF!+'3. Plan rashoda i izdataka'!#REF!</f>
        <v>#REF!</v>
      </c>
      <c r="IAV28" s="40" t="e">
        <f>'3. Plan rashoda i izdataka'!#REF!+'3. Plan rashoda i izdataka'!#REF!</f>
        <v>#REF!</v>
      </c>
      <c r="IAW28" s="40" t="e">
        <f>'3. Plan rashoda i izdataka'!#REF!+'3. Plan rashoda i izdataka'!#REF!</f>
        <v>#REF!</v>
      </c>
      <c r="IAX28" s="40" t="e">
        <f>'3. Plan rashoda i izdataka'!#REF!+'3. Plan rashoda i izdataka'!#REF!</f>
        <v>#REF!</v>
      </c>
      <c r="IAY28" s="40" t="e">
        <f>'3. Plan rashoda i izdataka'!#REF!+'3. Plan rashoda i izdataka'!#REF!</f>
        <v>#REF!</v>
      </c>
      <c r="IAZ28" s="40" t="e">
        <f>'3. Plan rashoda i izdataka'!#REF!+'3. Plan rashoda i izdataka'!#REF!</f>
        <v>#REF!</v>
      </c>
      <c r="IBA28" s="40" t="e">
        <f>'3. Plan rashoda i izdataka'!#REF!+'3. Plan rashoda i izdataka'!#REF!</f>
        <v>#REF!</v>
      </c>
      <c r="IBB28" s="40" t="e">
        <f>'3. Plan rashoda i izdataka'!#REF!+'3. Plan rashoda i izdataka'!#REF!</f>
        <v>#REF!</v>
      </c>
      <c r="IBC28" s="40" t="e">
        <f>'3. Plan rashoda i izdataka'!#REF!+'3. Plan rashoda i izdataka'!#REF!</f>
        <v>#REF!</v>
      </c>
      <c r="IBD28" s="40" t="e">
        <f>'3. Plan rashoda i izdataka'!#REF!+'3. Plan rashoda i izdataka'!#REF!</f>
        <v>#REF!</v>
      </c>
      <c r="IBE28" s="40" t="e">
        <f>'3. Plan rashoda i izdataka'!#REF!+'3. Plan rashoda i izdataka'!#REF!</f>
        <v>#REF!</v>
      </c>
      <c r="IBF28" s="40" t="e">
        <f>'3. Plan rashoda i izdataka'!#REF!+'3. Plan rashoda i izdataka'!#REF!</f>
        <v>#REF!</v>
      </c>
      <c r="IBG28" s="40" t="e">
        <f>'3. Plan rashoda i izdataka'!#REF!+'3. Plan rashoda i izdataka'!#REF!</f>
        <v>#REF!</v>
      </c>
      <c r="IBH28" s="40" t="e">
        <f>'3. Plan rashoda i izdataka'!#REF!+'3. Plan rashoda i izdataka'!#REF!</f>
        <v>#REF!</v>
      </c>
      <c r="IBI28" s="40" t="e">
        <f>'3. Plan rashoda i izdataka'!#REF!+'3. Plan rashoda i izdataka'!#REF!</f>
        <v>#REF!</v>
      </c>
      <c r="IBJ28" s="40" t="e">
        <f>'3. Plan rashoda i izdataka'!#REF!+'3. Plan rashoda i izdataka'!#REF!</f>
        <v>#REF!</v>
      </c>
      <c r="IBK28" s="40" t="e">
        <f>'3. Plan rashoda i izdataka'!#REF!+'3. Plan rashoda i izdataka'!#REF!</f>
        <v>#REF!</v>
      </c>
      <c r="IBL28" s="40" t="e">
        <f>'3. Plan rashoda i izdataka'!#REF!+'3. Plan rashoda i izdataka'!#REF!</f>
        <v>#REF!</v>
      </c>
      <c r="IBM28" s="40" t="e">
        <f>'3. Plan rashoda i izdataka'!#REF!+'3. Plan rashoda i izdataka'!#REF!</f>
        <v>#REF!</v>
      </c>
      <c r="IBN28" s="40" t="e">
        <f>'3. Plan rashoda i izdataka'!#REF!+'3. Plan rashoda i izdataka'!#REF!</f>
        <v>#REF!</v>
      </c>
      <c r="IBO28" s="40" t="e">
        <f>'3. Plan rashoda i izdataka'!#REF!+'3. Plan rashoda i izdataka'!#REF!</f>
        <v>#REF!</v>
      </c>
      <c r="IBP28" s="40" t="e">
        <f>'3. Plan rashoda i izdataka'!#REF!+'3. Plan rashoda i izdataka'!#REF!</f>
        <v>#REF!</v>
      </c>
      <c r="IBQ28" s="40" t="e">
        <f>'3. Plan rashoda i izdataka'!#REF!+'3. Plan rashoda i izdataka'!#REF!</f>
        <v>#REF!</v>
      </c>
      <c r="IBR28" s="40" t="e">
        <f>'3. Plan rashoda i izdataka'!#REF!+'3. Plan rashoda i izdataka'!#REF!</f>
        <v>#REF!</v>
      </c>
      <c r="IBS28" s="40" t="e">
        <f>'3. Plan rashoda i izdataka'!#REF!+'3. Plan rashoda i izdataka'!#REF!</f>
        <v>#REF!</v>
      </c>
      <c r="IBT28" s="40" t="e">
        <f>'3. Plan rashoda i izdataka'!#REF!+'3. Plan rashoda i izdataka'!#REF!</f>
        <v>#REF!</v>
      </c>
      <c r="IBU28" s="40" t="e">
        <f>'3. Plan rashoda i izdataka'!#REF!+'3. Plan rashoda i izdataka'!#REF!</f>
        <v>#REF!</v>
      </c>
      <c r="IBV28" s="40" t="e">
        <f>'3. Plan rashoda i izdataka'!#REF!+'3. Plan rashoda i izdataka'!#REF!</f>
        <v>#REF!</v>
      </c>
      <c r="IBW28" s="40" t="e">
        <f>'3. Plan rashoda i izdataka'!#REF!+'3. Plan rashoda i izdataka'!#REF!</f>
        <v>#REF!</v>
      </c>
      <c r="IBX28" s="40" t="e">
        <f>'3. Plan rashoda i izdataka'!#REF!+'3. Plan rashoda i izdataka'!#REF!</f>
        <v>#REF!</v>
      </c>
      <c r="IBY28" s="40" t="e">
        <f>'3. Plan rashoda i izdataka'!#REF!+'3. Plan rashoda i izdataka'!#REF!</f>
        <v>#REF!</v>
      </c>
      <c r="IBZ28" s="40" t="e">
        <f>'3. Plan rashoda i izdataka'!#REF!+'3. Plan rashoda i izdataka'!#REF!</f>
        <v>#REF!</v>
      </c>
      <c r="ICA28" s="40" t="e">
        <f>'3. Plan rashoda i izdataka'!#REF!+'3. Plan rashoda i izdataka'!#REF!</f>
        <v>#REF!</v>
      </c>
      <c r="ICB28" s="40" t="e">
        <f>'3. Plan rashoda i izdataka'!#REF!+'3. Plan rashoda i izdataka'!#REF!</f>
        <v>#REF!</v>
      </c>
      <c r="ICC28" s="40" t="e">
        <f>'3. Plan rashoda i izdataka'!#REF!+'3. Plan rashoda i izdataka'!#REF!</f>
        <v>#REF!</v>
      </c>
      <c r="ICD28" s="40" t="e">
        <f>'3. Plan rashoda i izdataka'!#REF!+'3. Plan rashoda i izdataka'!#REF!</f>
        <v>#REF!</v>
      </c>
      <c r="ICE28" s="40" t="e">
        <f>'3. Plan rashoda i izdataka'!#REF!+'3. Plan rashoda i izdataka'!#REF!</f>
        <v>#REF!</v>
      </c>
      <c r="ICF28" s="40" t="e">
        <f>'3. Plan rashoda i izdataka'!#REF!+'3. Plan rashoda i izdataka'!#REF!</f>
        <v>#REF!</v>
      </c>
      <c r="ICG28" s="40" t="e">
        <f>'3. Plan rashoda i izdataka'!#REF!+'3. Plan rashoda i izdataka'!#REF!</f>
        <v>#REF!</v>
      </c>
      <c r="ICH28" s="40" t="e">
        <f>'3. Plan rashoda i izdataka'!#REF!+'3. Plan rashoda i izdataka'!#REF!</f>
        <v>#REF!</v>
      </c>
      <c r="ICI28" s="40" t="e">
        <f>'3. Plan rashoda i izdataka'!#REF!+'3. Plan rashoda i izdataka'!#REF!</f>
        <v>#REF!</v>
      </c>
      <c r="ICJ28" s="40" t="e">
        <f>'3. Plan rashoda i izdataka'!#REF!+'3. Plan rashoda i izdataka'!#REF!</f>
        <v>#REF!</v>
      </c>
      <c r="ICK28" s="40" t="e">
        <f>'3. Plan rashoda i izdataka'!#REF!+'3. Plan rashoda i izdataka'!#REF!</f>
        <v>#REF!</v>
      </c>
      <c r="ICL28" s="40" t="e">
        <f>'3. Plan rashoda i izdataka'!#REF!+'3. Plan rashoda i izdataka'!#REF!</f>
        <v>#REF!</v>
      </c>
      <c r="ICM28" s="40" t="e">
        <f>'3. Plan rashoda i izdataka'!#REF!+'3. Plan rashoda i izdataka'!#REF!</f>
        <v>#REF!</v>
      </c>
      <c r="ICN28" s="40" t="e">
        <f>'3. Plan rashoda i izdataka'!#REF!+'3. Plan rashoda i izdataka'!#REF!</f>
        <v>#REF!</v>
      </c>
      <c r="ICO28" s="40" t="e">
        <f>'3. Plan rashoda i izdataka'!#REF!+'3. Plan rashoda i izdataka'!#REF!</f>
        <v>#REF!</v>
      </c>
      <c r="ICP28" s="40" t="e">
        <f>'3. Plan rashoda i izdataka'!#REF!+'3. Plan rashoda i izdataka'!#REF!</f>
        <v>#REF!</v>
      </c>
      <c r="ICQ28" s="40" t="e">
        <f>'3. Plan rashoda i izdataka'!#REF!+'3. Plan rashoda i izdataka'!#REF!</f>
        <v>#REF!</v>
      </c>
      <c r="ICR28" s="40" t="e">
        <f>'3. Plan rashoda i izdataka'!#REF!+'3. Plan rashoda i izdataka'!#REF!</f>
        <v>#REF!</v>
      </c>
      <c r="ICS28" s="40" t="e">
        <f>'3. Plan rashoda i izdataka'!#REF!+'3. Plan rashoda i izdataka'!#REF!</f>
        <v>#REF!</v>
      </c>
      <c r="ICT28" s="40" t="e">
        <f>'3. Plan rashoda i izdataka'!#REF!+'3. Plan rashoda i izdataka'!#REF!</f>
        <v>#REF!</v>
      </c>
      <c r="ICU28" s="40" t="e">
        <f>'3. Plan rashoda i izdataka'!#REF!+'3. Plan rashoda i izdataka'!#REF!</f>
        <v>#REF!</v>
      </c>
      <c r="ICV28" s="40" t="e">
        <f>'3. Plan rashoda i izdataka'!#REF!+'3. Plan rashoda i izdataka'!#REF!</f>
        <v>#REF!</v>
      </c>
      <c r="ICW28" s="40" t="e">
        <f>'3. Plan rashoda i izdataka'!#REF!+'3. Plan rashoda i izdataka'!#REF!</f>
        <v>#REF!</v>
      </c>
      <c r="ICX28" s="40" t="e">
        <f>'3. Plan rashoda i izdataka'!#REF!+'3. Plan rashoda i izdataka'!#REF!</f>
        <v>#REF!</v>
      </c>
      <c r="ICY28" s="40" t="e">
        <f>'3. Plan rashoda i izdataka'!#REF!+'3. Plan rashoda i izdataka'!#REF!</f>
        <v>#REF!</v>
      </c>
      <c r="ICZ28" s="40" t="e">
        <f>'3. Plan rashoda i izdataka'!#REF!+'3. Plan rashoda i izdataka'!#REF!</f>
        <v>#REF!</v>
      </c>
      <c r="IDA28" s="40" t="e">
        <f>'3. Plan rashoda i izdataka'!#REF!+'3. Plan rashoda i izdataka'!#REF!</f>
        <v>#REF!</v>
      </c>
      <c r="IDB28" s="40" t="e">
        <f>'3. Plan rashoda i izdataka'!#REF!+'3. Plan rashoda i izdataka'!#REF!</f>
        <v>#REF!</v>
      </c>
      <c r="IDC28" s="40" t="e">
        <f>'3. Plan rashoda i izdataka'!#REF!+'3. Plan rashoda i izdataka'!#REF!</f>
        <v>#REF!</v>
      </c>
      <c r="IDD28" s="40" t="e">
        <f>'3. Plan rashoda i izdataka'!#REF!+'3. Plan rashoda i izdataka'!#REF!</f>
        <v>#REF!</v>
      </c>
      <c r="IDE28" s="40" t="e">
        <f>'3. Plan rashoda i izdataka'!#REF!+'3. Plan rashoda i izdataka'!#REF!</f>
        <v>#REF!</v>
      </c>
      <c r="IDF28" s="40" t="e">
        <f>'3. Plan rashoda i izdataka'!#REF!+'3. Plan rashoda i izdataka'!#REF!</f>
        <v>#REF!</v>
      </c>
      <c r="IDG28" s="40" t="e">
        <f>'3. Plan rashoda i izdataka'!#REF!+'3. Plan rashoda i izdataka'!#REF!</f>
        <v>#REF!</v>
      </c>
      <c r="IDH28" s="40" t="e">
        <f>'3. Plan rashoda i izdataka'!#REF!+'3. Plan rashoda i izdataka'!#REF!</f>
        <v>#REF!</v>
      </c>
      <c r="IDI28" s="40" t="e">
        <f>'3. Plan rashoda i izdataka'!#REF!+'3. Plan rashoda i izdataka'!#REF!</f>
        <v>#REF!</v>
      </c>
      <c r="IDJ28" s="40" t="e">
        <f>'3. Plan rashoda i izdataka'!#REF!+'3. Plan rashoda i izdataka'!#REF!</f>
        <v>#REF!</v>
      </c>
      <c r="IDK28" s="40" t="e">
        <f>'3. Plan rashoda i izdataka'!#REF!+'3. Plan rashoda i izdataka'!#REF!</f>
        <v>#REF!</v>
      </c>
      <c r="IDL28" s="40" t="e">
        <f>'3. Plan rashoda i izdataka'!#REF!+'3. Plan rashoda i izdataka'!#REF!</f>
        <v>#REF!</v>
      </c>
      <c r="IDM28" s="40" t="e">
        <f>'3. Plan rashoda i izdataka'!#REF!+'3. Plan rashoda i izdataka'!#REF!</f>
        <v>#REF!</v>
      </c>
      <c r="IDN28" s="40" t="e">
        <f>'3. Plan rashoda i izdataka'!#REF!+'3. Plan rashoda i izdataka'!#REF!</f>
        <v>#REF!</v>
      </c>
      <c r="IDO28" s="40" t="e">
        <f>'3. Plan rashoda i izdataka'!#REF!+'3. Plan rashoda i izdataka'!#REF!</f>
        <v>#REF!</v>
      </c>
      <c r="IDP28" s="40" t="e">
        <f>'3. Plan rashoda i izdataka'!#REF!+'3. Plan rashoda i izdataka'!#REF!</f>
        <v>#REF!</v>
      </c>
      <c r="IDQ28" s="40" t="e">
        <f>'3. Plan rashoda i izdataka'!#REF!+'3. Plan rashoda i izdataka'!#REF!</f>
        <v>#REF!</v>
      </c>
      <c r="IDR28" s="40" t="e">
        <f>'3. Plan rashoda i izdataka'!#REF!+'3. Plan rashoda i izdataka'!#REF!</f>
        <v>#REF!</v>
      </c>
      <c r="IDS28" s="40" t="e">
        <f>'3. Plan rashoda i izdataka'!#REF!+'3. Plan rashoda i izdataka'!#REF!</f>
        <v>#REF!</v>
      </c>
      <c r="IDT28" s="40" t="e">
        <f>'3. Plan rashoda i izdataka'!#REF!+'3. Plan rashoda i izdataka'!#REF!</f>
        <v>#REF!</v>
      </c>
      <c r="IDU28" s="40" t="e">
        <f>'3. Plan rashoda i izdataka'!#REF!+'3. Plan rashoda i izdataka'!#REF!</f>
        <v>#REF!</v>
      </c>
      <c r="IDV28" s="40" t="e">
        <f>'3. Plan rashoda i izdataka'!#REF!+'3. Plan rashoda i izdataka'!#REF!</f>
        <v>#REF!</v>
      </c>
      <c r="IDW28" s="40" t="e">
        <f>'3. Plan rashoda i izdataka'!#REF!+'3. Plan rashoda i izdataka'!#REF!</f>
        <v>#REF!</v>
      </c>
      <c r="IDX28" s="40" t="e">
        <f>'3. Plan rashoda i izdataka'!#REF!+'3. Plan rashoda i izdataka'!#REF!</f>
        <v>#REF!</v>
      </c>
      <c r="IDY28" s="40" t="e">
        <f>'3. Plan rashoda i izdataka'!#REF!+'3. Plan rashoda i izdataka'!#REF!</f>
        <v>#REF!</v>
      </c>
      <c r="IDZ28" s="40" t="e">
        <f>'3. Plan rashoda i izdataka'!#REF!+'3. Plan rashoda i izdataka'!#REF!</f>
        <v>#REF!</v>
      </c>
      <c r="IEA28" s="40" t="e">
        <f>'3. Plan rashoda i izdataka'!#REF!+'3. Plan rashoda i izdataka'!#REF!</f>
        <v>#REF!</v>
      </c>
      <c r="IEB28" s="40" t="e">
        <f>'3. Plan rashoda i izdataka'!#REF!+'3. Plan rashoda i izdataka'!#REF!</f>
        <v>#REF!</v>
      </c>
      <c r="IEC28" s="40" t="e">
        <f>'3. Plan rashoda i izdataka'!#REF!+'3. Plan rashoda i izdataka'!#REF!</f>
        <v>#REF!</v>
      </c>
      <c r="IED28" s="40" t="e">
        <f>'3. Plan rashoda i izdataka'!#REF!+'3. Plan rashoda i izdataka'!#REF!</f>
        <v>#REF!</v>
      </c>
      <c r="IEE28" s="40" t="e">
        <f>'3. Plan rashoda i izdataka'!#REF!+'3. Plan rashoda i izdataka'!#REF!</f>
        <v>#REF!</v>
      </c>
      <c r="IEF28" s="40" t="e">
        <f>'3. Plan rashoda i izdataka'!#REF!+'3. Plan rashoda i izdataka'!#REF!</f>
        <v>#REF!</v>
      </c>
      <c r="IEG28" s="40" t="e">
        <f>'3. Plan rashoda i izdataka'!#REF!+'3. Plan rashoda i izdataka'!#REF!</f>
        <v>#REF!</v>
      </c>
      <c r="IEH28" s="40" t="e">
        <f>'3. Plan rashoda i izdataka'!#REF!+'3. Plan rashoda i izdataka'!#REF!</f>
        <v>#REF!</v>
      </c>
      <c r="IEI28" s="40" t="e">
        <f>'3. Plan rashoda i izdataka'!#REF!+'3. Plan rashoda i izdataka'!#REF!</f>
        <v>#REF!</v>
      </c>
      <c r="IEJ28" s="40" t="e">
        <f>'3. Plan rashoda i izdataka'!#REF!+'3. Plan rashoda i izdataka'!#REF!</f>
        <v>#REF!</v>
      </c>
      <c r="IEK28" s="40" t="e">
        <f>'3. Plan rashoda i izdataka'!#REF!+'3. Plan rashoda i izdataka'!#REF!</f>
        <v>#REF!</v>
      </c>
      <c r="IEL28" s="40" t="e">
        <f>'3. Plan rashoda i izdataka'!#REF!+'3. Plan rashoda i izdataka'!#REF!</f>
        <v>#REF!</v>
      </c>
      <c r="IEM28" s="40" t="e">
        <f>'3. Plan rashoda i izdataka'!#REF!+'3. Plan rashoda i izdataka'!#REF!</f>
        <v>#REF!</v>
      </c>
      <c r="IEN28" s="40" t="e">
        <f>'3. Plan rashoda i izdataka'!#REF!+'3. Plan rashoda i izdataka'!#REF!</f>
        <v>#REF!</v>
      </c>
      <c r="IEO28" s="40" t="e">
        <f>'3. Plan rashoda i izdataka'!#REF!+'3. Plan rashoda i izdataka'!#REF!</f>
        <v>#REF!</v>
      </c>
      <c r="IEP28" s="40" t="e">
        <f>'3. Plan rashoda i izdataka'!#REF!+'3. Plan rashoda i izdataka'!#REF!</f>
        <v>#REF!</v>
      </c>
      <c r="IEQ28" s="40" t="e">
        <f>'3. Plan rashoda i izdataka'!#REF!+'3. Plan rashoda i izdataka'!#REF!</f>
        <v>#REF!</v>
      </c>
      <c r="IER28" s="40" t="e">
        <f>'3. Plan rashoda i izdataka'!#REF!+'3. Plan rashoda i izdataka'!#REF!</f>
        <v>#REF!</v>
      </c>
      <c r="IES28" s="40" t="e">
        <f>'3. Plan rashoda i izdataka'!#REF!+'3. Plan rashoda i izdataka'!#REF!</f>
        <v>#REF!</v>
      </c>
      <c r="IET28" s="40" t="e">
        <f>'3. Plan rashoda i izdataka'!#REF!+'3. Plan rashoda i izdataka'!#REF!</f>
        <v>#REF!</v>
      </c>
      <c r="IEU28" s="40" t="e">
        <f>'3. Plan rashoda i izdataka'!#REF!+'3. Plan rashoda i izdataka'!#REF!</f>
        <v>#REF!</v>
      </c>
      <c r="IEV28" s="40" t="e">
        <f>'3. Plan rashoda i izdataka'!#REF!+'3. Plan rashoda i izdataka'!#REF!</f>
        <v>#REF!</v>
      </c>
      <c r="IEW28" s="40" t="e">
        <f>'3. Plan rashoda i izdataka'!#REF!+'3. Plan rashoda i izdataka'!#REF!</f>
        <v>#REF!</v>
      </c>
      <c r="IEX28" s="40" t="e">
        <f>'3. Plan rashoda i izdataka'!#REF!+'3. Plan rashoda i izdataka'!#REF!</f>
        <v>#REF!</v>
      </c>
      <c r="IEY28" s="40" t="e">
        <f>'3. Plan rashoda i izdataka'!#REF!+'3. Plan rashoda i izdataka'!#REF!</f>
        <v>#REF!</v>
      </c>
      <c r="IEZ28" s="40" t="e">
        <f>'3. Plan rashoda i izdataka'!#REF!+'3. Plan rashoda i izdataka'!#REF!</f>
        <v>#REF!</v>
      </c>
      <c r="IFA28" s="40" t="e">
        <f>'3. Plan rashoda i izdataka'!#REF!+'3. Plan rashoda i izdataka'!#REF!</f>
        <v>#REF!</v>
      </c>
      <c r="IFB28" s="40" t="e">
        <f>'3. Plan rashoda i izdataka'!#REF!+'3. Plan rashoda i izdataka'!#REF!</f>
        <v>#REF!</v>
      </c>
      <c r="IFC28" s="40" t="e">
        <f>'3. Plan rashoda i izdataka'!#REF!+'3. Plan rashoda i izdataka'!#REF!</f>
        <v>#REF!</v>
      </c>
      <c r="IFD28" s="40" t="e">
        <f>'3. Plan rashoda i izdataka'!#REF!+'3. Plan rashoda i izdataka'!#REF!</f>
        <v>#REF!</v>
      </c>
      <c r="IFE28" s="40" t="e">
        <f>'3. Plan rashoda i izdataka'!#REF!+'3. Plan rashoda i izdataka'!#REF!</f>
        <v>#REF!</v>
      </c>
      <c r="IFF28" s="40" t="e">
        <f>'3. Plan rashoda i izdataka'!#REF!+'3. Plan rashoda i izdataka'!#REF!</f>
        <v>#REF!</v>
      </c>
      <c r="IFG28" s="40" t="e">
        <f>'3. Plan rashoda i izdataka'!#REF!+'3. Plan rashoda i izdataka'!#REF!</f>
        <v>#REF!</v>
      </c>
      <c r="IFH28" s="40" t="e">
        <f>'3. Plan rashoda i izdataka'!#REF!+'3. Plan rashoda i izdataka'!#REF!</f>
        <v>#REF!</v>
      </c>
      <c r="IFI28" s="40" t="e">
        <f>'3. Plan rashoda i izdataka'!#REF!+'3. Plan rashoda i izdataka'!#REF!</f>
        <v>#REF!</v>
      </c>
      <c r="IFJ28" s="40" t="e">
        <f>'3. Plan rashoda i izdataka'!#REF!+'3. Plan rashoda i izdataka'!#REF!</f>
        <v>#REF!</v>
      </c>
      <c r="IFK28" s="40" t="e">
        <f>'3. Plan rashoda i izdataka'!#REF!+'3. Plan rashoda i izdataka'!#REF!</f>
        <v>#REF!</v>
      </c>
      <c r="IFL28" s="40" t="e">
        <f>'3. Plan rashoda i izdataka'!#REF!+'3. Plan rashoda i izdataka'!#REF!</f>
        <v>#REF!</v>
      </c>
      <c r="IFM28" s="40" t="e">
        <f>'3. Plan rashoda i izdataka'!#REF!+'3. Plan rashoda i izdataka'!#REF!</f>
        <v>#REF!</v>
      </c>
      <c r="IFN28" s="40" t="e">
        <f>'3. Plan rashoda i izdataka'!#REF!+'3. Plan rashoda i izdataka'!#REF!</f>
        <v>#REF!</v>
      </c>
      <c r="IFO28" s="40" t="e">
        <f>'3. Plan rashoda i izdataka'!#REF!+'3. Plan rashoda i izdataka'!#REF!</f>
        <v>#REF!</v>
      </c>
      <c r="IFP28" s="40" t="e">
        <f>'3. Plan rashoda i izdataka'!#REF!+'3. Plan rashoda i izdataka'!#REF!</f>
        <v>#REF!</v>
      </c>
      <c r="IFQ28" s="40" t="e">
        <f>'3. Plan rashoda i izdataka'!#REF!+'3. Plan rashoda i izdataka'!#REF!</f>
        <v>#REF!</v>
      </c>
      <c r="IFR28" s="40" t="e">
        <f>'3. Plan rashoda i izdataka'!#REF!+'3. Plan rashoda i izdataka'!#REF!</f>
        <v>#REF!</v>
      </c>
      <c r="IFS28" s="40" t="e">
        <f>'3. Plan rashoda i izdataka'!#REF!+'3. Plan rashoda i izdataka'!#REF!</f>
        <v>#REF!</v>
      </c>
      <c r="IFT28" s="40" t="e">
        <f>'3. Plan rashoda i izdataka'!#REF!+'3. Plan rashoda i izdataka'!#REF!</f>
        <v>#REF!</v>
      </c>
      <c r="IFU28" s="40" t="e">
        <f>'3. Plan rashoda i izdataka'!#REF!+'3. Plan rashoda i izdataka'!#REF!</f>
        <v>#REF!</v>
      </c>
      <c r="IFV28" s="40" t="e">
        <f>'3. Plan rashoda i izdataka'!#REF!+'3. Plan rashoda i izdataka'!#REF!</f>
        <v>#REF!</v>
      </c>
      <c r="IFW28" s="40" t="e">
        <f>'3. Plan rashoda i izdataka'!#REF!+'3. Plan rashoda i izdataka'!#REF!</f>
        <v>#REF!</v>
      </c>
      <c r="IFX28" s="40" t="e">
        <f>'3. Plan rashoda i izdataka'!#REF!+'3. Plan rashoda i izdataka'!#REF!</f>
        <v>#REF!</v>
      </c>
      <c r="IFY28" s="40" t="e">
        <f>'3. Plan rashoda i izdataka'!#REF!+'3. Plan rashoda i izdataka'!#REF!</f>
        <v>#REF!</v>
      </c>
      <c r="IFZ28" s="40" t="e">
        <f>'3. Plan rashoda i izdataka'!#REF!+'3. Plan rashoda i izdataka'!#REF!</f>
        <v>#REF!</v>
      </c>
      <c r="IGA28" s="40" t="e">
        <f>'3. Plan rashoda i izdataka'!#REF!+'3. Plan rashoda i izdataka'!#REF!</f>
        <v>#REF!</v>
      </c>
      <c r="IGB28" s="40" t="e">
        <f>'3. Plan rashoda i izdataka'!#REF!+'3. Plan rashoda i izdataka'!#REF!</f>
        <v>#REF!</v>
      </c>
      <c r="IGC28" s="40" t="e">
        <f>'3. Plan rashoda i izdataka'!#REF!+'3. Plan rashoda i izdataka'!#REF!</f>
        <v>#REF!</v>
      </c>
      <c r="IGD28" s="40" t="e">
        <f>'3. Plan rashoda i izdataka'!#REF!+'3. Plan rashoda i izdataka'!#REF!</f>
        <v>#REF!</v>
      </c>
      <c r="IGE28" s="40" t="e">
        <f>'3. Plan rashoda i izdataka'!#REF!+'3. Plan rashoda i izdataka'!#REF!</f>
        <v>#REF!</v>
      </c>
      <c r="IGF28" s="40" t="e">
        <f>'3. Plan rashoda i izdataka'!#REF!+'3. Plan rashoda i izdataka'!#REF!</f>
        <v>#REF!</v>
      </c>
      <c r="IGG28" s="40" t="e">
        <f>'3. Plan rashoda i izdataka'!#REF!+'3. Plan rashoda i izdataka'!#REF!</f>
        <v>#REF!</v>
      </c>
      <c r="IGH28" s="40" t="e">
        <f>'3. Plan rashoda i izdataka'!#REF!+'3. Plan rashoda i izdataka'!#REF!</f>
        <v>#REF!</v>
      </c>
      <c r="IGI28" s="40" t="e">
        <f>'3. Plan rashoda i izdataka'!#REF!+'3. Plan rashoda i izdataka'!#REF!</f>
        <v>#REF!</v>
      </c>
      <c r="IGJ28" s="40" t="e">
        <f>'3. Plan rashoda i izdataka'!#REF!+'3. Plan rashoda i izdataka'!#REF!</f>
        <v>#REF!</v>
      </c>
      <c r="IGK28" s="40" t="e">
        <f>'3. Plan rashoda i izdataka'!#REF!+'3. Plan rashoda i izdataka'!#REF!</f>
        <v>#REF!</v>
      </c>
      <c r="IGL28" s="40" t="e">
        <f>'3. Plan rashoda i izdataka'!#REF!+'3. Plan rashoda i izdataka'!#REF!</f>
        <v>#REF!</v>
      </c>
      <c r="IGM28" s="40" t="e">
        <f>'3. Plan rashoda i izdataka'!#REF!+'3. Plan rashoda i izdataka'!#REF!</f>
        <v>#REF!</v>
      </c>
      <c r="IGN28" s="40" t="e">
        <f>'3. Plan rashoda i izdataka'!#REF!+'3. Plan rashoda i izdataka'!#REF!</f>
        <v>#REF!</v>
      </c>
      <c r="IGO28" s="40" t="e">
        <f>'3. Plan rashoda i izdataka'!#REF!+'3. Plan rashoda i izdataka'!#REF!</f>
        <v>#REF!</v>
      </c>
      <c r="IGP28" s="40" t="e">
        <f>'3. Plan rashoda i izdataka'!#REF!+'3. Plan rashoda i izdataka'!#REF!</f>
        <v>#REF!</v>
      </c>
      <c r="IGQ28" s="40" t="e">
        <f>'3. Plan rashoda i izdataka'!#REF!+'3. Plan rashoda i izdataka'!#REF!</f>
        <v>#REF!</v>
      </c>
      <c r="IGR28" s="40" t="e">
        <f>'3. Plan rashoda i izdataka'!#REF!+'3. Plan rashoda i izdataka'!#REF!</f>
        <v>#REF!</v>
      </c>
      <c r="IGS28" s="40" t="e">
        <f>'3. Plan rashoda i izdataka'!#REF!+'3. Plan rashoda i izdataka'!#REF!</f>
        <v>#REF!</v>
      </c>
      <c r="IGT28" s="40" t="e">
        <f>'3. Plan rashoda i izdataka'!#REF!+'3. Plan rashoda i izdataka'!#REF!</f>
        <v>#REF!</v>
      </c>
      <c r="IGU28" s="40" t="e">
        <f>'3. Plan rashoda i izdataka'!#REF!+'3. Plan rashoda i izdataka'!#REF!</f>
        <v>#REF!</v>
      </c>
      <c r="IGV28" s="40" t="e">
        <f>'3. Plan rashoda i izdataka'!#REF!+'3. Plan rashoda i izdataka'!#REF!</f>
        <v>#REF!</v>
      </c>
      <c r="IGW28" s="40" t="e">
        <f>'3. Plan rashoda i izdataka'!#REF!+'3. Plan rashoda i izdataka'!#REF!</f>
        <v>#REF!</v>
      </c>
      <c r="IGX28" s="40" t="e">
        <f>'3. Plan rashoda i izdataka'!#REF!+'3. Plan rashoda i izdataka'!#REF!</f>
        <v>#REF!</v>
      </c>
      <c r="IGY28" s="40" t="e">
        <f>'3. Plan rashoda i izdataka'!#REF!+'3. Plan rashoda i izdataka'!#REF!</f>
        <v>#REF!</v>
      </c>
      <c r="IGZ28" s="40" t="e">
        <f>'3. Plan rashoda i izdataka'!#REF!+'3. Plan rashoda i izdataka'!#REF!</f>
        <v>#REF!</v>
      </c>
      <c r="IHA28" s="40" t="e">
        <f>'3. Plan rashoda i izdataka'!#REF!+'3. Plan rashoda i izdataka'!#REF!</f>
        <v>#REF!</v>
      </c>
      <c r="IHB28" s="40" t="e">
        <f>'3. Plan rashoda i izdataka'!#REF!+'3. Plan rashoda i izdataka'!#REF!</f>
        <v>#REF!</v>
      </c>
      <c r="IHC28" s="40" t="e">
        <f>'3. Plan rashoda i izdataka'!#REF!+'3. Plan rashoda i izdataka'!#REF!</f>
        <v>#REF!</v>
      </c>
      <c r="IHD28" s="40" t="e">
        <f>'3. Plan rashoda i izdataka'!#REF!+'3. Plan rashoda i izdataka'!#REF!</f>
        <v>#REF!</v>
      </c>
      <c r="IHE28" s="40" t="e">
        <f>'3. Plan rashoda i izdataka'!#REF!+'3. Plan rashoda i izdataka'!#REF!</f>
        <v>#REF!</v>
      </c>
      <c r="IHF28" s="40" t="e">
        <f>'3. Plan rashoda i izdataka'!#REF!+'3. Plan rashoda i izdataka'!#REF!</f>
        <v>#REF!</v>
      </c>
      <c r="IHG28" s="40" t="e">
        <f>'3. Plan rashoda i izdataka'!#REF!+'3. Plan rashoda i izdataka'!#REF!</f>
        <v>#REF!</v>
      </c>
      <c r="IHH28" s="40" t="e">
        <f>'3. Plan rashoda i izdataka'!#REF!+'3. Plan rashoda i izdataka'!#REF!</f>
        <v>#REF!</v>
      </c>
      <c r="IHI28" s="40" t="e">
        <f>'3. Plan rashoda i izdataka'!#REF!+'3. Plan rashoda i izdataka'!#REF!</f>
        <v>#REF!</v>
      </c>
      <c r="IHJ28" s="40" t="e">
        <f>'3. Plan rashoda i izdataka'!#REF!+'3. Plan rashoda i izdataka'!#REF!</f>
        <v>#REF!</v>
      </c>
      <c r="IHK28" s="40" t="e">
        <f>'3. Plan rashoda i izdataka'!#REF!+'3. Plan rashoda i izdataka'!#REF!</f>
        <v>#REF!</v>
      </c>
      <c r="IHL28" s="40" t="e">
        <f>'3. Plan rashoda i izdataka'!#REF!+'3. Plan rashoda i izdataka'!#REF!</f>
        <v>#REF!</v>
      </c>
      <c r="IHM28" s="40" t="e">
        <f>'3. Plan rashoda i izdataka'!#REF!+'3. Plan rashoda i izdataka'!#REF!</f>
        <v>#REF!</v>
      </c>
      <c r="IHN28" s="40" t="e">
        <f>'3. Plan rashoda i izdataka'!#REF!+'3. Plan rashoda i izdataka'!#REF!</f>
        <v>#REF!</v>
      </c>
      <c r="IHO28" s="40" t="e">
        <f>'3. Plan rashoda i izdataka'!#REF!+'3. Plan rashoda i izdataka'!#REF!</f>
        <v>#REF!</v>
      </c>
      <c r="IHP28" s="40" t="e">
        <f>'3. Plan rashoda i izdataka'!#REF!+'3. Plan rashoda i izdataka'!#REF!</f>
        <v>#REF!</v>
      </c>
      <c r="IHQ28" s="40" t="e">
        <f>'3. Plan rashoda i izdataka'!#REF!+'3. Plan rashoda i izdataka'!#REF!</f>
        <v>#REF!</v>
      </c>
      <c r="IHR28" s="40" t="e">
        <f>'3. Plan rashoda i izdataka'!#REF!+'3. Plan rashoda i izdataka'!#REF!</f>
        <v>#REF!</v>
      </c>
      <c r="IHS28" s="40" t="e">
        <f>'3. Plan rashoda i izdataka'!#REF!+'3. Plan rashoda i izdataka'!#REF!</f>
        <v>#REF!</v>
      </c>
      <c r="IHT28" s="40" t="e">
        <f>'3. Plan rashoda i izdataka'!#REF!+'3. Plan rashoda i izdataka'!#REF!</f>
        <v>#REF!</v>
      </c>
      <c r="IHU28" s="40" t="e">
        <f>'3. Plan rashoda i izdataka'!#REF!+'3. Plan rashoda i izdataka'!#REF!</f>
        <v>#REF!</v>
      </c>
      <c r="IHV28" s="40" t="e">
        <f>'3. Plan rashoda i izdataka'!#REF!+'3. Plan rashoda i izdataka'!#REF!</f>
        <v>#REF!</v>
      </c>
      <c r="IHW28" s="40" t="e">
        <f>'3. Plan rashoda i izdataka'!#REF!+'3. Plan rashoda i izdataka'!#REF!</f>
        <v>#REF!</v>
      </c>
      <c r="IHX28" s="40" t="e">
        <f>'3. Plan rashoda i izdataka'!#REF!+'3. Plan rashoda i izdataka'!#REF!</f>
        <v>#REF!</v>
      </c>
      <c r="IHY28" s="40" t="e">
        <f>'3. Plan rashoda i izdataka'!#REF!+'3. Plan rashoda i izdataka'!#REF!</f>
        <v>#REF!</v>
      </c>
      <c r="IHZ28" s="40" t="e">
        <f>'3. Plan rashoda i izdataka'!#REF!+'3. Plan rashoda i izdataka'!#REF!</f>
        <v>#REF!</v>
      </c>
      <c r="IIA28" s="40" t="e">
        <f>'3. Plan rashoda i izdataka'!#REF!+'3. Plan rashoda i izdataka'!#REF!</f>
        <v>#REF!</v>
      </c>
      <c r="IIB28" s="40" t="e">
        <f>'3. Plan rashoda i izdataka'!#REF!+'3. Plan rashoda i izdataka'!#REF!</f>
        <v>#REF!</v>
      </c>
      <c r="IIC28" s="40" t="e">
        <f>'3. Plan rashoda i izdataka'!#REF!+'3. Plan rashoda i izdataka'!#REF!</f>
        <v>#REF!</v>
      </c>
      <c r="IID28" s="40" t="e">
        <f>'3. Plan rashoda i izdataka'!#REF!+'3. Plan rashoda i izdataka'!#REF!</f>
        <v>#REF!</v>
      </c>
      <c r="IIE28" s="40" t="e">
        <f>'3. Plan rashoda i izdataka'!#REF!+'3. Plan rashoda i izdataka'!#REF!</f>
        <v>#REF!</v>
      </c>
      <c r="IIF28" s="40" t="e">
        <f>'3. Plan rashoda i izdataka'!#REF!+'3. Plan rashoda i izdataka'!#REF!</f>
        <v>#REF!</v>
      </c>
      <c r="IIG28" s="40" t="e">
        <f>'3. Plan rashoda i izdataka'!#REF!+'3. Plan rashoda i izdataka'!#REF!</f>
        <v>#REF!</v>
      </c>
      <c r="IIH28" s="40" t="e">
        <f>'3. Plan rashoda i izdataka'!#REF!+'3. Plan rashoda i izdataka'!#REF!</f>
        <v>#REF!</v>
      </c>
      <c r="III28" s="40" t="e">
        <f>'3. Plan rashoda i izdataka'!#REF!+'3. Plan rashoda i izdataka'!#REF!</f>
        <v>#REF!</v>
      </c>
      <c r="IIJ28" s="40" t="e">
        <f>'3. Plan rashoda i izdataka'!#REF!+'3. Plan rashoda i izdataka'!#REF!</f>
        <v>#REF!</v>
      </c>
      <c r="IIK28" s="40" t="e">
        <f>'3. Plan rashoda i izdataka'!#REF!+'3. Plan rashoda i izdataka'!#REF!</f>
        <v>#REF!</v>
      </c>
      <c r="IIL28" s="40" t="e">
        <f>'3. Plan rashoda i izdataka'!#REF!+'3. Plan rashoda i izdataka'!#REF!</f>
        <v>#REF!</v>
      </c>
      <c r="IIM28" s="40" t="e">
        <f>'3. Plan rashoda i izdataka'!#REF!+'3. Plan rashoda i izdataka'!#REF!</f>
        <v>#REF!</v>
      </c>
      <c r="IIN28" s="40" t="e">
        <f>'3. Plan rashoda i izdataka'!#REF!+'3. Plan rashoda i izdataka'!#REF!</f>
        <v>#REF!</v>
      </c>
      <c r="IIO28" s="40" t="e">
        <f>'3. Plan rashoda i izdataka'!#REF!+'3. Plan rashoda i izdataka'!#REF!</f>
        <v>#REF!</v>
      </c>
      <c r="IIP28" s="40" t="e">
        <f>'3. Plan rashoda i izdataka'!#REF!+'3. Plan rashoda i izdataka'!#REF!</f>
        <v>#REF!</v>
      </c>
      <c r="IIQ28" s="40" t="e">
        <f>'3. Plan rashoda i izdataka'!#REF!+'3. Plan rashoda i izdataka'!#REF!</f>
        <v>#REF!</v>
      </c>
      <c r="IIR28" s="40" t="e">
        <f>'3. Plan rashoda i izdataka'!#REF!+'3. Plan rashoda i izdataka'!#REF!</f>
        <v>#REF!</v>
      </c>
      <c r="IIS28" s="40" t="e">
        <f>'3. Plan rashoda i izdataka'!#REF!+'3. Plan rashoda i izdataka'!#REF!</f>
        <v>#REF!</v>
      </c>
      <c r="IIT28" s="40" t="e">
        <f>'3. Plan rashoda i izdataka'!#REF!+'3. Plan rashoda i izdataka'!#REF!</f>
        <v>#REF!</v>
      </c>
      <c r="IIU28" s="40" t="e">
        <f>'3. Plan rashoda i izdataka'!#REF!+'3. Plan rashoda i izdataka'!#REF!</f>
        <v>#REF!</v>
      </c>
      <c r="IIV28" s="40" t="e">
        <f>'3. Plan rashoda i izdataka'!#REF!+'3. Plan rashoda i izdataka'!#REF!</f>
        <v>#REF!</v>
      </c>
      <c r="IIW28" s="40" t="e">
        <f>'3. Plan rashoda i izdataka'!#REF!+'3. Plan rashoda i izdataka'!#REF!</f>
        <v>#REF!</v>
      </c>
      <c r="IIX28" s="40" t="e">
        <f>'3. Plan rashoda i izdataka'!#REF!+'3. Plan rashoda i izdataka'!#REF!</f>
        <v>#REF!</v>
      </c>
      <c r="IIY28" s="40" t="e">
        <f>'3. Plan rashoda i izdataka'!#REF!+'3. Plan rashoda i izdataka'!#REF!</f>
        <v>#REF!</v>
      </c>
      <c r="IIZ28" s="40" t="e">
        <f>'3. Plan rashoda i izdataka'!#REF!+'3. Plan rashoda i izdataka'!#REF!</f>
        <v>#REF!</v>
      </c>
      <c r="IJA28" s="40" t="e">
        <f>'3. Plan rashoda i izdataka'!#REF!+'3. Plan rashoda i izdataka'!#REF!</f>
        <v>#REF!</v>
      </c>
      <c r="IJB28" s="40" t="e">
        <f>'3. Plan rashoda i izdataka'!#REF!+'3. Plan rashoda i izdataka'!#REF!</f>
        <v>#REF!</v>
      </c>
      <c r="IJC28" s="40" t="e">
        <f>'3. Plan rashoda i izdataka'!#REF!+'3. Plan rashoda i izdataka'!#REF!</f>
        <v>#REF!</v>
      </c>
      <c r="IJD28" s="40" t="e">
        <f>'3. Plan rashoda i izdataka'!#REF!+'3. Plan rashoda i izdataka'!#REF!</f>
        <v>#REF!</v>
      </c>
      <c r="IJE28" s="40" t="e">
        <f>'3. Plan rashoda i izdataka'!#REF!+'3. Plan rashoda i izdataka'!#REF!</f>
        <v>#REF!</v>
      </c>
      <c r="IJF28" s="40" t="e">
        <f>'3. Plan rashoda i izdataka'!#REF!+'3. Plan rashoda i izdataka'!#REF!</f>
        <v>#REF!</v>
      </c>
      <c r="IJG28" s="40" t="e">
        <f>'3. Plan rashoda i izdataka'!#REF!+'3. Plan rashoda i izdataka'!#REF!</f>
        <v>#REF!</v>
      </c>
      <c r="IJH28" s="40" t="e">
        <f>'3. Plan rashoda i izdataka'!#REF!+'3. Plan rashoda i izdataka'!#REF!</f>
        <v>#REF!</v>
      </c>
      <c r="IJI28" s="40" t="e">
        <f>'3. Plan rashoda i izdataka'!#REF!+'3. Plan rashoda i izdataka'!#REF!</f>
        <v>#REF!</v>
      </c>
      <c r="IJJ28" s="40" t="e">
        <f>'3. Plan rashoda i izdataka'!#REF!+'3. Plan rashoda i izdataka'!#REF!</f>
        <v>#REF!</v>
      </c>
      <c r="IJK28" s="40" t="e">
        <f>'3. Plan rashoda i izdataka'!#REF!+'3. Plan rashoda i izdataka'!#REF!</f>
        <v>#REF!</v>
      </c>
      <c r="IJL28" s="40" t="e">
        <f>'3. Plan rashoda i izdataka'!#REF!+'3. Plan rashoda i izdataka'!#REF!</f>
        <v>#REF!</v>
      </c>
      <c r="IJM28" s="40" t="e">
        <f>'3. Plan rashoda i izdataka'!#REF!+'3. Plan rashoda i izdataka'!#REF!</f>
        <v>#REF!</v>
      </c>
      <c r="IJN28" s="40" t="e">
        <f>'3. Plan rashoda i izdataka'!#REF!+'3. Plan rashoda i izdataka'!#REF!</f>
        <v>#REF!</v>
      </c>
      <c r="IJO28" s="40" t="e">
        <f>'3. Plan rashoda i izdataka'!#REF!+'3. Plan rashoda i izdataka'!#REF!</f>
        <v>#REF!</v>
      </c>
      <c r="IJP28" s="40" t="e">
        <f>'3. Plan rashoda i izdataka'!#REF!+'3. Plan rashoda i izdataka'!#REF!</f>
        <v>#REF!</v>
      </c>
      <c r="IJQ28" s="40" t="e">
        <f>'3. Plan rashoda i izdataka'!#REF!+'3. Plan rashoda i izdataka'!#REF!</f>
        <v>#REF!</v>
      </c>
      <c r="IJR28" s="40" t="e">
        <f>'3. Plan rashoda i izdataka'!#REF!+'3. Plan rashoda i izdataka'!#REF!</f>
        <v>#REF!</v>
      </c>
      <c r="IJS28" s="40" t="e">
        <f>'3. Plan rashoda i izdataka'!#REF!+'3. Plan rashoda i izdataka'!#REF!</f>
        <v>#REF!</v>
      </c>
      <c r="IJT28" s="40" t="e">
        <f>'3. Plan rashoda i izdataka'!#REF!+'3. Plan rashoda i izdataka'!#REF!</f>
        <v>#REF!</v>
      </c>
      <c r="IJU28" s="40" t="e">
        <f>'3. Plan rashoda i izdataka'!#REF!+'3. Plan rashoda i izdataka'!#REF!</f>
        <v>#REF!</v>
      </c>
      <c r="IJV28" s="40" t="e">
        <f>'3. Plan rashoda i izdataka'!#REF!+'3. Plan rashoda i izdataka'!#REF!</f>
        <v>#REF!</v>
      </c>
      <c r="IJW28" s="40" t="e">
        <f>'3. Plan rashoda i izdataka'!#REF!+'3. Plan rashoda i izdataka'!#REF!</f>
        <v>#REF!</v>
      </c>
      <c r="IJX28" s="40" t="e">
        <f>'3. Plan rashoda i izdataka'!#REF!+'3. Plan rashoda i izdataka'!#REF!</f>
        <v>#REF!</v>
      </c>
      <c r="IJY28" s="40" t="e">
        <f>'3. Plan rashoda i izdataka'!#REF!+'3. Plan rashoda i izdataka'!#REF!</f>
        <v>#REF!</v>
      </c>
      <c r="IJZ28" s="40" t="e">
        <f>'3. Plan rashoda i izdataka'!#REF!+'3. Plan rashoda i izdataka'!#REF!</f>
        <v>#REF!</v>
      </c>
      <c r="IKA28" s="40" t="e">
        <f>'3. Plan rashoda i izdataka'!#REF!+'3. Plan rashoda i izdataka'!#REF!</f>
        <v>#REF!</v>
      </c>
      <c r="IKB28" s="40" t="e">
        <f>'3. Plan rashoda i izdataka'!#REF!+'3. Plan rashoda i izdataka'!#REF!</f>
        <v>#REF!</v>
      </c>
      <c r="IKC28" s="40" t="e">
        <f>'3. Plan rashoda i izdataka'!#REF!+'3. Plan rashoda i izdataka'!#REF!</f>
        <v>#REF!</v>
      </c>
      <c r="IKD28" s="40" t="e">
        <f>'3. Plan rashoda i izdataka'!#REF!+'3. Plan rashoda i izdataka'!#REF!</f>
        <v>#REF!</v>
      </c>
      <c r="IKE28" s="40" t="e">
        <f>'3. Plan rashoda i izdataka'!#REF!+'3. Plan rashoda i izdataka'!#REF!</f>
        <v>#REF!</v>
      </c>
      <c r="IKF28" s="40" t="e">
        <f>'3. Plan rashoda i izdataka'!#REF!+'3. Plan rashoda i izdataka'!#REF!</f>
        <v>#REF!</v>
      </c>
      <c r="IKG28" s="40" t="e">
        <f>'3. Plan rashoda i izdataka'!#REF!+'3. Plan rashoda i izdataka'!#REF!</f>
        <v>#REF!</v>
      </c>
      <c r="IKH28" s="40" t="e">
        <f>'3. Plan rashoda i izdataka'!#REF!+'3. Plan rashoda i izdataka'!#REF!</f>
        <v>#REF!</v>
      </c>
      <c r="IKI28" s="40" t="e">
        <f>'3. Plan rashoda i izdataka'!#REF!+'3. Plan rashoda i izdataka'!#REF!</f>
        <v>#REF!</v>
      </c>
      <c r="IKJ28" s="40" t="e">
        <f>'3. Plan rashoda i izdataka'!#REF!+'3. Plan rashoda i izdataka'!#REF!</f>
        <v>#REF!</v>
      </c>
      <c r="IKK28" s="40" t="e">
        <f>'3. Plan rashoda i izdataka'!#REF!+'3. Plan rashoda i izdataka'!#REF!</f>
        <v>#REF!</v>
      </c>
      <c r="IKL28" s="40" t="e">
        <f>'3. Plan rashoda i izdataka'!#REF!+'3. Plan rashoda i izdataka'!#REF!</f>
        <v>#REF!</v>
      </c>
      <c r="IKM28" s="40" t="e">
        <f>'3. Plan rashoda i izdataka'!#REF!+'3. Plan rashoda i izdataka'!#REF!</f>
        <v>#REF!</v>
      </c>
      <c r="IKN28" s="40" t="e">
        <f>'3. Plan rashoda i izdataka'!#REF!+'3. Plan rashoda i izdataka'!#REF!</f>
        <v>#REF!</v>
      </c>
      <c r="IKO28" s="40" t="e">
        <f>'3. Plan rashoda i izdataka'!#REF!+'3. Plan rashoda i izdataka'!#REF!</f>
        <v>#REF!</v>
      </c>
      <c r="IKP28" s="40" t="e">
        <f>'3. Plan rashoda i izdataka'!#REF!+'3. Plan rashoda i izdataka'!#REF!</f>
        <v>#REF!</v>
      </c>
      <c r="IKQ28" s="40" t="e">
        <f>'3. Plan rashoda i izdataka'!#REF!+'3. Plan rashoda i izdataka'!#REF!</f>
        <v>#REF!</v>
      </c>
      <c r="IKR28" s="40" t="e">
        <f>'3. Plan rashoda i izdataka'!#REF!+'3. Plan rashoda i izdataka'!#REF!</f>
        <v>#REF!</v>
      </c>
      <c r="IKS28" s="40" t="e">
        <f>'3. Plan rashoda i izdataka'!#REF!+'3. Plan rashoda i izdataka'!#REF!</f>
        <v>#REF!</v>
      </c>
      <c r="IKT28" s="40" t="e">
        <f>'3. Plan rashoda i izdataka'!#REF!+'3. Plan rashoda i izdataka'!#REF!</f>
        <v>#REF!</v>
      </c>
      <c r="IKU28" s="40" t="e">
        <f>'3. Plan rashoda i izdataka'!#REF!+'3. Plan rashoda i izdataka'!#REF!</f>
        <v>#REF!</v>
      </c>
      <c r="IKV28" s="40" t="e">
        <f>'3. Plan rashoda i izdataka'!#REF!+'3. Plan rashoda i izdataka'!#REF!</f>
        <v>#REF!</v>
      </c>
      <c r="IKW28" s="40" t="e">
        <f>'3. Plan rashoda i izdataka'!#REF!+'3. Plan rashoda i izdataka'!#REF!</f>
        <v>#REF!</v>
      </c>
      <c r="IKX28" s="40" t="e">
        <f>'3. Plan rashoda i izdataka'!#REF!+'3. Plan rashoda i izdataka'!#REF!</f>
        <v>#REF!</v>
      </c>
      <c r="IKY28" s="40" t="e">
        <f>'3. Plan rashoda i izdataka'!#REF!+'3. Plan rashoda i izdataka'!#REF!</f>
        <v>#REF!</v>
      </c>
      <c r="IKZ28" s="40" t="e">
        <f>'3. Plan rashoda i izdataka'!#REF!+'3. Plan rashoda i izdataka'!#REF!</f>
        <v>#REF!</v>
      </c>
      <c r="ILA28" s="40" t="e">
        <f>'3. Plan rashoda i izdataka'!#REF!+'3. Plan rashoda i izdataka'!#REF!</f>
        <v>#REF!</v>
      </c>
      <c r="ILB28" s="40" t="e">
        <f>'3. Plan rashoda i izdataka'!#REF!+'3. Plan rashoda i izdataka'!#REF!</f>
        <v>#REF!</v>
      </c>
      <c r="ILC28" s="40" t="e">
        <f>'3. Plan rashoda i izdataka'!#REF!+'3. Plan rashoda i izdataka'!#REF!</f>
        <v>#REF!</v>
      </c>
      <c r="ILD28" s="40" t="e">
        <f>'3. Plan rashoda i izdataka'!#REF!+'3. Plan rashoda i izdataka'!#REF!</f>
        <v>#REF!</v>
      </c>
      <c r="ILE28" s="40" t="e">
        <f>'3. Plan rashoda i izdataka'!#REF!+'3. Plan rashoda i izdataka'!#REF!</f>
        <v>#REF!</v>
      </c>
      <c r="ILF28" s="40" t="e">
        <f>'3. Plan rashoda i izdataka'!#REF!+'3. Plan rashoda i izdataka'!#REF!</f>
        <v>#REF!</v>
      </c>
      <c r="ILG28" s="40" t="e">
        <f>'3. Plan rashoda i izdataka'!#REF!+'3. Plan rashoda i izdataka'!#REF!</f>
        <v>#REF!</v>
      </c>
      <c r="ILH28" s="40" t="e">
        <f>'3. Plan rashoda i izdataka'!#REF!+'3. Plan rashoda i izdataka'!#REF!</f>
        <v>#REF!</v>
      </c>
      <c r="ILI28" s="40" t="e">
        <f>'3. Plan rashoda i izdataka'!#REF!+'3. Plan rashoda i izdataka'!#REF!</f>
        <v>#REF!</v>
      </c>
      <c r="ILJ28" s="40" t="e">
        <f>'3. Plan rashoda i izdataka'!#REF!+'3. Plan rashoda i izdataka'!#REF!</f>
        <v>#REF!</v>
      </c>
      <c r="ILK28" s="40" t="e">
        <f>'3. Plan rashoda i izdataka'!#REF!+'3. Plan rashoda i izdataka'!#REF!</f>
        <v>#REF!</v>
      </c>
      <c r="ILL28" s="40" t="e">
        <f>'3. Plan rashoda i izdataka'!#REF!+'3. Plan rashoda i izdataka'!#REF!</f>
        <v>#REF!</v>
      </c>
      <c r="ILM28" s="40" t="e">
        <f>'3. Plan rashoda i izdataka'!#REF!+'3. Plan rashoda i izdataka'!#REF!</f>
        <v>#REF!</v>
      </c>
      <c r="ILN28" s="40" t="e">
        <f>'3. Plan rashoda i izdataka'!#REF!+'3. Plan rashoda i izdataka'!#REF!</f>
        <v>#REF!</v>
      </c>
      <c r="ILO28" s="40" t="e">
        <f>'3. Plan rashoda i izdataka'!#REF!+'3. Plan rashoda i izdataka'!#REF!</f>
        <v>#REF!</v>
      </c>
      <c r="ILP28" s="40" t="e">
        <f>'3. Plan rashoda i izdataka'!#REF!+'3. Plan rashoda i izdataka'!#REF!</f>
        <v>#REF!</v>
      </c>
      <c r="ILQ28" s="40" t="e">
        <f>'3. Plan rashoda i izdataka'!#REF!+'3. Plan rashoda i izdataka'!#REF!</f>
        <v>#REF!</v>
      </c>
      <c r="ILR28" s="40" t="e">
        <f>'3. Plan rashoda i izdataka'!#REF!+'3. Plan rashoda i izdataka'!#REF!</f>
        <v>#REF!</v>
      </c>
      <c r="ILS28" s="40" t="e">
        <f>'3. Plan rashoda i izdataka'!#REF!+'3. Plan rashoda i izdataka'!#REF!</f>
        <v>#REF!</v>
      </c>
      <c r="ILT28" s="40" t="e">
        <f>'3. Plan rashoda i izdataka'!#REF!+'3. Plan rashoda i izdataka'!#REF!</f>
        <v>#REF!</v>
      </c>
      <c r="ILU28" s="40" t="e">
        <f>'3. Plan rashoda i izdataka'!#REF!+'3. Plan rashoda i izdataka'!#REF!</f>
        <v>#REF!</v>
      </c>
      <c r="ILV28" s="40" t="e">
        <f>'3. Plan rashoda i izdataka'!#REF!+'3. Plan rashoda i izdataka'!#REF!</f>
        <v>#REF!</v>
      </c>
      <c r="ILW28" s="40" t="e">
        <f>'3. Plan rashoda i izdataka'!#REF!+'3. Plan rashoda i izdataka'!#REF!</f>
        <v>#REF!</v>
      </c>
      <c r="ILX28" s="40" t="e">
        <f>'3. Plan rashoda i izdataka'!#REF!+'3. Plan rashoda i izdataka'!#REF!</f>
        <v>#REF!</v>
      </c>
      <c r="ILY28" s="40" t="e">
        <f>'3. Plan rashoda i izdataka'!#REF!+'3. Plan rashoda i izdataka'!#REF!</f>
        <v>#REF!</v>
      </c>
      <c r="ILZ28" s="40" t="e">
        <f>'3. Plan rashoda i izdataka'!#REF!+'3. Plan rashoda i izdataka'!#REF!</f>
        <v>#REF!</v>
      </c>
      <c r="IMA28" s="40" t="e">
        <f>'3. Plan rashoda i izdataka'!#REF!+'3. Plan rashoda i izdataka'!#REF!</f>
        <v>#REF!</v>
      </c>
      <c r="IMB28" s="40" t="e">
        <f>'3. Plan rashoda i izdataka'!#REF!+'3. Plan rashoda i izdataka'!#REF!</f>
        <v>#REF!</v>
      </c>
      <c r="IMC28" s="40" t="e">
        <f>'3. Plan rashoda i izdataka'!#REF!+'3. Plan rashoda i izdataka'!#REF!</f>
        <v>#REF!</v>
      </c>
      <c r="IMD28" s="40" t="e">
        <f>'3. Plan rashoda i izdataka'!#REF!+'3. Plan rashoda i izdataka'!#REF!</f>
        <v>#REF!</v>
      </c>
      <c r="IME28" s="40" t="e">
        <f>'3. Plan rashoda i izdataka'!#REF!+'3. Plan rashoda i izdataka'!#REF!</f>
        <v>#REF!</v>
      </c>
      <c r="IMF28" s="40" t="e">
        <f>'3. Plan rashoda i izdataka'!#REF!+'3. Plan rashoda i izdataka'!#REF!</f>
        <v>#REF!</v>
      </c>
      <c r="IMG28" s="40" t="e">
        <f>'3. Plan rashoda i izdataka'!#REF!+'3. Plan rashoda i izdataka'!#REF!</f>
        <v>#REF!</v>
      </c>
      <c r="IMH28" s="40" t="e">
        <f>'3. Plan rashoda i izdataka'!#REF!+'3. Plan rashoda i izdataka'!#REF!</f>
        <v>#REF!</v>
      </c>
      <c r="IMI28" s="40" t="e">
        <f>'3. Plan rashoda i izdataka'!#REF!+'3. Plan rashoda i izdataka'!#REF!</f>
        <v>#REF!</v>
      </c>
      <c r="IMJ28" s="40" t="e">
        <f>'3. Plan rashoda i izdataka'!#REF!+'3. Plan rashoda i izdataka'!#REF!</f>
        <v>#REF!</v>
      </c>
      <c r="IMK28" s="40" t="e">
        <f>'3. Plan rashoda i izdataka'!#REF!+'3. Plan rashoda i izdataka'!#REF!</f>
        <v>#REF!</v>
      </c>
      <c r="IML28" s="40" t="e">
        <f>'3. Plan rashoda i izdataka'!#REF!+'3. Plan rashoda i izdataka'!#REF!</f>
        <v>#REF!</v>
      </c>
      <c r="IMM28" s="40" t="e">
        <f>'3. Plan rashoda i izdataka'!#REF!+'3. Plan rashoda i izdataka'!#REF!</f>
        <v>#REF!</v>
      </c>
      <c r="IMN28" s="40" t="e">
        <f>'3. Plan rashoda i izdataka'!#REF!+'3. Plan rashoda i izdataka'!#REF!</f>
        <v>#REF!</v>
      </c>
      <c r="IMO28" s="40" t="e">
        <f>'3. Plan rashoda i izdataka'!#REF!+'3. Plan rashoda i izdataka'!#REF!</f>
        <v>#REF!</v>
      </c>
      <c r="IMP28" s="40" t="e">
        <f>'3. Plan rashoda i izdataka'!#REF!+'3. Plan rashoda i izdataka'!#REF!</f>
        <v>#REF!</v>
      </c>
      <c r="IMQ28" s="40" t="e">
        <f>'3. Plan rashoda i izdataka'!#REF!+'3. Plan rashoda i izdataka'!#REF!</f>
        <v>#REF!</v>
      </c>
      <c r="IMR28" s="40" t="e">
        <f>'3. Plan rashoda i izdataka'!#REF!+'3. Plan rashoda i izdataka'!#REF!</f>
        <v>#REF!</v>
      </c>
      <c r="IMS28" s="40" t="e">
        <f>'3. Plan rashoda i izdataka'!#REF!+'3. Plan rashoda i izdataka'!#REF!</f>
        <v>#REF!</v>
      </c>
      <c r="IMT28" s="40" t="e">
        <f>'3. Plan rashoda i izdataka'!#REF!+'3. Plan rashoda i izdataka'!#REF!</f>
        <v>#REF!</v>
      </c>
      <c r="IMU28" s="40" t="e">
        <f>'3. Plan rashoda i izdataka'!#REF!+'3. Plan rashoda i izdataka'!#REF!</f>
        <v>#REF!</v>
      </c>
      <c r="IMV28" s="40" t="e">
        <f>'3. Plan rashoda i izdataka'!#REF!+'3. Plan rashoda i izdataka'!#REF!</f>
        <v>#REF!</v>
      </c>
      <c r="IMW28" s="40" t="e">
        <f>'3. Plan rashoda i izdataka'!#REF!+'3. Plan rashoda i izdataka'!#REF!</f>
        <v>#REF!</v>
      </c>
      <c r="IMX28" s="40" t="e">
        <f>'3. Plan rashoda i izdataka'!#REF!+'3. Plan rashoda i izdataka'!#REF!</f>
        <v>#REF!</v>
      </c>
      <c r="IMY28" s="40" t="e">
        <f>'3. Plan rashoda i izdataka'!#REF!+'3. Plan rashoda i izdataka'!#REF!</f>
        <v>#REF!</v>
      </c>
      <c r="IMZ28" s="40" t="e">
        <f>'3. Plan rashoda i izdataka'!#REF!+'3. Plan rashoda i izdataka'!#REF!</f>
        <v>#REF!</v>
      </c>
      <c r="INA28" s="40" t="e">
        <f>'3. Plan rashoda i izdataka'!#REF!+'3. Plan rashoda i izdataka'!#REF!</f>
        <v>#REF!</v>
      </c>
      <c r="INB28" s="40" t="e">
        <f>'3. Plan rashoda i izdataka'!#REF!+'3. Plan rashoda i izdataka'!#REF!</f>
        <v>#REF!</v>
      </c>
      <c r="INC28" s="40" t="e">
        <f>'3. Plan rashoda i izdataka'!#REF!+'3. Plan rashoda i izdataka'!#REF!</f>
        <v>#REF!</v>
      </c>
      <c r="IND28" s="40" t="e">
        <f>'3. Plan rashoda i izdataka'!#REF!+'3. Plan rashoda i izdataka'!#REF!</f>
        <v>#REF!</v>
      </c>
      <c r="INE28" s="40" t="e">
        <f>'3. Plan rashoda i izdataka'!#REF!+'3. Plan rashoda i izdataka'!#REF!</f>
        <v>#REF!</v>
      </c>
      <c r="INF28" s="40" t="e">
        <f>'3. Plan rashoda i izdataka'!#REF!+'3. Plan rashoda i izdataka'!#REF!</f>
        <v>#REF!</v>
      </c>
      <c r="ING28" s="40" t="e">
        <f>'3. Plan rashoda i izdataka'!#REF!+'3. Plan rashoda i izdataka'!#REF!</f>
        <v>#REF!</v>
      </c>
      <c r="INH28" s="40" t="e">
        <f>'3. Plan rashoda i izdataka'!#REF!+'3. Plan rashoda i izdataka'!#REF!</f>
        <v>#REF!</v>
      </c>
      <c r="INI28" s="40" t="e">
        <f>'3. Plan rashoda i izdataka'!#REF!+'3. Plan rashoda i izdataka'!#REF!</f>
        <v>#REF!</v>
      </c>
      <c r="INJ28" s="40" t="e">
        <f>'3. Plan rashoda i izdataka'!#REF!+'3. Plan rashoda i izdataka'!#REF!</f>
        <v>#REF!</v>
      </c>
      <c r="INK28" s="40" t="e">
        <f>'3. Plan rashoda i izdataka'!#REF!+'3. Plan rashoda i izdataka'!#REF!</f>
        <v>#REF!</v>
      </c>
      <c r="INL28" s="40" t="e">
        <f>'3. Plan rashoda i izdataka'!#REF!+'3. Plan rashoda i izdataka'!#REF!</f>
        <v>#REF!</v>
      </c>
      <c r="INM28" s="40" t="e">
        <f>'3. Plan rashoda i izdataka'!#REF!+'3. Plan rashoda i izdataka'!#REF!</f>
        <v>#REF!</v>
      </c>
      <c r="INN28" s="40" t="e">
        <f>'3. Plan rashoda i izdataka'!#REF!+'3. Plan rashoda i izdataka'!#REF!</f>
        <v>#REF!</v>
      </c>
      <c r="INO28" s="40" t="e">
        <f>'3. Plan rashoda i izdataka'!#REF!+'3. Plan rashoda i izdataka'!#REF!</f>
        <v>#REF!</v>
      </c>
      <c r="INP28" s="40" t="e">
        <f>'3. Plan rashoda i izdataka'!#REF!+'3. Plan rashoda i izdataka'!#REF!</f>
        <v>#REF!</v>
      </c>
      <c r="INQ28" s="40" t="e">
        <f>'3. Plan rashoda i izdataka'!#REF!+'3. Plan rashoda i izdataka'!#REF!</f>
        <v>#REF!</v>
      </c>
      <c r="INR28" s="40" t="e">
        <f>'3. Plan rashoda i izdataka'!#REF!+'3. Plan rashoda i izdataka'!#REF!</f>
        <v>#REF!</v>
      </c>
      <c r="INS28" s="40" t="e">
        <f>'3. Plan rashoda i izdataka'!#REF!+'3. Plan rashoda i izdataka'!#REF!</f>
        <v>#REF!</v>
      </c>
      <c r="INT28" s="40" t="e">
        <f>'3. Plan rashoda i izdataka'!#REF!+'3. Plan rashoda i izdataka'!#REF!</f>
        <v>#REF!</v>
      </c>
      <c r="INU28" s="40" t="e">
        <f>'3. Plan rashoda i izdataka'!#REF!+'3. Plan rashoda i izdataka'!#REF!</f>
        <v>#REF!</v>
      </c>
      <c r="INV28" s="40" t="e">
        <f>'3. Plan rashoda i izdataka'!#REF!+'3. Plan rashoda i izdataka'!#REF!</f>
        <v>#REF!</v>
      </c>
      <c r="INW28" s="40" t="e">
        <f>'3. Plan rashoda i izdataka'!#REF!+'3. Plan rashoda i izdataka'!#REF!</f>
        <v>#REF!</v>
      </c>
      <c r="INX28" s="40" t="e">
        <f>'3. Plan rashoda i izdataka'!#REF!+'3. Plan rashoda i izdataka'!#REF!</f>
        <v>#REF!</v>
      </c>
      <c r="INY28" s="40" t="e">
        <f>'3. Plan rashoda i izdataka'!#REF!+'3. Plan rashoda i izdataka'!#REF!</f>
        <v>#REF!</v>
      </c>
      <c r="INZ28" s="40" t="e">
        <f>'3. Plan rashoda i izdataka'!#REF!+'3. Plan rashoda i izdataka'!#REF!</f>
        <v>#REF!</v>
      </c>
      <c r="IOA28" s="40" t="e">
        <f>'3. Plan rashoda i izdataka'!#REF!+'3. Plan rashoda i izdataka'!#REF!</f>
        <v>#REF!</v>
      </c>
      <c r="IOB28" s="40" t="e">
        <f>'3. Plan rashoda i izdataka'!#REF!+'3. Plan rashoda i izdataka'!#REF!</f>
        <v>#REF!</v>
      </c>
      <c r="IOC28" s="40" t="e">
        <f>'3. Plan rashoda i izdataka'!#REF!+'3. Plan rashoda i izdataka'!#REF!</f>
        <v>#REF!</v>
      </c>
      <c r="IOD28" s="40" t="e">
        <f>'3. Plan rashoda i izdataka'!#REF!+'3. Plan rashoda i izdataka'!#REF!</f>
        <v>#REF!</v>
      </c>
      <c r="IOE28" s="40" t="e">
        <f>'3. Plan rashoda i izdataka'!#REF!+'3. Plan rashoda i izdataka'!#REF!</f>
        <v>#REF!</v>
      </c>
      <c r="IOF28" s="40" t="e">
        <f>'3. Plan rashoda i izdataka'!#REF!+'3. Plan rashoda i izdataka'!#REF!</f>
        <v>#REF!</v>
      </c>
      <c r="IOG28" s="40" t="e">
        <f>'3. Plan rashoda i izdataka'!#REF!+'3. Plan rashoda i izdataka'!#REF!</f>
        <v>#REF!</v>
      </c>
      <c r="IOH28" s="40" t="e">
        <f>'3. Plan rashoda i izdataka'!#REF!+'3. Plan rashoda i izdataka'!#REF!</f>
        <v>#REF!</v>
      </c>
      <c r="IOI28" s="40" t="e">
        <f>'3. Plan rashoda i izdataka'!#REF!+'3. Plan rashoda i izdataka'!#REF!</f>
        <v>#REF!</v>
      </c>
      <c r="IOJ28" s="40" t="e">
        <f>'3. Plan rashoda i izdataka'!#REF!+'3. Plan rashoda i izdataka'!#REF!</f>
        <v>#REF!</v>
      </c>
      <c r="IOK28" s="40" t="e">
        <f>'3. Plan rashoda i izdataka'!#REF!+'3. Plan rashoda i izdataka'!#REF!</f>
        <v>#REF!</v>
      </c>
      <c r="IOL28" s="40" t="e">
        <f>'3. Plan rashoda i izdataka'!#REF!+'3. Plan rashoda i izdataka'!#REF!</f>
        <v>#REF!</v>
      </c>
      <c r="IOM28" s="40" t="e">
        <f>'3. Plan rashoda i izdataka'!#REF!+'3. Plan rashoda i izdataka'!#REF!</f>
        <v>#REF!</v>
      </c>
      <c r="ION28" s="40" t="e">
        <f>'3. Plan rashoda i izdataka'!#REF!+'3. Plan rashoda i izdataka'!#REF!</f>
        <v>#REF!</v>
      </c>
      <c r="IOO28" s="40" t="e">
        <f>'3. Plan rashoda i izdataka'!#REF!+'3. Plan rashoda i izdataka'!#REF!</f>
        <v>#REF!</v>
      </c>
      <c r="IOP28" s="40" t="e">
        <f>'3. Plan rashoda i izdataka'!#REF!+'3. Plan rashoda i izdataka'!#REF!</f>
        <v>#REF!</v>
      </c>
      <c r="IOQ28" s="40" t="e">
        <f>'3. Plan rashoda i izdataka'!#REF!+'3. Plan rashoda i izdataka'!#REF!</f>
        <v>#REF!</v>
      </c>
      <c r="IOR28" s="40" t="e">
        <f>'3. Plan rashoda i izdataka'!#REF!+'3. Plan rashoda i izdataka'!#REF!</f>
        <v>#REF!</v>
      </c>
      <c r="IOS28" s="40" t="e">
        <f>'3. Plan rashoda i izdataka'!#REF!+'3. Plan rashoda i izdataka'!#REF!</f>
        <v>#REF!</v>
      </c>
      <c r="IOT28" s="40" t="e">
        <f>'3. Plan rashoda i izdataka'!#REF!+'3. Plan rashoda i izdataka'!#REF!</f>
        <v>#REF!</v>
      </c>
      <c r="IOU28" s="40" t="e">
        <f>'3. Plan rashoda i izdataka'!#REF!+'3. Plan rashoda i izdataka'!#REF!</f>
        <v>#REF!</v>
      </c>
      <c r="IOV28" s="40" t="e">
        <f>'3. Plan rashoda i izdataka'!#REF!+'3. Plan rashoda i izdataka'!#REF!</f>
        <v>#REF!</v>
      </c>
      <c r="IOW28" s="40" t="e">
        <f>'3. Plan rashoda i izdataka'!#REF!+'3. Plan rashoda i izdataka'!#REF!</f>
        <v>#REF!</v>
      </c>
      <c r="IOX28" s="40" t="e">
        <f>'3. Plan rashoda i izdataka'!#REF!+'3. Plan rashoda i izdataka'!#REF!</f>
        <v>#REF!</v>
      </c>
      <c r="IOY28" s="40" t="e">
        <f>'3. Plan rashoda i izdataka'!#REF!+'3. Plan rashoda i izdataka'!#REF!</f>
        <v>#REF!</v>
      </c>
      <c r="IOZ28" s="40" t="e">
        <f>'3. Plan rashoda i izdataka'!#REF!+'3. Plan rashoda i izdataka'!#REF!</f>
        <v>#REF!</v>
      </c>
      <c r="IPA28" s="40" t="e">
        <f>'3. Plan rashoda i izdataka'!#REF!+'3. Plan rashoda i izdataka'!#REF!</f>
        <v>#REF!</v>
      </c>
      <c r="IPB28" s="40" t="e">
        <f>'3. Plan rashoda i izdataka'!#REF!+'3. Plan rashoda i izdataka'!#REF!</f>
        <v>#REF!</v>
      </c>
      <c r="IPC28" s="40" t="e">
        <f>'3. Plan rashoda i izdataka'!#REF!+'3. Plan rashoda i izdataka'!#REF!</f>
        <v>#REF!</v>
      </c>
      <c r="IPD28" s="40" t="e">
        <f>'3. Plan rashoda i izdataka'!#REF!+'3. Plan rashoda i izdataka'!#REF!</f>
        <v>#REF!</v>
      </c>
      <c r="IPE28" s="40" t="e">
        <f>'3. Plan rashoda i izdataka'!#REF!+'3. Plan rashoda i izdataka'!#REF!</f>
        <v>#REF!</v>
      </c>
      <c r="IPF28" s="40" t="e">
        <f>'3. Plan rashoda i izdataka'!#REF!+'3. Plan rashoda i izdataka'!#REF!</f>
        <v>#REF!</v>
      </c>
      <c r="IPG28" s="40" t="e">
        <f>'3. Plan rashoda i izdataka'!#REF!+'3. Plan rashoda i izdataka'!#REF!</f>
        <v>#REF!</v>
      </c>
      <c r="IPH28" s="40" t="e">
        <f>'3. Plan rashoda i izdataka'!#REF!+'3. Plan rashoda i izdataka'!#REF!</f>
        <v>#REF!</v>
      </c>
      <c r="IPI28" s="40" t="e">
        <f>'3. Plan rashoda i izdataka'!#REF!+'3. Plan rashoda i izdataka'!#REF!</f>
        <v>#REF!</v>
      </c>
      <c r="IPJ28" s="40" t="e">
        <f>'3. Plan rashoda i izdataka'!#REF!+'3. Plan rashoda i izdataka'!#REF!</f>
        <v>#REF!</v>
      </c>
      <c r="IPK28" s="40" t="e">
        <f>'3. Plan rashoda i izdataka'!#REF!+'3. Plan rashoda i izdataka'!#REF!</f>
        <v>#REF!</v>
      </c>
      <c r="IPL28" s="40" t="e">
        <f>'3. Plan rashoda i izdataka'!#REF!+'3. Plan rashoda i izdataka'!#REF!</f>
        <v>#REF!</v>
      </c>
      <c r="IPM28" s="40" t="e">
        <f>'3. Plan rashoda i izdataka'!#REF!+'3. Plan rashoda i izdataka'!#REF!</f>
        <v>#REF!</v>
      </c>
      <c r="IPN28" s="40" t="e">
        <f>'3. Plan rashoda i izdataka'!#REF!+'3. Plan rashoda i izdataka'!#REF!</f>
        <v>#REF!</v>
      </c>
      <c r="IPO28" s="40" t="e">
        <f>'3. Plan rashoda i izdataka'!#REF!+'3. Plan rashoda i izdataka'!#REF!</f>
        <v>#REF!</v>
      </c>
      <c r="IPP28" s="40" t="e">
        <f>'3. Plan rashoda i izdataka'!#REF!+'3. Plan rashoda i izdataka'!#REF!</f>
        <v>#REF!</v>
      </c>
      <c r="IPQ28" s="40" t="e">
        <f>'3. Plan rashoda i izdataka'!#REF!+'3. Plan rashoda i izdataka'!#REF!</f>
        <v>#REF!</v>
      </c>
      <c r="IPR28" s="40" t="e">
        <f>'3. Plan rashoda i izdataka'!#REF!+'3. Plan rashoda i izdataka'!#REF!</f>
        <v>#REF!</v>
      </c>
      <c r="IPS28" s="40" t="e">
        <f>'3. Plan rashoda i izdataka'!#REF!+'3. Plan rashoda i izdataka'!#REF!</f>
        <v>#REF!</v>
      </c>
      <c r="IPT28" s="40" t="e">
        <f>'3. Plan rashoda i izdataka'!#REF!+'3. Plan rashoda i izdataka'!#REF!</f>
        <v>#REF!</v>
      </c>
      <c r="IPU28" s="40" t="e">
        <f>'3. Plan rashoda i izdataka'!#REF!+'3. Plan rashoda i izdataka'!#REF!</f>
        <v>#REF!</v>
      </c>
      <c r="IPV28" s="40" t="e">
        <f>'3. Plan rashoda i izdataka'!#REF!+'3. Plan rashoda i izdataka'!#REF!</f>
        <v>#REF!</v>
      </c>
      <c r="IPW28" s="40" t="e">
        <f>'3. Plan rashoda i izdataka'!#REF!+'3. Plan rashoda i izdataka'!#REF!</f>
        <v>#REF!</v>
      </c>
      <c r="IPX28" s="40" t="e">
        <f>'3. Plan rashoda i izdataka'!#REF!+'3. Plan rashoda i izdataka'!#REF!</f>
        <v>#REF!</v>
      </c>
      <c r="IPY28" s="40" t="e">
        <f>'3. Plan rashoda i izdataka'!#REF!+'3. Plan rashoda i izdataka'!#REF!</f>
        <v>#REF!</v>
      </c>
      <c r="IPZ28" s="40" t="e">
        <f>'3. Plan rashoda i izdataka'!#REF!+'3. Plan rashoda i izdataka'!#REF!</f>
        <v>#REF!</v>
      </c>
      <c r="IQA28" s="40" t="e">
        <f>'3. Plan rashoda i izdataka'!#REF!+'3. Plan rashoda i izdataka'!#REF!</f>
        <v>#REF!</v>
      </c>
      <c r="IQB28" s="40" t="e">
        <f>'3. Plan rashoda i izdataka'!#REF!+'3. Plan rashoda i izdataka'!#REF!</f>
        <v>#REF!</v>
      </c>
      <c r="IQC28" s="40" t="e">
        <f>'3. Plan rashoda i izdataka'!#REF!+'3. Plan rashoda i izdataka'!#REF!</f>
        <v>#REF!</v>
      </c>
      <c r="IQD28" s="40" t="e">
        <f>'3. Plan rashoda i izdataka'!#REF!+'3. Plan rashoda i izdataka'!#REF!</f>
        <v>#REF!</v>
      </c>
      <c r="IQE28" s="40" t="e">
        <f>'3. Plan rashoda i izdataka'!#REF!+'3. Plan rashoda i izdataka'!#REF!</f>
        <v>#REF!</v>
      </c>
      <c r="IQF28" s="40" t="e">
        <f>'3. Plan rashoda i izdataka'!#REF!+'3. Plan rashoda i izdataka'!#REF!</f>
        <v>#REF!</v>
      </c>
      <c r="IQG28" s="40" t="e">
        <f>'3. Plan rashoda i izdataka'!#REF!+'3. Plan rashoda i izdataka'!#REF!</f>
        <v>#REF!</v>
      </c>
      <c r="IQH28" s="40" t="e">
        <f>'3. Plan rashoda i izdataka'!#REF!+'3. Plan rashoda i izdataka'!#REF!</f>
        <v>#REF!</v>
      </c>
      <c r="IQI28" s="40" t="e">
        <f>'3. Plan rashoda i izdataka'!#REF!+'3. Plan rashoda i izdataka'!#REF!</f>
        <v>#REF!</v>
      </c>
      <c r="IQJ28" s="40" t="e">
        <f>'3. Plan rashoda i izdataka'!#REF!+'3. Plan rashoda i izdataka'!#REF!</f>
        <v>#REF!</v>
      </c>
      <c r="IQK28" s="40" t="e">
        <f>'3. Plan rashoda i izdataka'!#REF!+'3. Plan rashoda i izdataka'!#REF!</f>
        <v>#REF!</v>
      </c>
      <c r="IQL28" s="40" t="e">
        <f>'3. Plan rashoda i izdataka'!#REF!+'3. Plan rashoda i izdataka'!#REF!</f>
        <v>#REF!</v>
      </c>
      <c r="IQM28" s="40" t="e">
        <f>'3. Plan rashoda i izdataka'!#REF!+'3. Plan rashoda i izdataka'!#REF!</f>
        <v>#REF!</v>
      </c>
      <c r="IQN28" s="40" t="e">
        <f>'3. Plan rashoda i izdataka'!#REF!+'3. Plan rashoda i izdataka'!#REF!</f>
        <v>#REF!</v>
      </c>
      <c r="IQO28" s="40" t="e">
        <f>'3. Plan rashoda i izdataka'!#REF!+'3. Plan rashoda i izdataka'!#REF!</f>
        <v>#REF!</v>
      </c>
      <c r="IQP28" s="40" t="e">
        <f>'3. Plan rashoda i izdataka'!#REF!+'3. Plan rashoda i izdataka'!#REF!</f>
        <v>#REF!</v>
      </c>
      <c r="IQQ28" s="40" t="e">
        <f>'3. Plan rashoda i izdataka'!#REF!+'3. Plan rashoda i izdataka'!#REF!</f>
        <v>#REF!</v>
      </c>
      <c r="IQR28" s="40" t="e">
        <f>'3. Plan rashoda i izdataka'!#REF!+'3. Plan rashoda i izdataka'!#REF!</f>
        <v>#REF!</v>
      </c>
      <c r="IQS28" s="40" t="e">
        <f>'3. Plan rashoda i izdataka'!#REF!+'3. Plan rashoda i izdataka'!#REF!</f>
        <v>#REF!</v>
      </c>
      <c r="IQT28" s="40" t="e">
        <f>'3. Plan rashoda i izdataka'!#REF!+'3. Plan rashoda i izdataka'!#REF!</f>
        <v>#REF!</v>
      </c>
      <c r="IQU28" s="40" t="e">
        <f>'3. Plan rashoda i izdataka'!#REF!+'3. Plan rashoda i izdataka'!#REF!</f>
        <v>#REF!</v>
      </c>
      <c r="IQV28" s="40" t="e">
        <f>'3. Plan rashoda i izdataka'!#REF!+'3. Plan rashoda i izdataka'!#REF!</f>
        <v>#REF!</v>
      </c>
      <c r="IQW28" s="40" t="e">
        <f>'3. Plan rashoda i izdataka'!#REF!+'3. Plan rashoda i izdataka'!#REF!</f>
        <v>#REF!</v>
      </c>
      <c r="IQX28" s="40" t="e">
        <f>'3. Plan rashoda i izdataka'!#REF!+'3. Plan rashoda i izdataka'!#REF!</f>
        <v>#REF!</v>
      </c>
      <c r="IQY28" s="40" t="e">
        <f>'3. Plan rashoda i izdataka'!#REF!+'3. Plan rashoda i izdataka'!#REF!</f>
        <v>#REF!</v>
      </c>
      <c r="IQZ28" s="40" t="e">
        <f>'3. Plan rashoda i izdataka'!#REF!+'3. Plan rashoda i izdataka'!#REF!</f>
        <v>#REF!</v>
      </c>
      <c r="IRA28" s="40" t="e">
        <f>'3. Plan rashoda i izdataka'!#REF!+'3. Plan rashoda i izdataka'!#REF!</f>
        <v>#REF!</v>
      </c>
      <c r="IRB28" s="40" t="e">
        <f>'3. Plan rashoda i izdataka'!#REF!+'3. Plan rashoda i izdataka'!#REF!</f>
        <v>#REF!</v>
      </c>
      <c r="IRC28" s="40" t="e">
        <f>'3. Plan rashoda i izdataka'!#REF!+'3. Plan rashoda i izdataka'!#REF!</f>
        <v>#REF!</v>
      </c>
      <c r="IRD28" s="40" t="e">
        <f>'3. Plan rashoda i izdataka'!#REF!+'3. Plan rashoda i izdataka'!#REF!</f>
        <v>#REF!</v>
      </c>
      <c r="IRE28" s="40" t="e">
        <f>'3. Plan rashoda i izdataka'!#REF!+'3. Plan rashoda i izdataka'!#REF!</f>
        <v>#REF!</v>
      </c>
      <c r="IRF28" s="40" t="e">
        <f>'3. Plan rashoda i izdataka'!#REF!+'3. Plan rashoda i izdataka'!#REF!</f>
        <v>#REF!</v>
      </c>
      <c r="IRG28" s="40" t="e">
        <f>'3. Plan rashoda i izdataka'!#REF!+'3. Plan rashoda i izdataka'!#REF!</f>
        <v>#REF!</v>
      </c>
      <c r="IRH28" s="40" t="e">
        <f>'3. Plan rashoda i izdataka'!#REF!+'3. Plan rashoda i izdataka'!#REF!</f>
        <v>#REF!</v>
      </c>
      <c r="IRI28" s="40" t="e">
        <f>'3. Plan rashoda i izdataka'!#REF!+'3. Plan rashoda i izdataka'!#REF!</f>
        <v>#REF!</v>
      </c>
      <c r="IRJ28" s="40" t="e">
        <f>'3. Plan rashoda i izdataka'!#REF!+'3. Plan rashoda i izdataka'!#REF!</f>
        <v>#REF!</v>
      </c>
      <c r="IRK28" s="40" t="e">
        <f>'3. Plan rashoda i izdataka'!#REF!+'3. Plan rashoda i izdataka'!#REF!</f>
        <v>#REF!</v>
      </c>
      <c r="IRL28" s="40" t="e">
        <f>'3. Plan rashoda i izdataka'!#REF!+'3. Plan rashoda i izdataka'!#REF!</f>
        <v>#REF!</v>
      </c>
      <c r="IRM28" s="40" t="e">
        <f>'3. Plan rashoda i izdataka'!#REF!+'3. Plan rashoda i izdataka'!#REF!</f>
        <v>#REF!</v>
      </c>
      <c r="IRN28" s="40" t="e">
        <f>'3. Plan rashoda i izdataka'!#REF!+'3. Plan rashoda i izdataka'!#REF!</f>
        <v>#REF!</v>
      </c>
      <c r="IRO28" s="40" t="e">
        <f>'3. Plan rashoda i izdataka'!#REF!+'3. Plan rashoda i izdataka'!#REF!</f>
        <v>#REF!</v>
      </c>
      <c r="IRP28" s="40" t="e">
        <f>'3. Plan rashoda i izdataka'!#REF!+'3. Plan rashoda i izdataka'!#REF!</f>
        <v>#REF!</v>
      </c>
      <c r="IRQ28" s="40" t="e">
        <f>'3. Plan rashoda i izdataka'!#REF!+'3. Plan rashoda i izdataka'!#REF!</f>
        <v>#REF!</v>
      </c>
      <c r="IRR28" s="40" t="e">
        <f>'3. Plan rashoda i izdataka'!#REF!+'3. Plan rashoda i izdataka'!#REF!</f>
        <v>#REF!</v>
      </c>
      <c r="IRS28" s="40" t="e">
        <f>'3. Plan rashoda i izdataka'!#REF!+'3. Plan rashoda i izdataka'!#REF!</f>
        <v>#REF!</v>
      </c>
      <c r="IRT28" s="40" t="e">
        <f>'3. Plan rashoda i izdataka'!#REF!+'3. Plan rashoda i izdataka'!#REF!</f>
        <v>#REF!</v>
      </c>
      <c r="IRU28" s="40" t="e">
        <f>'3. Plan rashoda i izdataka'!#REF!+'3. Plan rashoda i izdataka'!#REF!</f>
        <v>#REF!</v>
      </c>
      <c r="IRV28" s="40" t="e">
        <f>'3. Plan rashoda i izdataka'!#REF!+'3. Plan rashoda i izdataka'!#REF!</f>
        <v>#REF!</v>
      </c>
      <c r="IRW28" s="40" t="e">
        <f>'3. Plan rashoda i izdataka'!#REF!+'3. Plan rashoda i izdataka'!#REF!</f>
        <v>#REF!</v>
      </c>
      <c r="IRX28" s="40" t="e">
        <f>'3. Plan rashoda i izdataka'!#REF!+'3. Plan rashoda i izdataka'!#REF!</f>
        <v>#REF!</v>
      </c>
      <c r="IRY28" s="40" t="e">
        <f>'3. Plan rashoda i izdataka'!#REF!+'3. Plan rashoda i izdataka'!#REF!</f>
        <v>#REF!</v>
      </c>
      <c r="IRZ28" s="40" t="e">
        <f>'3. Plan rashoda i izdataka'!#REF!+'3. Plan rashoda i izdataka'!#REF!</f>
        <v>#REF!</v>
      </c>
      <c r="ISA28" s="40" t="e">
        <f>'3. Plan rashoda i izdataka'!#REF!+'3. Plan rashoda i izdataka'!#REF!</f>
        <v>#REF!</v>
      </c>
      <c r="ISB28" s="40" t="e">
        <f>'3. Plan rashoda i izdataka'!#REF!+'3. Plan rashoda i izdataka'!#REF!</f>
        <v>#REF!</v>
      </c>
      <c r="ISC28" s="40" t="e">
        <f>'3. Plan rashoda i izdataka'!#REF!+'3. Plan rashoda i izdataka'!#REF!</f>
        <v>#REF!</v>
      </c>
      <c r="ISD28" s="40" t="e">
        <f>'3. Plan rashoda i izdataka'!#REF!+'3. Plan rashoda i izdataka'!#REF!</f>
        <v>#REF!</v>
      </c>
      <c r="ISE28" s="40" t="e">
        <f>'3. Plan rashoda i izdataka'!#REF!+'3. Plan rashoda i izdataka'!#REF!</f>
        <v>#REF!</v>
      </c>
      <c r="ISF28" s="40" t="e">
        <f>'3. Plan rashoda i izdataka'!#REF!+'3. Plan rashoda i izdataka'!#REF!</f>
        <v>#REF!</v>
      </c>
      <c r="ISG28" s="40" t="e">
        <f>'3. Plan rashoda i izdataka'!#REF!+'3. Plan rashoda i izdataka'!#REF!</f>
        <v>#REF!</v>
      </c>
      <c r="ISH28" s="40" t="e">
        <f>'3. Plan rashoda i izdataka'!#REF!+'3. Plan rashoda i izdataka'!#REF!</f>
        <v>#REF!</v>
      </c>
      <c r="ISI28" s="40" t="e">
        <f>'3. Plan rashoda i izdataka'!#REF!+'3. Plan rashoda i izdataka'!#REF!</f>
        <v>#REF!</v>
      </c>
      <c r="ISJ28" s="40" t="e">
        <f>'3. Plan rashoda i izdataka'!#REF!+'3. Plan rashoda i izdataka'!#REF!</f>
        <v>#REF!</v>
      </c>
      <c r="ISK28" s="40" t="e">
        <f>'3. Plan rashoda i izdataka'!#REF!+'3. Plan rashoda i izdataka'!#REF!</f>
        <v>#REF!</v>
      </c>
      <c r="ISL28" s="40" t="e">
        <f>'3. Plan rashoda i izdataka'!#REF!+'3. Plan rashoda i izdataka'!#REF!</f>
        <v>#REF!</v>
      </c>
      <c r="ISM28" s="40" t="e">
        <f>'3. Plan rashoda i izdataka'!#REF!+'3. Plan rashoda i izdataka'!#REF!</f>
        <v>#REF!</v>
      </c>
      <c r="ISN28" s="40" t="e">
        <f>'3. Plan rashoda i izdataka'!#REF!+'3. Plan rashoda i izdataka'!#REF!</f>
        <v>#REF!</v>
      </c>
      <c r="ISO28" s="40" t="e">
        <f>'3. Plan rashoda i izdataka'!#REF!+'3. Plan rashoda i izdataka'!#REF!</f>
        <v>#REF!</v>
      </c>
      <c r="ISP28" s="40" t="e">
        <f>'3. Plan rashoda i izdataka'!#REF!+'3. Plan rashoda i izdataka'!#REF!</f>
        <v>#REF!</v>
      </c>
      <c r="ISQ28" s="40" t="e">
        <f>'3. Plan rashoda i izdataka'!#REF!+'3. Plan rashoda i izdataka'!#REF!</f>
        <v>#REF!</v>
      </c>
      <c r="ISR28" s="40" t="e">
        <f>'3. Plan rashoda i izdataka'!#REF!+'3. Plan rashoda i izdataka'!#REF!</f>
        <v>#REF!</v>
      </c>
      <c r="ISS28" s="40" t="e">
        <f>'3. Plan rashoda i izdataka'!#REF!+'3. Plan rashoda i izdataka'!#REF!</f>
        <v>#REF!</v>
      </c>
      <c r="IST28" s="40" t="e">
        <f>'3. Plan rashoda i izdataka'!#REF!+'3. Plan rashoda i izdataka'!#REF!</f>
        <v>#REF!</v>
      </c>
      <c r="ISU28" s="40" t="e">
        <f>'3. Plan rashoda i izdataka'!#REF!+'3. Plan rashoda i izdataka'!#REF!</f>
        <v>#REF!</v>
      </c>
      <c r="ISV28" s="40" t="e">
        <f>'3. Plan rashoda i izdataka'!#REF!+'3. Plan rashoda i izdataka'!#REF!</f>
        <v>#REF!</v>
      </c>
      <c r="ISW28" s="40" t="e">
        <f>'3. Plan rashoda i izdataka'!#REF!+'3. Plan rashoda i izdataka'!#REF!</f>
        <v>#REF!</v>
      </c>
      <c r="ISX28" s="40" t="e">
        <f>'3. Plan rashoda i izdataka'!#REF!+'3. Plan rashoda i izdataka'!#REF!</f>
        <v>#REF!</v>
      </c>
      <c r="ISY28" s="40" t="e">
        <f>'3. Plan rashoda i izdataka'!#REF!+'3. Plan rashoda i izdataka'!#REF!</f>
        <v>#REF!</v>
      </c>
      <c r="ISZ28" s="40" t="e">
        <f>'3. Plan rashoda i izdataka'!#REF!+'3. Plan rashoda i izdataka'!#REF!</f>
        <v>#REF!</v>
      </c>
      <c r="ITA28" s="40" t="e">
        <f>'3. Plan rashoda i izdataka'!#REF!+'3. Plan rashoda i izdataka'!#REF!</f>
        <v>#REF!</v>
      </c>
      <c r="ITB28" s="40" t="e">
        <f>'3. Plan rashoda i izdataka'!#REF!+'3. Plan rashoda i izdataka'!#REF!</f>
        <v>#REF!</v>
      </c>
      <c r="ITC28" s="40" t="e">
        <f>'3. Plan rashoda i izdataka'!#REF!+'3. Plan rashoda i izdataka'!#REF!</f>
        <v>#REF!</v>
      </c>
      <c r="ITD28" s="40" t="e">
        <f>'3. Plan rashoda i izdataka'!#REF!+'3. Plan rashoda i izdataka'!#REF!</f>
        <v>#REF!</v>
      </c>
      <c r="ITE28" s="40" t="e">
        <f>'3. Plan rashoda i izdataka'!#REF!+'3. Plan rashoda i izdataka'!#REF!</f>
        <v>#REF!</v>
      </c>
      <c r="ITF28" s="40" t="e">
        <f>'3. Plan rashoda i izdataka'!#REF!+'3. Plan rashoda i izdataka'!#REF!</f>
        <v>#REF!</v>
      </c>
      <c r="ITG28" s="40" t="e">
        <f>'3. Plan rashoda i izdataka'!#REF!+'3. Plan rashoda i izdataka'!#REF!</f>
        <v>#REF!</v>
      </c>
      <c r="ITH28" s="40" t="e">
        <f>'3. Plan rashoda i izdataka'!#REF!+'3. Plan rashoda i izdataka'!#REF!</f>
        <v>#REF!</v>
      </c>
      <c r="ITI28" s="40" t="e">
        <f>'3. Plan rashoda i izdataka'!#REF!+'3. Plan rashoda i izdataka'!#REF!</f>
        <v>#REF!</v>
      </c>
      <c r="ITJ28" s="40" t="e">
        <f>'3. Plan rashoda i izdataka'!#REF!+'3. Plan rashoda i izdataka'!#REF!</f>
        <v>#REF!</v>
      </c>
      <c r="ITK28" s="40" t="e">
        <f>'3. Plan rashoda i izdataka'!#REF!+'3. Plan rashoda i izdataka'!#REF!</f>
        <v>#REF!</v>
      </c>
      <c r="ITL28" s="40" t="e">
        <f>'3. Plan rashoda i izdataka'!#REF!+'3. Plan rashoda i izdataka'!#REF!</f>
        <v>#REF!</v>
      </c>
      <c r="ITM28" s="40" t="e">
        <f>'3. Plan rashoda i izdataka'!#REF!+'3. Plan rashoda i izdataka'!#REF!</f>
        <v>#REF!</v>
      </c>
      <c r="ITN28" s="40" t="e">
        <f>'3. Plan rashoda i izdataka'!#REF!+'3. Plan rashoda i izdataka'!#REF!</f>
        <v>#REF!</v>
      </c>
      <c r="ITO28" s="40" t="e">
        <f>'3. Plan rashoda i izdataka'!#REF!+'3. Plan rashoda i izdataka'!#REF!</f>
        <v>#REF!</v>
      </c>
      <c r="ITP28" s="40" t="e">
        <f>'3. Plan rashoda i izdataka'!#REF!+'3. Plan rashoda i izdataka'!#REF!</f>
        <v>#REF!</v>
      </c>
      <c r="ITQ28" s="40" t="e">
        <f>'3. Plan rashoda i izdataka'!#REF!+'3. Plan rashoda i izdataka'!#REF!</f>
        <v>#REF!</v>
      </c>
      <c r="ITR28" s="40" t="e">
        <f>'3. Plan rashoda i izdataka'!#REF!+'3. Plan rashoda i izdataka'!#REF!</f>
        <v>#REF!</v>
      </c>
      <c r="ITS28" s="40" t="e">
        <f>'3. Plan rashoda i izdataka'!#REF!+'3. Plan rashoda i izdataka'!#REF!</f>
        <v>#REF!</v>
      </c>
      <c r="ITT28" s="40" t="e">
        <f>'3. Plan rashoda i izdataka'!#REF!+'3. Plan rashoda i izdataka'!#REF!</f>
        <v>#REF!</v>
      </c>
      <c r="ITU28" s="40" t="e">
        <f>'3. Plan rashoda i izdataka'!#REF!+'3. Plan rashoda i izdataka'!#REF!</f>
        <v>#REF!</v>
      </c>
      <c r="ITV28" s="40" t="e">
        <f>'3. Plan rashoda i izdataka'!#REF!+'3. Plan rashoda i izdataka'!#REF!</f>
        <v>#REF!</v>
      </c>
      <c r="ITW28" s="40" t="e">
        <f>'3. Plan rashoda i izdataka'!#REF!+'3. Plan rashoda i izdataka'!#REF!</f>
        <v>#REF!</v>
      </c>
      <c r="ITX28" s="40" t="e">
        <f>'3. Plan rashoda i izdataka'!#REF!+'3. Plan rashoda i izdataka'!#REF!</f>
        <v>#REF!</v>
      </c>
      <c r="ITY28" s="40" t="e">
        <f>'3. Plan rashoda i izdataka'!#REF!+'3. Plan rashoda i izdataka'!#REF!</f>
        <v>#REF!</v>
      </c>
      <c r="ITZ28" s="40" t="e">
        <f>'3. Plan rashoda i izdataka'!#REF!+'3. Plan rashoda i izdataka'!#REF!</f>
        <v>#REF!</v>
      </c>
      <c r="IUA28" s="40" t="e">
        <f>'3. Plan rashoda i izdataka'!#REF!+'3. Plan rashoda i izdataka'!#REF!</f>
        <v>#REF!</v>
      </c>
      <c r="IUB28" s="40" t="e">
        <f>'3. Plan rashoda i izdataka'!#REF!+'3. Plan rashoda i izdataka'!#REF!</f>
        <v>#REF!</v>
      </c>
      <c r="IUC28" s="40" t="e">
        <f>'3. Plan rashoda i izdataka'!#REF!+'3. Plan rashoda i izdataka'!#REF!</f>
        <v>#REF!</v>
      </c>
      <c r="IUD28" s="40" t="e">
        <f>'3. Plan rashoda i izdataka'!#REF!+'3. Plan rashoda i izdataka'!#REF!</f>
        <v>#REF!</v>
      </c>
      <c r="IUE28" s="40" t="e">
        <f>'3. Plan rashoda i izdataka'!#REF!+'3. Plan rashoda i izdataka'!#REF!</f>
        <v>#REF!</v>
      </c>
      <c r="IUF28" s="40" t="e">
        <f>'3. Plan rashoda i izdataka'!#REF!+'3. Plan rashoda i izdataka'!#REF!</f>
        <v>#REF!</v>
      </c>
      <c r="IUG28" s="40" t="e">
        <f>'3. Plan rashoda i izdataka'!#REF!+'3. Plan rashoda i izdataka'!#REF!</f>
        <v>#REF!</v>
      </c>
      <c r="IUH28" s="40" t="e">
        <f>'3. Plan rashoda i izdataka'!#REF!+'3. Plan rashoda i izdataka'!#REF!</f>
        <v>#REF!</v>
      </c>
      <c r="IUI28" s="40" t="e">
        <f>'3. Plan rashoda i izdataka'!#REF!+'3. Plan rashoda i izdataka'!#REF!</f>
        <v>#REF!</v>
      </c>
      <c r="IUJ28" s="40" t="e">
        <f>'3. Plan rashoda i izdataka'!#REF!+'3. Plan rashoda i izdataka'!#REF!</f>
        <v>#REF!</v>
      </c>
      <c r="IUK28" s="40" t="e">
        <f>'3. Plan rashoda i izdataka'!#REF!+'3. Plan rashoda i izdataka'!#REF!</f>
        <v>#REF!</v>
      </c>
      <c r="IUL28" s="40" t="e">
        <f>'3. Plan rashoda i izdataka'!#REF!+'3. Plan rashoda i izdataka'!#REF!</f>
        <v>#REF!</v>
      </c>
      <c r="IUM28" s="40" t="e">
        <f>'3. Plan rashoda i izdataka'!#REF!+'3. Plan rashoda i izdataka'!#REF!</f>
        <v>#REF!</v>
      </c>
      <c r="IUN28" s="40" t="e">
        <f>'3. Plan rashoda i izdataka'!#REF!+'3. Plan rashoda i izdataka'!#REF!</f>
        <v>#REF!</v>
      </c>
      <c r="IUO28" s="40" t="e">
        <f>'3. Plan rashoda i izdataka'!#REF!+'3. Plan rashoda i izdataka'!#REF!</f>
        <v>#REF!</v>
      </c>
      <c r="IUP28" s="40" t="e">
        <f>'3. Plan rashoda i izdataka'!#REF!+'3. Plan rashoda i izdataka'!#REF!</f>
        <v>#REF!</v>
      </c>
      <c r="IUQ28" s="40" t="e">
        <f>'3. Plan rashoda i izdataka'!#REF!+'3. Plan rashoda i izdataka'!#REF!</f>
        <v>#REF!</v>
      </c>
      <c r="IUR28" s="40" t="e">
        <f>'3. Plan rashoda i izdataka'!#REF!+'3. Plan rashoda i izdataka'!#REF!</f>
        <v>#REF!</v>
      </c>
      <c r="IUS28" s="40" t="e">
        <f>'3. Plan rashoda i izdataka'!#REF!+'3. Plan rashoda i izdataka'!#REF!</f>
        <v>#REF!</v>
      </c>
      <c r="IUT28" s="40" t="e">
        <f>'3. Plan rashoda i izdataka'!#REF!+'3. Plan rashoda i izdataka'!#REF!</f>
        <v>#REF!</v>
      </c>
      <c r="IUU28" s="40" t="e">
        <f>'3. Plan rashoda i izdataka'!#REF!+'3. Plan rashoda i izdataka'!#REF!</f>
        <v>#REF!</v>
      </c>
      <c r="IUV28" s="40" t="e">
        <f>'3. Plan rashoda i izdataka'!#REF!+'3. Plan rashoda i izdataka'!#REF!</f>
        <v>#REF!</v>
      </c>
      <c r="IUW28" s="40" t="e">
        <f>'3. Plan rashoda i izdataka'!#REF!+'3. Plan rashoda i izdataka'!#REF!</f>
        <v>#REF!</v>
      </c>
      <c r="IUX28" s="40" t="e">
        <f>'3. Plan rashoda i izdataka'!#REF!+'3. Plan rashoda i izdataka'!#REF!</f>
        <v>#REF!</v>
      </c>
      <c r="IUY28" s="40" t="e">
        <f>'3. Plan rashoda i izdataka'!#REF!+'3. Plan rashoda i izdataka'!#REF!</f>
        <v>#REF!</v>
      </c>
      <c r="IUZ28" s="40" t="e">
        <f>'3. Plan rashoda i izdataka'!#REF!+'3. Plan rashoda i izdataka'!#REF!</f>
        <v>#REF!</v>
      </c>
      <c r="IVA28" s="40" t="e">
        <f>'3. Plan rashoda i izdataka'!#REF!+'3. Plan rashoda i izdataka'!#REF!</f>
        <v>#REF!</v>
      </c>
      <c r="IVB28" s="40" t="e">
        <f>'3. Plan rashoda i izdataka'!#REF!+'3. Plan rashoda i izdataka'!#REF!</f>
        <v>#REF!</v>
      </c>
      <c r="IVC28" s="40" t="e">
        <f>'3. Plan rashoda i izdataka'!#REF!+'3. Plan rashoda i izdataka'!#REF!</f>
        <v>#REF!</v>
      </c>
      <c r="IVD28" s="40" t="e">
        <f>'3. Plan rashoda i izdataka'!#REF!+'3. Plan rashoda i izdataka'!#REF!</f>
        <v>#REF!</v>
      </c>
      <c r="IVE28" s="40" t="e">
        <f>'3. Plan rashoda i izdataka'!#REF!+'3. Plan rashoda i izdataka'!#REF!</f>
        <v>#REF!</v>
      </c>
      <c r="IVF28" s="40" t="e">
        <f>'3. Plan rashoda i izdataka'!#REF!+'3. Plan rashoda i izdataka'!#REF!</f>
        <v>#REF!</v>
      </c>
      <c r="IVG28" s="40" t="e">
        <f>'3. Plan rashoda i izdataka'!#REF!+'3. Plan rashoda i izdataka'!#REF!</f>
        <v>#REF!</v>
      </c>
      <c r="IVH28" s="40" t="e">
        <f>'3. Plan rashoda i izdataka'!#REF!+'3. Plan rashoda i izdataka'!#REF!</f>
        <v>#REF!</v>
      </c>
      <c r="IVI28" s="40" t="e">
        <f>'3. Plan rashoda i izdataka'!#REF!+'3. Plan rashoda i izdataka'!#REF!</f>
        <v>#REF!</v>
      </c>
      <c r="IVJ28" s="40" t="e">
        <f>'3. Plan rashoda i izdataka'!#REF!+'3. Plan rashoda i izdataka'!#REF!</f>
        <v>#REF!</v>
      </c>
      <c r="IVK28" s="40" t="e">
        <f>'3. Plan rashoda i izdataka'!#REF!+'3. Plan rashoda i izdataka'!#REF!</f>
        <v>#REF!</v>
      </c>
      <c r="IVL28" s="40" t="e">
        <f>'3. Plan rashoda i izdataka'!#REF!+'3. Plan rashoda i izdataka'!#REF!</f>
        <v>#REF!</v>
      </c>
      <c r="IVM28" s="40" t="e">
        <f>'3. Plan rashoda i izdataka'!#REF!+'3. Plan rashoda i izdataka'!#REF!</f>
        <v>#REF!</v>
      </c>
      <c r="IVN28" s="40" t="e">
        <f>'3. Plan rashoda i izdataka'!#REF!+'3. Plan rashoda i izdataka'!#REF!</f>
        <v>#REF!</v>
      </c>
      <c r="IVO28" s="40" t="e">
        <f>'3. Plan rashoda i izdataka'!#REF!+'3. Plan rashoda i izdataka'!#REF!</f>
        <v>#REF!</v>
      </c>
      <c r="IVP28" s="40" t="e">
        <f>'3. Plan rashoda i izdataka'!#REF!+'3. Plan rashoda i izdataka'!#REF!</f>
        <v>#REF!</v>
      </c>
      <c r="IVQ28" s="40" t="e">
        <f>'3. Plan rashoda i izdataka'!#REF!+'3. Plan rashoda i izdataka'!#REF!</f>
        <v>#REF!</v>
      </c>
      <c r="IVR28" s="40" t="e">
        <f>'3. Plan rashoda i izdataka'!#REF!+'3. Plan rashoda i izdataka'!#REF!</f>
        <v>#REF!</v>
      </c>
      <c r="IVS28" s="40" t="e">
        <f>'3. Plan rashoda i izdataka'!#REF!+'3. Plan rashoda i izdataka'!#REF!</f>
        <v>#REF!</v>
      </c>
      <c r="IVT28" s="40" t="e">
        <f>'3. Plan rashoda i izdataka'!#REF!+'3. Plan rashoda i izdataka'!#REF!</f>
        <v>#REF!</v>
      </c>
      <c r="IVU28" s="40" t="e">
        <f>'3. Plan rashoda i izdataka'!#REF!+'3. Plan rashoda i izdataka'!#REF!</f>
        <v>#REF!</v>
      </c>
      <c r="IVV28" s="40" t="e">
        <f>'3. Plan rashoda i izdataka'!#REF!+'3. Plan rashoda i izdataka'!#REF!</f>
        <v>#REF!</v>
      </c>
      <c r="IVW28" s="40" t="e">
        <f>'3. Plan rashoda i izdataka'!#REF!+'3. Plan rashoda i izdataka'!#REF!</f>
        <v>#REF!</v>
      </c>
      <c r="IVX28" s="40" t="e">
        <f>'3. Plan rashoda i izdataka'!#REF!+'3. Plan rashoda i izdataka'!#REF!</f>
        <v>#REF!</v>
      </c>
      <c r="IVY28" s="40" t="e">
        <f>'3. Plan rashoda i izdataka'!#REF!+'3. Plan rashoda i izdataka'!#REF!</f>
        <v>#REF!</v>
      </c>
      <c r="IVZ28" s="40" t="e">
        <f>'3. Plan rashoda i izdataka'!#REF!+'3. Plan rashoda i izdataka'!#REF!</f>
        <v>#REF!</v>
      </c>
      <c r="IWA28" s="40" t="e">
        <f>'3. Plan rashoda i izdataka'!#REF!+'3. Plan rashoda i izdataka'!#REF!</f>
        <v>#REF!</v>
      </c>
      <c r="IWB28" s="40" t="e">
        <f>'3. Plan rashoda i izdataka'!#REF!+'3. Plan rashoda i izdataka'!#REF!</f>
        <v>#REF!</v>
      </c>
      <c r="IWC28" s="40" t="e">
        <f>'3. Plan rashoda i izdataka'!#REF!+'3. Plan rashoda i izdataka'!#REF!</f>
        <v>#REF!</v>
      </c>
      <c r="IWD28" s="40" t="e">
        <f>'3. Plan rashoda i izdataka'!#REF!+'3. Plan rashoda i izdataka'!#REF!</f>
        <v>#REF!</v>
      </c>
      <c r="IWE28" s="40" t="e">
        <f>'3. Plan rashoda i izdataka'!#REF!+'3. Plan rashoda i izdataka'!#REF!</f>
        <v>#REF!</v>
      </c>
      <c r="IWF28" s="40" t="e">
        <f>'3. Plan rashoda i izdataka'!#REF!+'3. Plan rashoda i izdataka'!#REF!</f>
        <v>#REF!</v>
      </c>
      <c r="IWG28" s="40" t="e">
        <f>'3. Plan rashoda i izdataka'!#REF!+'3. Plan rashoda i izdataka'!#REF!</f>
        <v>#REF!</v>
      </c>
      <c r="IWH28" s="40" t="e">
        <f>'3. Plan rashoda i izdataka'!#REF!+'3. Plan rashoda i izdataka'!#REF!</f>
        <v>#REF!</v>
      </c>
      <c r="IWI28" s="40" t="e">
        <f>'3. Plan rashoda i izdataka'!#REF!+'3. Plan rashoda i izdataka'!#REF!</f>
        <v>#REF!</v>
      </c>
      <c r="IWJ28" s="40" t="e">
        <f>'3. Plan rashoda i izdataka'!#REF!+'3. Plan rashoda i izdataka'!#REF!</f>
        <v>#REF!</v>
      </c>
      <c r="IWK28" s="40" t="e">
        <f>'3. Plan rashoda i izdataka'!#REF!+'3. Plan rashoda i izdataka'!#REF!</f>
        <v>#REF!</v>
      </c>
      <c r="IWL28" s="40" t="e">
        <f>'3. Plan rashoda i izdataka'!#REF!+'3. Plan rashoda i izdataka'!#REF!</f>
        <v>#REF!</v>
      </c>
      <c r="IWM28" s="40" t="e">
        <f>'3. Plan rashoda i izdataka'!#REF!+'3. Plan rashoda i izdataka'!#REF!</f>
        <v>#REF!</v>
      </c>
      <c r="IWN28" s="40" t="e">
        <f>'3. Plan rashoda i izdataka'!#REF!+'3. Plan rashoda i izdataka'!#REF!</f>
        <v>#REF!</v>
      </c>
      <c r="IWO28" s="40" t="e">
        <f>'3. Plan rashoda i izdataka'!#REF!+'3. Plan rashoda i izdataka'!#REF!</f>
        <v>#REF!</v>
      </c>
      <c r="IWP28" s="40" t="e">
        <f>'3. Plan rashoda i izdataka'!#REF!+'3. Plan rashoda i izdataka'!#REF!</f>
        <v>#REF!</v>
      </c>
      <c r="IWQ28" s="40" t="e">
        <f>'3. Plan rashoda i izdataka'!#REF!+'3. Plan rashoda i izdataka'!#REF!</f>
        <v>#REF!</v>
      </c>
      <c r="IWR28" s="40" t="e">
        <f>'3. Plan rashoda i izdataka'!#REF!+'3. Plan rashoda i izdataka'!#REF!</f>
        <v>#REF!</v>
      </c>
      <c r="IWS28" s="40" t="e">
        <f>'3. Plan rashoda i izdataka'!#REF!+'3. Plan rashoda i izdataka'!#REF!</f>
        <v>#REF!</v>
      </c>
      <c r="IWT28" s="40" t="e">
        <f>'3. Plan rashoda i izdataka'!#REF!+'3. Plan rashoda i izdataka'!#REF!</f>
        <v>#REF!</v>
      </c>
      <c r="IWU28" s="40" t="e">
        <f>'3. Plan rashoda i izdataka'!#REF!+'3. Plan rashoda i izdataka'!#REF!</f>
        <v>#REF!</v>
      </c>
      <c r="IWV28" s="40" t="e">
        <f>'3. Plan rashoda i izdataka'!#REF!+'3. Plan rashoda i izdataka'!#REF!</f>
        <v>#REF!</v>
      </c>
      <c r="IWW28" s="40" t="e">
        <f>'3. Plan rashoda i izdataka'!#REF!+'3. Plan rashoda i izdataka'!#REF!</f>
        <v>#REF!</v>
      </c>
      <c r="IWX28" s="40" t="e">
        <f>'3. Plan rashoda i izdataka'!#REF!+'3. Plan rashoda i izdataka'!#REF!</f>
        <v>#REF!</v>
      </c>
      <c r="IWY28" s="40" t="e">
        <f>'3. Plan rashoda i izdataka'!#REF!+'3. Plan rashoda i izdataka'!#REF!</f>
        <v>#REF!</v>
      </c>
      <c r="IWZ28" s="40" t="e">
        <f>'3. Plan rashoda i izdataka'!#REF!+'3. Plan rashoda i izdataka'!#REF!</f>
        <v>#REF!</v>
      </c>
      <c r="IXA28" s="40" t="e">
        <f>'3. Plan rashoda i izdataka'!#REF!+'3. Plan rashoda i izdataka'!#REF!</f>
        <v>#REF!</v>
      </c>
      <c r="IXB28" s="40" t="e">
        <f>'3. Plan rashoda i izdataka'!#REF!+'3. Plan rashoda i izdataka'!#REF!</f>
        <v>#REF!</v>
      </c>
      <c r="IXC28" s="40" t="e">
        <f>'3. Plan rashoda i izdataka'!#REF!+'3. Plan rashoda i izdataka'!#REF!</f>
        <v>#REF!</v>
      </c>
      <c r="IXD28" s="40" t="e">
        <f>'3. Plan rashoda i izdataka'!#REF!+'3. Plan rashoda i izdataka'!#REF!</f>
        <v>#REF!</v>
      </c>
      <c r="IXE28" s="40" t="e">
        <f>'3. Plan rashoda i izdataka'!#REF!+'3. Plan rashoda i izdataka'!#REF!</f>
        <v>#REF!</v>
      </c>
      <c r="IXF28" s="40" t="e">
        <f>'3. Plan rashoda i izdataka'!#REF!+'3. Plan rashoda i izdataka'!#REF!</f>
        <v>#REF!</v>
      </c>
      <c r="IXG28" s="40" t="e">
        <f>'3. Plan rashoda i izdataka'!#REF!+'3. Plan rashoda i izdataka'!#REF!</f>
        <v>#REF!</v>
      </c>
      <c r="IXH28" s="40" t="e">
        <f>'3. Plan rashoda i izdataka'!#REF!+'3. Plan rashoda i izdataka'!#REF!</f>
        <v>#REF!</v>
      </c>
      <c r="IXI28" s="40" t="e">
        <f>'3. Plan rashoda i izdataka'!#REF!+'3. Plan rashoda i izdataka'!#REF!</f>
        <v>#REF!</v>
      </c>
      <c r="IXJ28" s="40" t="e">
        <f>'3. Plan rashoda i izdataka'!#REF!+'3. Plan rashoda i izdataka'!#REF!</f>
        <v>#REF!</v>
      </c>
      <c r="IXK28" s="40" t="e">
        <f>'3. Plan rashoda i izdataka'!#REF!+'3. Plan rashoda i izdataka'!#REF!</f>
        <v>#REF!</v>
      </c>
      <c r="IXL28" s="40" t="e">
        <f>'3. Plan rashoda i izdataka'!#REF!+'3. Plan rashoda i izdataka'!#REF!</f>
        <v>#REF!</v>
      </c>
      <c r="IXM28" s="40" t="e">
        <f>'3. Plan rashoda i izdataka'!#REF!+'3. Plan rashoda i izdataka'!#REF!</f>
        <v>#REF!</v>
      </c>
      <c r="IXN28" s="40" t="e">
        <f>'3. Plan rashoda i izdataka'!#REF!+'3. Plan rashoda i izdataka'!#REF!</f>
        <v>#REF!</v>
      </c>
      <c r="IXO28" s="40" t="e">
        <f>'3. Plan rashoda i izdataka'!#REF!+'3. Plan rashoda i izdataka'!#REF!</f>
        <v>#REF!</v>
      </c>
      <c r="IXP28" s="40" t="e">
        <f>'3. Plan rashoda i izdataka'!#REF!+'3. Plan rashoda i izdataka'!#REF!</f>
        <v>#REF!</v>
      </c>
      <c r="IXQ28" s="40" t="e">
        <f>'3. Plan rashoda i izdataka'!#REF!+'3. Plan rashoda i izdataka'!#REF!</f>
        <v>#REF!</v>
      </c>
      <c r="IXR28" s="40" t="e">
        <f>'3. Plan rashoda i izdataka'!#REF!+'3. Plan rashoda i izdataka'!#REF!</f>
        <v>#REF!</v>
      </c>
      <c r="IXS28" s="40" t="e">
        <f>'3. Plan rashoda i izdataka'!#REF!+'3. Plan rashoda i izdataka'!#REF!</f>
        <v>#REF!</v>
      </c>
      <c r="IXT28" s="40" t="e">
        <f>'3. Plan rashoda i izdataka'!#REF!+'3. Plan rashoda i izdataka'!#REF!</f>
        <v>#REF!</v>
      </c>
      <c r="IXU28" s="40" t="e">
        <f>'3. Plan rashoda i izdataka'!#REF!+'3. Plan rashoda i izdataka'!#REF!</f>
        <v>#REF!</v>
      </c>
      <c r="IXV28" s="40" t="e">
        <f>'3. Plan rashoda i izdataka'!#REF!+'3. Plan rashoda i izdataka'!#REF!</f>
        <v>#REF!</v>
      </c>
      <c r="IXW28" s="40" t="e">
        <f>'3. Plan rashoda i izdataka'!#REF!+'3. Plan rashoda i izdataka'!#REF!</f>
        <v>#REF!</v>
      </c>
      <c r="IXX28" s="40" t="e">
        <f>'3. Plan rashoda i izdataka'!#REF!+'3. Plan rashoda i izdataka'!#REF!</f>
        <v>#REF!</v>
      </c>
      <c r="IXY28" s="40" t="e">
        <f>'3. Plan rashoda i izdataka'!#REF!+'3. Plan rashoda i izdataka'!#REF!</f>
        <v>#REF!</v>
      </c>
      <c r="IXZ28" s="40" t="e">
        <f>'3. Plan rashoda i izdataka'!#REF!+'3. Plan rashoda i izdataka'!#REF!</f>
        <v>#REF!</v>
      </c>
      <c r="IYA28" s="40" t="e">
        <f>'3. Plan rashoda i izdataka'!#REF!+'3. Plan rashoda i izdataka'!#REF!</f>
        <v>#REF!</v>
      </c>
      <c r="IYB28" s="40" t="e">
        <f>'3. Plan rashoda i izdataka'!#REF!+'3. Plan rashoda i izdataka'!#REF!</f>
        <v>#REF!</v>
      </c>
      <c r="IYC28" s="40" t="e">
        <f>'3. Plan rashoda i izdataka'!#REF!+'3. Plan rashoda i izdataka'!#REF!</f>
        <v>#REF!</v>
      </c>
      <c r="IYD28" s="40" t="e">
        <f>'3. Plan rashoda i izdataka'!#REF!+'3. Plan rashoda i izdataka'!#REF!</f>
        <v>#REF!</v>
      </c>
      <c r="IYE28" s="40" t="e">
        <f>'3. Plan rashoda i izdataka'!#REF!+'3. Plan rashoda i izdataka'!#REF!</f>
        <v>#REF!</v>
      </c>
      <c r="IYF28" s="40" t="e">
        <f>'3. Plan rashoda i izdataka'!#REF!+'3. Plan rashoda i izdataka'!#REF!</f>
        <v>#REF!</v>
      </c>
      <c r="IYG28" s="40" t="e">
        <f>'3. Plan rashoda i izdataka'!#REF!+'3. Plan rashoda i izdataka'!#REF!</f>
        <v>#REF!</v>
      </c>
      <c r="IYH28" s="40" t="e">
        <f>'3. Plan rashoda i izdataka'!#REF!+'3. Plan rashoda i izdataka'!#REF!</f>
        <v>#REF!</v>
      </c>
      <c r="IYI28" s="40" t="e">
        <f>'3. Plan rashoda i izdataka'!#REF!+'3. Plan rashoda i izdataka'!#REF!</f>
        <v>#REF!</v>
      </c>
      <c r="IYJ28" s="40" t="e">
        <f>'3. Plan rashoda i izdataka'!#REF!+'3. Plan rashoda i izdataka'!#REF!</f>
        <v>#REF!</v>
      </c>
      <c r="IYK28" s="40" t="e">
        <f>'3. Plan rashoda i izdataka'!#REF!+'3. Plan rashoda i izdataka'!#REF!</f>
        <v>#REF!</v>
      </c>
      <c r="IYL28" s="40" t="e">
        <f>'3. Plan rashoda i izdataka'!#REF!+'3. Plan rashoda i izdataka'!#REF!</f>
        <v>#REF!</v>
      </c>
      <c r="IYM28" s="40" t="e">
        <f>'3. Plan rashoda i izdataka'!#REF!+'3. Plan rashoda i izdataka'!#REF!</f>
        <v>#REF!</v>
      </c>
      <c r="IYN28" s="40" t="e">
        <f>'3. Plan rashoda i izdataka'!#REF!+'3. Plan rashoda i izdataka'!#REF!</f>
        <v>#REF!</v>
      </c>
      <c r="IYO28" s="40" t="e">
        <f>'3. Plan rashoda i izdataka'!#REF!+'3. Plan rashoda i izdataka'!#REF!</f>
        <v>#REF!</v>
      </c>
      <c r="IYP28" s="40" t="e">
        <f>'3. Plan rashoda i izdataka'!#REF!+'3. Plan rashoda i izdataka'!#REF!</f>
        <v>#REF!</v>
      </c>
      <c r="IYQ28" s="40" t="e">
        <f>'3. Plan rashoda i izdataka'!#REF!+'3. Plan rashoda i izdataka'!#REF!</f>
        <v>#REF!</v>
      </c>
      <c r="IYR28" s="40" t="e">
        <f>'3. Plan rashoda i izdataka'!#REF!+'3. Plan rashoda i izdataka'!#REF!</f>
        <v>#REF!</v>
      </c>
      <c r="IYS28" s="40" t="e">
        <f>'3. Plan rashoda i izdataka'!#REF!+'3. Plan rashoda i izdataka'!#REF!</f>
        <v>#REF!</v>
      </c>
      <c r="IYT28" s="40" t="e">
        <f>'3. Plan rashoda i izdataka'!#REF!+'3. Plan rashoda i izdataka'!#REF!</f>
        <v>#REF!</v>
      </c>
      <c r="IYU28" s="40" t="e">
        <f>'3. Plan rashoda i izdataka'!#REF!+'3. Plan rashoda i izdataka'!#REF!</f>
        <v>#REF!</v>
      </c>
      <c r="IYV28" s="40" t="e">
        <f>'3. Plan rashoda i izdataka'!#REF!+'3. Plan rashoda i izdataka'!#REF!</f>
        <v>#REF!</v>
      </c>
      <c r="IYW28" s="40" t="e">
        <f>'3. Plan rashoda i izdataka'!#REF!+'3. Plan rashoda i izdataka'!#REF!</f>
        <v>#REF!</v>
      </c>
      <c r="IYX28" s="40" t="e">
        <f>'3. Plan rashoda i izdataka'!#REF!+'3. Plan rashoda i izdataka'!#REF!</f>
        <v>#REF!</v>
      </c>
      <c r="IYY28" s="40" t="e">
        <f>'3. Plan rashoda i izdataka'!#REF!+'3. Plan rashoda i izdataka'!#REF!</f>
        <v>#REF!</v>
      </c>
      <c r="IYZ28" s="40" t="e">
        <f>'3. Plan rashoda i izdataka'!#REF!+'3. Plan rashoda i izdataka'!#REF!</f>
        <v>#REF!</v>
      </c>
      <c r="IZA28" s="40" t="e">
        <f>'3. Plan rashoda i izdataka'!#REF!+'3. Plan rashoda i izdataka'!#REF!</f>
        <v>#REF!</v>
      </c>
      <c r="IZB28" s="40" t="e">
        <f>'3. Plan rashoda i izdataka'!#REF!+'3. Plan rashoda i izdataka'!#REF!</f>
        <v>#REF!</v>
      </c>
      <c r="IZC28" s="40" t="e">
        <f>'3. Plan rashoda i izdataka'!#REF!+'3. Plan rashoda i izdataka'!#REF!</f>
        <v>#REF!</v>
      </c>
      <c r="IZD28" s="40" t="e">
        <f>'3. Plan rashoda i izdataka'!#REF!+'3. Plan rashoda i izdataka'!#REF!</f>
        <v>#REF!</v>
      </c>
      <c r="IZE28" s="40" t="e">
        <f>'3. Plan rashoda i izdataka'!#REF!+'3. Plan rashoda i izdataka'!#REF!</f>
        <v>#REF!</v>
      </c>
      <c r="IZF28" s="40" t="e">
        <f>'3. Plan rashoda i izdataka'!#REF!+'3. Plan rashoda i izdataka'!#REF!</f>
        <v>#REF!</v>
      </c>
      <c r="IZG28" s="40" t="e">
        <f>'3. Plan rashoda i izdataka'!#REF!+'3. Plan rashoda i izdataka'!#REF!</f>
        <v>#REF!</v>
      </c>
      <c r="IZH28" s="40" t="e">
        <f>'3. Plan rashoda i izdataka'!#REF!+'3. Plan rashoda i izdataka'!#REF!</f>
        <v>#REF!</v>
      </c>
      <c r="IZI28" s="40" t="e">
        <f>'3. Plan rashoda i izdataka'!#REF!+'3. Plan rashoda i izdataka'!#REF!</f>
        <v>#REF!</v>
      </c>
      <c r="IZJ28" s="40" t="e">
        <f>'3. Plan rashoda i izdataka'!#REF!+'3. Plan rashoda i izdataka'!#REF!</f>
        <v>#REF!</v>
      </c>
      <c r="IZK28" s="40" t="e">
        <f>'3. Plan rashoda i izdataka'!#REF!+'3. Plan rashoda i izdataka'!#REF!</f>
        <v>#REF!</v>
      </c>
      <c r="IZL28" s="40" t="e">
        <f>'3. Plan rashoda i izdataka'!#REF!+'3. Plan rashoda i izdataka'!#REF!</f>
        <v>#REF!</v>
      </c>
      <c r="IZM28" s="40" t="e">
        <f>'3. Plan rashoda i izdataka'!#REF!+'3. Plan rashoda i izdataka'!#REF!</f>
        <v>#REF!</v>
      </c>
      <c r="IZN28" s="40" t="e">
        <f>'3. Plan rashoda i izdataka'!#REF!+'3. Plan rashoda i izdataka'!#REF!</f>
        <v>#REF!</v>
      </c>
      <c r="IZO28" s="40" t="e">
        <f>'3. Plan rashoda i izdataka'!#REF!+'3. Plan rashoda i izdataka'!#REF!</f>
        <v>#REF!</v>
      </c>
      <c r="IZP28" s="40" t="e">
        <f>'3. Plan rashoda i izdataka'!#REF!+'3. Plan rashoda i izdataka'!#REF!</f>
        <v>#REF!</v>
      </c>
      <c r="IZQ28" s="40" t="e">
        <f>'3. Plan rashoda i izdataka'!#REF!+'3. Plan rashoda i izdataka'!#REF!</f>
        <v>#REF!</v>
      </c>
      <c r="IZR28" s="40" t="e">
        <f>'3. Plan rashoda i izdataka'!#REF!+'3. Plan rashoda i izdataka'!#REF!</f>
        <v>#REF!</v>
      </c>
      <c r="IZS28" s="40" t="e">
        <f>'3. Plan rashoda i izdataka'!#REF!+'3. Plan rashoda i izdataka'!#REF!</f>
        <v>#REF!</v>
      </c>
      <c r="IZT28" s="40" t="e">
        <f>'3. Plan rashoda i izdataka'!#REF!+'3. Plan rashoda i izdataka'!#REF!</f>
        <v>#REF!</v>
      </c>
      <c r="IZU28" s="40" t="e">
        <f>'3. Plan rashoda i izdataka'!#REF!+'3. Plan rashoda i izdataka'!#REF!</f>
        <v>#REF!</v>
      </c>
      <c r="IZV28" s="40" t="e">
        <f>'3. Plan rashoda i izdataka'!#REF!+'3. Plan rashoda i izdataka'!#REF!</f>
        <v>#REF!</v>
      </c>
      <c r="IZW28" s="40" t="e">
        <f>'3. Plan rashoda i izdataka'!#REF!+'3. Plan rashoda i izdataka'!#REF!</f>
        <v>#REF!</v>
      </c>
      <c r="IZX28" s="40" t="e">
        <f>'3. Plan rashoda i izdataka'!#REF!+'3. Plan rashoda i izdataka'!#REF!</f>
        <v>#REF!</v>
      </c>
      <c r="IZY28" s="40" t="e">
        <f>'3. Plan rashoda i izdataka'!#REF!+'3. Plan rashoda i izdataka'!#REF!</f>
        <v>#REF!</v>
      </c>
      <c r="IZZ28" s="40" t="e">
        <f>'3. Plan rashoda i izdataka'!#REF!+'3. Plan rashoda i izdataka'!#REF!</f>
        <v>#REF!</v>
      </c>
      <c r="JAA28" s="40" t="e">
        <f>'3. Plan rashoda i izdataka'!#REF!+'3. Plan rashoda i izdataka'!#REF!</f>
        <v>#REF!</v>
      </c>
      <c r="JAB28" s="40" t="e">
        <f>'3. Plan rashoda i izdataka'!#REF!+'3. Plan rashoda i izdataka'!#REF!</f>
        <v>#REF!</v>
      </c>
      <c r="JAC28" s="40" t="e">
        <f>'3. Plan rashoda i izdataka'!#REF!+'3. Plan rashoda i izdataka'!#REF!</f>
        <v>#REF!</v>
      </c>
      <c r="JAD28" s="40" t="e">
        <f>'3. Plan rashoda i izdataka'!#REF!+'3. Plan rashoda i izdataka'!#REF!</f>
        <v>#REF!</v>
      </c>
      <c r="JAE28" s="40" t="e">
        <f>'3. Plan rashoda i izdataka'!#REF!+'3. Plan rashoda i izdataka'!#REF!</f>
        <v>#REF!</v>
      </c>
      <c r="JAF28" s="40" t="e">
        <f>'3. Plan rashoda i izdataka'!#REF!+'3. Plan rashoda i izdataka'!#REF!</f>
        <v>#REF!</v>
      </c>
      <c r="JAG28" s="40" t="e">
        <f>'3. Plan rashoda i izdataka'!#REF!+'3. Plan rashoda i izdataka'!#REF!</f>
        <v>#REF!</v>
      </c>
      <c r="JAH28" s="40" t="e">
        <f>'3. Plan rashoda i izdataka'!#REF!+'3. Plan rashoda i izdataka'!#REF!</f>
        <v>#REF!</v>
      </c>
      <c r="JAI28" s="40" t="e">
        <f>'3. Plan rashoda i izdataka'!#REF!+'3. Plan rashoda i izdataka'!#REF!</f>
        <v>#REF!</v>
      </c>
      <c r="JAJ28" s="40" t="e">
        <f>'3. Plan rashoda i izdataka'!#REF!+'3. Plan rashoda i izdataka'!#REF!</f>
        <v>#REF!</v>
      </c>
      <c r="JAK28" s="40" t="e">
        <f>'3. Plan rashoda i izdataka'!#REF!+'3. Plan rashoda i izdataka'!#REF!</f>
        <v>#REF!</v>
      </c>
      <c r="JAL28" s="40" t="e">
        <f>'3. Plan rashoda i izdataka'!#REF!+'3. Plan rashoda i izdataka'!#REF!</f>
        <v>#REF!</v>
      </c>
      <c r="JAM28" s="40" t="e">
        <f>'3. Plan rashoda i izdataka'!#REF!+'3. Plan rashoda i izdataka'!#REF!</f>
        <v>#REF!</v>
      </c>
      <c r="JAN28" s="40" t="e">
        <f>'3. Plan rashoda i izdataka'!#REF!+'3. Plan rashoda i izdataka'!#REF!</f>
        <v>#REF!</v>
      </c>
      <c r="JAO28" s="40" t="e">
        <f>'3. Plan rashoda i izdataka'!#REF!+'3. Plan rashoda i izdataka'!#REF!</f>
        <v>#REF!</v>
      </c>
      <c r="JAP28" s="40" t="e">
        <f>'3. Plan rashoda i izdataka'!#REF!+'3. Plan rashoda i izdataka'!#REF!</f>
        <v>#REF!</v>
      </c>
      <c r="JAQ28" s="40" t="e">
        <f>'3. Plan rashoda i izdataka'!#REF!+'3. Plan rashoda i izdataka'!#REF!</f>
        <v>#REF!</v>
      </c>
      <c r="JAR28" s="40" t="e">
        <f>'3. Plan rashoda i izdataka'!#REF!+'3. Plan rashoda i izdataka'!#REF!</f>
        <v>#REF!</v>
      </c>
      <c r="JAS28" s="40" t="e">
        <f>'3. Plan rashoda i izdataka'!#REF!+'3. Plan rashoda i izdataka'!#REF!</f>
        <v>#REF!</v>
      </c>
      <c r="JAT28" s="40" t="e">
        <f>'3. Plan rashoda i izdataka'!#REF!+'3. Plan rashoda i izdataka'!#REF!</f>
        <v>#REF!</v>
      </c>
      <c r="JAU28" s="40" t="e">
        <f>'3. Plan rashoda i izdataka'!#REF!+'3. Plan rashoda i izdataka'!#REF!</f>
        <v>#REF!</v>
      </c>
      <c r="JAV28" s="40" t="e">
        <f>'3. Plan rashoda i izdataka'!#REF!+'3. Plan rashoda i izdataka'!#REF!</f>
        <v>#REF!</v>
      </c>
      <c r="JAW28" s="40" t="e">
        <f>'3. Plan rashoda i izdataka'!#REF!+'3. Plan rashoda i izdataka'!#REF!</f>
        <v>#REF!</v>
      </c>
      <c r="JAX28" s="40" t="e">
        <f>'3. Plan rashoda i izdataka'!#REF!+'3. Plan rashoda i izdataka'!#REF!</f>
        <v>#REF!</v>
      </c>
      <c r="JAY28" s="40" t="e">
        <f>'3. Plan rashoda i izdataka'!#REF!+'3. Plan rashoda i izdataka'!#REF!</f>
        <v>#REF!</v>
      </c>
      <c r="JAZ28" s="40" t="e">
        <f>'3. Plan rashoda i izdataka'!#REF!+'3. Plan rashoda i izdataka'!#REF!</f>
        <v>#REF!</v>
      </c>
      <c r="JBA28" s="40" t="e">
        <f>'3. Plan rashoda i izdataka'!#REF!+'3. Plan rashoda i izdataka'!#REF!</f>
        <v>#REF!</v>
      </c>
      <c r="JBB28" s="40" t="e">
        <f>'3. Plan rashoda i izdataka'!#REF!+'3. Plan rashoda i izdataka'!#REF!</f>
        <v>#REF!</v>
      </c>
      <c r="JBC28" s="40" t="e">
        <f>'3. Plan rashoda i izdataka'!#REF!+'3. Plan rashoda i izdataka'!#REF!</f>
        <v>#REF!</v>
      </c>
      <c r="JBD28" s="40" t="e">
        <f>'3. Plan rashoda i izdataka'!#REF!+'3. Plan rashoda i izdataka'!#REF!</f>
        <v>#REF!</v>
      </c>
      <c r="JBE28" s="40" t="e">
        <f>'3. Plan rashoda i izdataka'!#REF!+'3. Plan rashoda i izdataka'!#REF!</f>
        <v>#REF!</v>
      </c>
      <c r="JBF28" s="40" t="e">
        <f>'3. Plan rashoda i izdataka'!#REF!+'3. Plan rashoda i izdataka'!#REF!</f>
        <v>#REF!</v>
      </c>
      <c r="JBG28" s="40" t="e">
        <f>'3. Plan rashoda i izdataka'!#REF!+'3. Plan rashoda i izdataka'!#REF!</f>
        <v>#REF!</v>
      </c>
      <c r="JBH28" s="40" t="e">
        <f>'3. Plan rashoda i izdataka'!#REF!+'3. Plan rashoda i izdataka'!#REF!</f>
        <v>#REF!</v>
      </c>
      <c r="JBI28" s="40" t="e">
        <f>'3. Plan rashoda i izdataka'!#REF!+'3. Plan rashoda i izdataka'!#REF!</f>
        <v>#REF!</v>
      </c>
      <c r="JBJ28" s="40" t="e">
        <f>'3. Plan rashoda i izdataka'!#REF!+'3. Plan rashoda i izdataka'!#REF!</f>
        <v>#REF!</v>
      </c>
      <c r="JBK28" s="40" t="e">
        <f>'3. Plan rashoda i izdataka'!#REF!+'3. Plan rashoda i izdataka'!#REF!</f>
        <v>#REF!</v>
      </c>
      <c r="JBL28" s="40" t="e">
        <f>'3. Plan rashoda i izdataka'!#REF!+'3. Plan rashoda i izdataka'!#REF!</f>
        <v>#REF!</v>
      </c>
      <c r="JBM28" s="40" t="e">
        <f>'3. Plan rashoda i izdataka'!#REF!+'3. Plan rashoda i izdataka'!#REF!</f>
        <v>#REF!</v>
      </c>
      <c r="JBN28" s="40" t="e">
        <f>'3. Plan rashoda i izdataka'!#REF!+'3. Plan rashoda i izdataka'!#REF!</f>
        <v>#REF!</v>
      </c>
      <c r="JBO28" s="40" t="e">
        <f>'3. Plan rashoda i izdataka'!#REF!+'3. Plan rashoda i izdataka'!#REF!</f>
        <v>#REF!</v>
      </c>
      <c r="JBP28" s="40" t="e">
        <f>'3. Plan rashoda i izdataka'!#REF!+'3. Plan rashoda i izdataka'!#REF!</f>
        <v>#REF!</v>
      </c>
      <c r="JBQ28" s="40" t="e">
        <f>'3. Plan rashoda i izdataka'!#REF!+'3. Plan rashoda i izdataka'!#REF!</f>
        <v>#REF!</v>
      </c>
      <c r="JBR28" s="40" t="e">
        <f>'3. Plan rashoda i izdataka'!#REF!+'3. Plan rashoda i izdataka'!#REF!</f>
        <v>#REF!</v>
      </c>
      <c r="JBS28" s="40" t="e">
        <f>'3. Plan rashoda i izdataka'!#REF!+'3. Plan rashoda i izdataka'!#REF!</f>
        <v>#REF!</v>
      </c>
      <c r="JBT28" s="40" t="e">
        <f>'3. Plan rashoda i izdataka'!#REF!+'3. Plan rashoda i izdataka'!#REF!</f>
        <v>#REF!</v>
      </c>
      <c r="JBU28" s="40" t="e">
        <f>'3. Plan rashoda i izdataka'!#REF!+'3. Plan rashoda i izdataka'!#REF!</f>
        <v>#REF!</v>
      </c>
      <c r="JBV28" s="40" t="e">
        <f>'3. Plan rashoda i izdataka'!#REF!+'3. Plan rashoda i izdataka'!#REF!</f>
        <v>#REF!</v>
      </c>
      <c r="JBW28" s="40" t="e">
        <f>'3. Plan rashoda i izdataka'!#REF!+'3. Plan rashoda i izdataka'!#REF!</f>
        <v>#REF!</v>
      </c>
      <c r="JBX28" s="40" t="e">
        <f>'3. Plan rashoda i izdataka'!#REF!+'3. Plan rashoda i izdataka'!#REF!</f>
        <v>#REF!</v>
      </c>
      <c r="JBY28" s="40" t="e">
        <f>'3. Plan rashoda i izdataka'!#REF!+'3. Plan rashoda i izdataka'!#REF!</f>
        <v>#REF!</v>
      </c>
      <c r="JBZ28" s="40" t="e">
        <f>'3. Plan rashoda i izdataka'!#REF!+'3. Plan rashoda i izdataka'!#REF!</f>
        <v>#REF!</v>
      </c>
      <c r="JCA28" s="40" t="e">
        <f>'3. Plan rashoda i izdataka'!#REF!+'3. Plan rashoda i izdataka'!#REF!</f>
        <v>#REF!</v>
      </c>
      <c r="JCB28" s="40" t="e">
        <f>'3. Plan rashoda i izdataka'!#REF!+'3. Plan rashoda i izdataka'!#REF!</f>
        <v>#REF!</v>
      </c>
      <c r="JCC28" s="40" t="e">
        <f>'3. Plan rashoda i izdataka'!#REF!+'3. Plan rashoda i izdataka'!#REF!</f>
        <v>#REF!</v>
      </c>
      <c r="JCD28" s="40" t="e">
        <f>'3. Plan rashoda i izdataka'!#REF!+'3. Plan rashoda i izdataka'!#REF!</f>
        <v>#REF!</v>
      </c>
      <c r="JCE28" s="40" t="e">
        <f>'3. Plan rashoda i izdataka'!#REF!+'3. Plan rashoda i izdataka'!#REF!</f>
        <v>#REF!</v>
      </c>
      <c r="JCF28" s="40" t="e">
        <f>'3. Plan rashoda i izdataka'!#REF!+'3. Plan rashoda i izdataka'!#REF!</f>
        <v>#REF!</v>
      </c>
      <c r="JCG28" s="40" t="e">
        <f>'3. Plan rashoda i izdataka'!#REF!+'3. Plan rashoda i izdataka'!#REF!</f>
        <v>#REF!</v>
      </c>
      <c r="JCH28" s="40" t="e">
        <f>'3. Plan rashoda i izdataka'!#REF!+'3. Plan rashoda i izdataka'!#REF!</f>
        <v>#REF!</v>
      </c>
      <c r="JCI28" s="40" t="e">
        <f>'3. Plan rashoda i izdataka'!#REF!+'3. Plan rashoda i izdataka'!#REF!</f>
        <v>#REF!</v>
      </c>
      <c r="JCJ28" s="40" t="e">
        <f>'3. Plan rashoda i izdataka'!#REF!+'3. Plan rashoda i izdataka'!#REF!</f>
        <v>#REF!</v>
      </c>
      <c r="JCK28" s="40" t="e">
        <f>'3. Plan rashoda i izdataka'!#REF!+'3. Plan rashoda i izdataka'!#REF!</f>
        <v>#REF!</v>
      </c>
      <c r="JCL28" s="40" t="e">
        <f>'3. Plan rashoda i izdataka'!#REF!+'3. Plan rashoda i izdataka'!#REF!</f>
        <v>#REF!</v>
      </c>
      <c r="JCM28" s="40" t="e">
        <f>'3. Plan rashoda i izdataka'!#REF!+'3. Plan rashoda i izdataka'!#REF!</f>
        <v>#REF!</v>
      </c>
      <c r="JCN28" s="40" t="e">
        <f>'3. Plan rashoda i izdataka'!#REF!+'3. Plan rashoda i izdataka'!#REF!</f>
        <v>#REF!</v>
      </c>
      <c r="JCO28" s="40" t="e">
        <f>'3. Plan rashoda i izdataka'!#REF!+'3. Plan rashoda i izdataka'!#REF!</f>
        <v>#REF!</v>
      </c>
      <c r="JCP28" s="40" t="e">
        <f>'3. Plan rashoda i izdataka'!#REF!+'3. Plan rashoda i izdataka'!#REF!</f>
        <v>#REF!</v>
      </c>
      <c r="JCQ28" s="40" t="e">
        <f>'3. Plan rashoda i izdataka'!#REF!+'3. Plan rashoda i izdataka'!#REF!</f>
        <v>#REF!</v>
      </c>
      <c r="JCR28" s="40" t="e">
        <f>'3. Plan rashoda i izdataka'!#REF!+'3. Plan rashoda i izdataka'!#REF!</f>
        <v>#REF!</v>
      </c>
      <c r="JCS28" s="40" t="e">
        <f>'3. Plan rashoda i izdataka'!#REF!+'3. Plan rashoda i izdataka'!#REF!</f>
        <v>#REF!</v>
      </c>
      <c r="JCT28" s="40" t="e">
        <f>'3. Plan rashoda i izdataka'!#REF!+'3. Plan rashoda i izdataka'!#REF!</f>
        <v>#REF!</v>
      </c>
      <c r="JCU28" s="40" t="e">
        <f>'3. Plan rashoda i izdataka'!#REF!+'3. Plan rashoda i izdataka'!#REF!</f>
        <v>#REF!</v>
      </c>
      <c r="JCV28" s="40" t="e">
        <f>'3. Plan rashoda i izdataka'!#REF!+'3. Plan rashoda i izdataka'!#REF!</f>
        <v>#REF!</v>
      </c>
      <c r="JCW28" s="40" t="e">
        <f>'3. Plan rashoda i izdataka'!#REF!+'3. Plan rashoda i izdataka'!#REF!</f>
        <v>#REF!</v>
      </c>
      <c r="JCX28" s="40" t="e">
        <f>'3. Plan rashoda i izdataka'!#REF!+'3. Plan rashoda i izdataka'!#REF!</f>
        <v>#REF!</v>
      </c>
      <c r="JCY28" s="40" t="e">
        <f>'3. Plan rashoda i izdataka'!#REF!+'3. Plan rashoda i izdataka'!#REF!</f>
        <v>#REF!</v>
      </c>
      <c r="JCZ28" s="40" t="e">
        <f>'3. Plan rashoda i izdataka'!#REF!+'3. Plan rashoda i izdataka'!#REF!</f>
        <v>#REF!</v>
      </c>
      <c r="JDA28" s="40" t="e">
        <f>'3. Plan rashoda i izdataka'!#REF!+'3. Plan rashoda i izdataka'!#REF!</f>
        <v>#REF!</v>
      </c>
      <c r="JDB28" s="40" t="e">
        <f>'3. Plan rashoda i izdataka'!#REF!+'3. Plan rashoda i izdataka'!#REF!</f>
        <v>#REF!</v>
      </c>
      <c r="JDC28" s="40" t="e">
        <f>'3. Plan rashoda i izdataka'!#REF!+'3. Plan rashoda i izdataka'!#REF!</f>
        <v>#REF!</v>
      </c>
      <c r="JDD28" s="40" t="e">
        <f>'3. Plan rashoda i izdataka'!#REF!+'3. Plan rashoda i izdataka'!#REF!</f>
        <v>#REF!</v>
      </c>
      <c r="JDE28" s="40" t="e">
        <f>'3. Plan rashoda i izdataka'!#REF!+'3. Plan rashoda i izdataka'!#REF!</f>
        <v>#REF!</v>
      </c>
      <c r="JDF28" s="40" t="e">
        <f>'3. Plan rashoda i izdataka'!#REF!+'3. Plan rashoda i izdataka'!#REF!</f>
        <v>#REF!</v>
      </c>
      <c r="JDG28" s="40" t="e">
        <f>'3. Plan rashoda i izdataka'!#REF!+'3. Plan rashoda i izdataka'!#REF!</f>
        <v>#REF!</v>
      </c>
      <c r="JDH28" s="40" t="e">
        <f>'3. Plan rashoda i izdataka'!#REF!+'3. Plan rashoda i izdataka'!#REF!</f>
        <v>#REF!</v>
      </c>
      <c r="JDI28" s="40" t="e">
        <f>'3. Plan rashoda i izdataka'!#REF!+'3. Plan rashoda i izdataka'!#REF!</f>
        <v>#REF!</v>
      </c>
      <c r="JDJ28" s="40" t="e">
        <f>'3. Plan rashoda i izdataka'!#REF!+'3. Plan rashoda i izdataka'!#REF!</f>
        <v>#REF!</v>
      </c>
      <c r="JDK28" s="40" t="e">
        <f>'3. Plan rashoda i izdataka'!#REF!+'3. Plan rashoda i izdataka'!#REF!</f>
        <v>#REF!</v>
      </c>
      <c r="JDL28" s="40" t="e">
        <f>'3. Plan rashoda i izdataka'!#REF!+'3. Plan rashoda i izdataka'!#REF!</f>
        <v>#REF!</v>
      </c>
      <c r="JDM28" s="40" t="e">
        <f>'3. Plan rashoda i izdataka'!#REF!+'3. Plan rashoda i izdataka'!#REF!</f>
        <v>#REF!</v>
      </c>
      <c r="JDN28" s="40" t="e">
        <f>'3. Plan rashoda i izdataka'!#REF!+'3. Plan rashoda i izdataka'!#REF!</f>
        <v>#REF!</v>
      </c>
      <c r="JDO28" s="40" t="e">
        <f>'3. Plan rashoda i izdataka'!#REF!+'3. Plan rashoda i izdataka'!#REF!</f>
        <v>#REF!</v>
      </c>
      <c r="JDP28" s="40" t="e">
        <f>'3. Plan rashoda i izdataka'!#REF!+'3. Plan rashoda i izdataka'!#REF!</f>
        <v>#REF!</v>
      </c>
      <c r="JDQ28" s="40" t="e">
        <f>'3. Plan rashoda i izdataka'!#REF!+'3. Plan rashoda i izdataka'!#REF!</f>
        <v>#REF!</v>
      </c>
      <c r="JDR28" s="40" t="e">
        <f>'3. Plan rashoda i izdataka'!#REF!+'3. Plan rashoda i izdataka'!#REF!</f>
        <v>#REF!</v>
      </c>
      <c r="JDS28" s="40" t="e">
        <f>'3. Plan rashoda i izdataka'!#REF!+'3. Plan rashoda i izdataka'!#REF!</f>
        <v>#REF!</v>
      </c>
      <c r="JDT28" s="40" t="e">
        <f>'3. Plan rashoda i izdataka'!#REF!+'3. Plan rashoda i izdataka'!#REF!</f>
        <v>#REF!</v>
      </c>
      <c r="JDU28" s="40" t="e">
        <f>'3. Plan rashoda i izdataka'!#REF!+'3. Plan rashoda i izdataka'!#REF!</f>
        <v>#REF!</v>
      </c>
      <c r="JDV28" s="40" t="e">
        <f>'3. Plan rashoda i izdataka'!#REF!+'3. Plan rashoda i izdataka'!#REF!</f>
        <v>#REF!</v>
      </c>
      <c r="JDW28" s="40" t="e">
        <f>'3. Plan rashoda i izdataka'!#REF!+'3. Plan rashoda i izdataka'!#REF!</f>
        <v>#REF!</v>
      </c>
      <c r="JDX28" s="40" t="e">
        <f>'3. Plan rashoda i izdataka'!#REF!+'3. Plan rashoda i izdataka'!#REF!</f>
        <v>#REF!</v>
      </c>
      <c r="JDY28" s="40" t="e">
        <f>'3. Plan rashoda i izdataka'!#REF!+'3. Plan rashoda i izdataka'!#REF!</f>
        <v>#REF!</v>
      </c>
      <c r="JDZ28" s="40" t="e">
        <f>'3. Plan rashoda i izdataka'!#REF!+'3. Plan rashoda i izdataka'!#REF!</f>
        <v>#REF!</v>
      </c>
      <c r="JEA28" s="40" t="e">
        <f>'3. Plan rashoda i izdataka'!#REF!+'3. Plan rashoda i izdataka'!#REF!</f>
        <v>#REF!</v>
      </c>
      <c r="JEB28" s="40" t="e">
        <f>'3. Plan rashoda i izdataka'!#REF!+'3. Plan rashoda i izdataka'!#REF!</f>
        <v>#REF!</v>
      </c>
      <c r="JEC28" s="40" t="e">
        <f>'3. Plan rashoda i izdataka'!#REF!+'3. Plan rashoda i izdataka'!#REF!</f>
        <v>#REF!</v>
      </c>
      <c r="JED28" s="40" t="e">
        <f>'3. Plan rashoda i izdataka'!#REF!+'3. Plan rashoda i izdataka'!#REF!</f>
        <v>#REF!</v>
      </c>
      <c r="JEE28" s="40" t="e">
        <f>'3. Plan rashoda i izdataka'!#REF!+'3. Plan rashoda i izdataka'!#REF!</f>
        <v>#REF!</v>
      </c>
      <c r="JEF28" s="40" t="e">
        <f>'3. Plan rashoda i izdataka'!#REF!+'3. Plan rashoda i izdataka'!#REF!</f>
        <v>#REF!</v>
      </c>
      <c r="JEG28" s="40" t="e">
        <f>'3. Plan rashoda i izdataka'!#REF!+'3. Plan rashoda i izdataka'!#REF!</f>
        <v>#REF!</v>
      </c>
      <c r="JEH28" s="40" t="e">
        <f>'3. Plan rashoda i izdataka'!#REF!+'3. Plan rashoda i izdataka'!#REF!</f>
        <v>#REF!</v>
      </c>
      <c r="JEI28" s="40" t="e">
        <f>'3. Plan rashoda i izdataka'!#REF!+'3. Plan rashoda i izdataka'!#REF!</f>
        <v>#REF!</v>
      </c>
      <c r="JEJ28" s="40" t="e">
        <f>'3. Plan rashoda i izdataka'!#REF!+'3. Plan rashoda i izdataka'!#REF!</f>
        <v>#REF!</v>
      </c>
      <c r="JEK28" s="40" t="e">
        <f>'3. Plan rashoda i izdataka'!#REF!+'3. Plan rashoda i izdataka'!#REF!</f>
        <v>#REF!</v>
      </c>
      <c r="JEL28" s="40" t="e">
        <f>'3. Plan rashoda i izdataka'!#REF!+'3. Plan rashoda i izdataka'!#REF!</f>
        <v>#REF!</v>
      </c>
      <c r="JEM28" s="40" t="e">
        <f>'3. Plan rashoda i izdataka'!#REF!+'3. Plan rashoda i izdataka'!#REF!</f>
        <v>#REF!</v>
      </c>
      <c r="JEN28" s="40" t="e">
        <f>'3. Plan rashoda i izdataka'!#REF!+'3. Plan rashoda i izdataka'!#REF!</f>
        <v>#REF!</v>
      </c>
      <c r="JEO28" s="40" t="e">
        <f>'3. Plan rashoda i izdataka'!#REF!+'3. Plan rashoda i izdataka'!#REF!</f>
        <v>#REF!</v>
      </c>
      <c r="JEP28" s="40" t="e">
        <f>'3. Plan rashoda i izdataka'!#REF!+'3. Plan rashoda i izdataka'!#REF!</f>
        <v>#REF!</v>
      </c>
      <c r="JEQ28" s="40" t="e">
        <f>'3. Plan rashoda i izdataka'!#REF!+'3. Plan rashoda i izdataka'!#REF!</f>
        <v>#REF!</v>
      </c>
      <c r="JER28" s="40" t="e">
        <f>'3. Plan rashoda i izdataka'!#REF!+'3. Plan rashoda i izdataka'!#REF!</f>
        <v>#REF!</v>
      </c>
      <c r="JES28" s="40" t="e">
        <f>'3. Plan rashoda i izdataka'!#REF!+'3. Plan rashoda i izdataka'!#REF!</f>
        <v>#REF!</v>
      </c>
      <c r="JET28" s="40" t="e">
        <f>'3. Plan rashoda i izdataka'!#REF!+'3. Plan rashoda i izdataka'!#REF!</f>
        <v>#REF!</v>
      </c>
      <c r="JEU28" s="40" t="e">
        <f>'3. Plan rashoda i izdataka'!#REF!+'3. Plan rashoda i izdataka'!#REF!</f>
        <v>#REF!</v>
      </c>
      <c r="JEV28" s="40" t="e">
        <f>'3. Plan rashoda i izdataka'!#REF!+'3. Plan rashoda i izdataka'!#REF!</f>
        <v>#REF!</v>
      </c>
      <c r="JEW28" s="40" t="e">
        <f>'3. Plan rashoda i izdataka'!#REF!+'3. Plan rashoda i izdataka'!#REF!</f>
        <v>#REF!</v>
      </c>
      <c r="JEX28" s="40" t="e">
        <f>'3. Plan rashoda i izdataka'!#REF!+'3. Plan rashoda i izdataka'!#REF!</f>
        <v>#REF!</v>
      </c>
      <c r="JEY28" s="40" t="e">
        <f>'3. Plan rashoda i izdataka'!#REF!+'3. Plan rashoda i izdataka'!#REF!</f>
        <v>#REF!</v>
      </c>
      <c r="JEZ28" s="40" t="e">
        <f>'3. Plan rashoda i izdataka'!#REF!+'3. Plan rashoda i izdataka'!#REF!</f>
        <v>#REF!</v>
      </c>
      <c r="JFA28" s="40" t="e">
        <f>'3. Plan rashoda i izdataka'!#REF!+'3. Plan rashoda i izdataka'!#REF!</f>
        <v>#REF!</v>
      </c>
      <c r="JFB28" s="40" t="e">
        <f>'3. Plan rashoda i izdataka'!#REF!+'3. Plan rashoda i izdataka'!#REF!</f>
        <v>#REF!</v>
      </c>
      <c r="JFC28" s="40" t="e">
        <f>'3. Plan rashoda i izdataka'!#REF!+'3. Plan rashoda i izdataka'!#REF!</f>
        <v>#REF!</v>
      </c>
      <c r="JFD28" s="40" t="e">
        <f>'3. Plan rashoda i izdataka'!#REF!+'3. Plan rashoda i izdataka'!#REF!</f>
        <v>#REF!</v>
      </c>
      <c r="JFE28" s="40" t="e">
        <f>'3. Plan rashoda i izdataka'!#REF!+'3. Plan rashoda i izdataka'!#REF!</f>
        <v>#REF!</v>
      </c>
      <c r="JFF28" s="40" t="e">
        <f>'3. Plan rashoda i izdataka'!#REF!+'3. Plan rashoda i izdataka'!#REF!</f>
        <v>#REF!</v>
      </c>
      <c r="JFG28" s="40" t="e">
        <f>'3. Plan rashoda i izdataka'!#REF!+'3. Plan rashoda i izdataka'!#REF!</f>
        <v>#REF!</v>
      </c>
      <c r="JFH28" s="40" t="e">
        <f>'3. Plan rashoda i izdataka'!#REF!+'3. Plan rashoda i izdataka'!#REF!</f>
        <v>#REF!</v>
      </c>
      <c r="JFI28" s="40" t="e">
        <f>'3. Plan rashoda i izdataka'!#REF!+'3. Plan rashoda i izdataka'!#REF!</f>
        <v>#REF!</v>
      </c>
      <c r="JFJ28" s="40" t="e">
        <f>'3. Plan rashoda i izdataka'!#REF!+'3. Plan rashoda i izdataka'!#REF!</f>
        <v>#REF!</v>
      </c>
      <c r="JFK28" s="40" t="e">
        <f>'3. Plan rashoda i izdataka'!#REF!+'3. Plan rashoda i izdataka'!#REF!</f>
        <v>#REF!</v>
      </c>
      <c r="JFL28" s="40" t="e">
        <f>'3. Plan rashoda i izdataka'!#REF!+'3. Plan rashoda i izdataka'!#REF!</f>
        <v>#REF!</v>
      </c>
      <c r="JFM28" s="40" t="e">
        <f>'3. Plan rashoda i izdataka'!#REF!+'3. Plan rashoda i izdataka'!#REF!</f>
        <v>#REF!</v>
      </c>
      <c r="JFN28" s="40" t="e">
        <f>'3. Plan rashoda i izdataka'!#REF!+'3. Plan rashoda i izdataka'!#REF!</f>
        <v>#REF!</v>
      </c>
      <c r="JFO28" s="40" t="e">
        <f>'3. Plan rashoda i izdataka'!#REF!+'3. Plan rashoda i izdataka'!#REF!</f>
        <v>#REF!</v>
      </c>
      <c r="JFP28" s="40" t="e">
        <f>'3. Plan rashoda i izdataka'!#REF!+'3. Plan rashoda i izdataka'!#REF!</f>
        <v>#REF!</v>
      </c>
      <c r="JFQ28" s="40" t="e">
        <f>'3. Plan rashoda i izdataka'!#REF!+'3. Plan rashoda i izdataka'!#REF!</f>
        <v>#REF!</v>
      </c>
      <c r="JFR28" s="40" t="e">
        <f>'3. Plan rashoda i izdataka'!#REF!+'3. Plan rashoda i izdataka'!#REF!</f>
        <v>#REF!</v>
      </c>
      <c r="JFS28" s="40" t="e">
        <f>'3. Plan rashoda i izdataka'!#REF!+'3. Plan rashoda i izdataka'!#REF!</f>
        <v>#REF!</v>
      </c>
      <c r="JFT28" s="40" t="e">
        <f>'3. Plan rashoda i izdataka'!#REF!+'3. Plan rashoda i izdataka'!#REF!</f>
        <v>#REF!</v>
      </c>
      <c r="JFU28" s="40" t="e">
        <f>'3. Plan rashoda i izdataka'!#REF!+'3. Plan rashoda i izdataka'!#REF!</f>
        <v>#REF!</v>
      </c>
      <c r="JFV28" s="40" t="e">
        <f>'3. Plan rashoda i izdataka'!#REF!+'3. Plan rashoda i izdataka'!#REF!</f>
        <v>#REF!</v>
      </c>
      <c r="JFW28" s="40" t="e">
        <f>'3. Plan rashoda i izdataka'!#REF!+'3. Plan rashoda i izdataka'!#REF!</f>
        <v>#REF!</v>
      </c>
      <c r="JFX28" s="40" t="e">
        <f>'3. Plan rashoda i izdataka'!#REF!+'3. Plan rashoda i izdataka'!#REF!</f>
        <v>#REF!</v>
      </c>
      <c r="JFY28" s="40" t="e">
        <f>'3. Plan rashoda i izdataka'!#REF!+'3. Plan rashoda i izdataka'!#REF!</f>
        <v>#REF!</v>
      </c>
      <c r="JFZ28" s="40" t="e">
        <f>'3. Plan rashoda i izdataka'!#REF!+'3. Plan rashoda i izdataka'!#REF!</f>
        <v>#REF!</v>
      </c>
      <c r="JGA28" s="40" t="e">
        <f>'3. Plan rashoda i izdataka'!#REF!+'3. Plan rashoda i izdataka'!#REF!</f>
        <v>#REF!</v>
      </c>
      <c r="JGB28" s="40" t="e">
        <f>'3. Plan rashoda i izdataka'!#REF!+'3. Plan rashoda i izdataka'!#REF!</f>
        <v>#REF!</v>
      </c>
      <c r="JGC28" s="40" t="e">
        <f>'3. Plan rashoda i izdataka'!#REF!+'3. Plan rashoda i izdataka'!#REF!</f>
        <v>#REF!</v>
      </c>
      <c r="JGD28" s="40" t="e">
        <f>'3. Plan rashoda i izdataka'!#REF!+'3. Plan rashoda i izdataka'!#REF!</f>
        <v>#REF!</v>
      </c>
      <c r="JGE28" s="40" t="e">
        <f>'3. Plan rashoda i izdataka'!#REF!+'3. Plan rashoda i izdataka'!#REF!</f>
        <v>#REF!</v>
      </c>
      <c r="JGF28" s="40" t="e">
        <f>'3. Plan rashoda i izdataka'!#REF!+'3. Plan rashoda i izdataka'!#REF!</f>
        <v>#REF!</v>
      </c>
      <c r="JGG28" s="40" t="e">
        <f>'3. Plan rashoda i izdataka'!#REF!+'3. Plan rashoda i izdataka'!#REF!</f>
        <v>#REF!</v>
      </c>
      <c r="JGH28" s="40" t="e">
        <f>'3. Plan rashoda i izdataka'!#REF!+'3. Plan rashoda i izdataka'!#REF!</f>
        <v>#REF!</v>
      </c>
      <c r="JGI28" s="40" t="e">
        <f>'3. Plan rashoda i izdataka'!#REF!+'3. Plan rashoda i izdataka'!#REF!</f>
        <v>#REF!</v>
      </c>
      <c r="JGJ28" s="40" t="e">
        <f>'3. Plan rashoda i izdataka'!#REF!+'3. Plan rashoda i izdataka'!#REF!</f>
        <v>#REF!</v>
      </c>
      <c r="JGK28" s="40" t="e">
        <f>'3. Plan rashoda i izdataka'!#REF!+'3. Plan rashoda i izdataka'!#REF!</f>
        <v>#REF!</v>
      </c>
      <c r="JGL28" s="40" t="e">
        <f>'3. Plan rashoda i izdataka'!#REF!+'3. Plan rashoda i izdataka'!#REF!</f>
        <v>#REF!</v>
      </c>
      <c r="JGM28" s="40" t="e">
        <f>'3. Plan rashoda i izdataka'!#REF!+'3. Plan rashoda i izdataka'!#REF!</f>
        <v>#REF!</v>
      </c>
      <c r="JGN28" s="40" t="e">
        <f>'3. Plan rashoda i izdataka'!#REF!+'3. Plan rashoda i izdataka'!#REF!</f>
        <v>#REF!</v>
      </c>
      <c r="JGO28" s="40" t="e">
        <f>'3. Plan rashoda i izdataka'!#REF!+'3. Plan rashoda i izdataka'!#REF!</f>
        <v>#REF!</v>
      </c>
      <c r="JGP28" s="40" t="e">
        <f>'3. Plan rashoda i izdataka'!#REF!+'3. Plan rashoda i izdataka'!#REF!</f>
        <v>#REF!</v>
      </c>
      <c r="JGQ28" s="40" t="e">
        <f>'3. Plan rashoda i izdataka'!#REF!+'3. Plan rashoda i izdataka'!#REF!</f>
        <v>#REF!</v>
      </c>
      <c r="JGR28" s="40" t="e">
        <f>'3. Plan rashoda i izdataka'!#REF!+'3. Plan rashoda i izdataka'!#REF!</f>
        <v>#REF!</v>
      </c>
      <c r="JGS28" s="40" t="e">
        <f>'3. Plan rashoda i izdataka'!#REF!+'3. Plan rashoda i izdataka'!#REF!</f>
        <v>#REF!</v>
      </c>
      <c r="JGT28" s="40" t="e">
        <f>'3. Plan rashoda i izdataka'!#REF!+'3. Plan rashoda i izdataka'!#REF!</f>
        <v>#REF!</v>
      </c>
      <c r="JGU28" s="40" t="e">
        <f>'3. Plan rashoda i izdataka'!#REF!+'3. Plan rashoda i izdataka'!#REF!</f>
        <v>#REF!</v>
      </c>
      <c r="JGV28" s="40" t="e">
        <f>'3. Plan rashoda i izdataka'!#REF!+'3. Plan rashoda i izdataka'!#REF!</f>
        <v>#REF!</v>
      </c>
      <c r="JGW28" s="40" t="e">
        <f>'3. Plan rashoda i izdataka'!#REF!+'3. Plan rashoda i izdataka'!#REF!</f>
        <v>#REF!</v>
      </c>
      <c r="JGX28" s="40" t="e">
        <f>'3. Plan rashoda i izdataka'!#REF!+'3. Plan rashoda i izdataka'!#REF!</f>
        <v>#REF!</v>
      </c>
      <c r="JGY28" s="40" t="e">
        <f>'3. Plan rashoda i izdataka'!#REF!+'3. Plan rashoda i izdataka'!#REF!</f>
        <v>#REF!</v>
      </c>
      <c r="JGZ28" s="40" t="e">
        <f>'3. Plan rashoda i izdataka'!#REF!+'3. Plan rashoda i izdataka'!#REF!</f>
        <v>#REF!</v>
      </c>
      <c r="JHA28" s="40" t="e">
        <f>'3. Plan rashoda i izdataka'!#REF!+'3. Plan rashoda i izdataka'!#REF!</f>
        <v>#REF!</v>
      </c>
      <c r="JHB28" s="40" t="e">
        <f>'3. Plan rashoda i izdataka'!#REF!+'3. Plan rashoda i izdataka'!#REF!</f>
        <v>#REF!</v>
      </c>
      <c r="JHC28" s="40" t="e">
        <f>'3. Plan rashoda i izdataka'!#REF!+'3. Plan rashoda i izdataka'!#REF!</f>
        <v>#REF!</v>
      </c>
      <c r="JHD28" s="40" t="e">
        <f>'3. Plan rashoda i izdataka'!#REF!+'3. Plan rashoda i izdataka'!#REF!</f>
        <v>#REF!</v>
      </c>
      <c r="JHE28" s="40" t="e">
        <f>'3. Plan rashoda i izdataka'!#REF!+'3. Plan rashoda i izdataka'!#REF!</f>
        <v>#REF!</v>
      </c>
      <c r="JHF28" s="40" t="e">
        <f>'3. Plan rashoda i izdataka'!#REF!+'3. Plan rashoda i izdataka'!#REF!</f>
        <v>#REF!</v>
      </c>
      <c r="JHG28" s="40" t="e">
        <f>'3. Plan rashoda i izdataka'!#REF!+'3. Plan rashoda i izdataka'!#REF!</f>
        <v>#REF!</v>
      </c>
      <c r="JHH28" s="40" t="e">
        <f>'3. Plan rashoda i izdataka'!#REF!+'3. Plan rashoda i izdataka'!#REF!</f>
        <v>#REF!</v>
      </c>
      <c r="JHI28" s="40" t="e">
        <f>'3. Plan rashoda i izdataka'!#REF!+'3. Plan rashoda i izdataka'!#REF!</f>
        <v>#REF!</v>
      </c>
      <c r="JHJ28" s="40" t="e">
        <f>'3. Plan rashoda i izdataka'!#REF!+'3. Plan rashoda i izdataka'!#REF!</f>
        <v>#REF!</v>
      </c>
      <c r="JHK28" s="40" t="e">
        <f>'3. Plan rashoda i izdataka'!#REF!+'3. Plan rashoda i izdataka'!#REF!</f>
        <v>#REF!</v>
      </c>
      <c r="JHL28" s="40" t="e">
        <f>'3. Plan rashoda i izdataka'!#REF!+'3. Plan rashoda i izdataka'!#REF!</f>
        <v>#REF!</v>
      </c>
      <c r="JHM28" s="40" t="e">
        <f>'3. Plan rashoda i izdataka'!#REF!+'3. Plan rashoda i izdataka'!#REF!</f>
        <v>#REF!</v>
      </c>
      <c r="JHN28" s="40" t="e">
        <f>'3. Plan rashoda i izdataka'!#REF!+'3. Plan rashoda i izdataka'!#REF!</f>
        <v>#REF!</v>
      </c>
      <c r="JHO28" s="40" t="e">
        <f>'3. Plan rashoda i izdataka'!#REF!+'3. Plan rashoda i izdataka'!#REF!</f>
        <v>#REF!</v>
      </c>
      <c r="JHP28" s="40" t="e">
        <f>'3. Plan rashoda i izdataka'!#REF!+'3. Plan rashoda i izdataka'!#REF!</f>
        <v>#REF!</v>
      </c>
      <c r="JHQ28" s="40" t="e">
        <f>'3. Plan rashoda i izdataka'!#REF!+'3. Plan rashoda i izdataka'!#REF!</f>
        <v>#REF!</v>
      </c>
      <c r="JHR28" s="40" t="e">
        <f>'3. Plan rashoda i izdataka'!#REF!+'3. Plan rashoda i izdataka'!#REF!</f>
        <v>#REF!</v>
      </c>
      <c r="JHS28" s="40" t="e">
        <f>'3. Plan rashoda i izdataka'!#REF!+'3. Plan rashoda i izdataka'!#REF!</f>
        <v>#REF!</v>
      </c>
      <c r="JHT28" s="40" t="e">
        <f>'3. Plan rashoda i izdataka'!#REF!+'3. Plan rashoda i izdataka'!#REF!</f>
        <v>#REF!</v>
      </c>
      <c r="JHU28" s="40" t="e">
        <f>'3. Plan rashoda i izdataka'!#REF!+'3. Plan rashoda i izdataka'!#REF!</f>
        <v>#REF!</v>
      </c>
      <c r="JHV28" s="40" t="e">
        <f>'3. Plan rashoda i izdataka'!#REF!+'3. Plan rashoda i izdataka'!#REF!</f>
        <v>#REF!</v>
      </c>
      <c r="JHW28" s="40" t="e">
        <f>'3. Plan rashoda i izdataka'!#REF!+'3. Plan rashoda i izdataka'!#REF!</f>
        <v>#REF!</v>
      </c>
      <c r="JHX28" s="40" t="e">
        <f>'3. Plan rashoda i izdataka'!#REF!+'3. Plan rashoda i izdataka'!#REF!</f>
        <v>#REF!</v>
      </c>
      <c r="JHY28" s="40" t="e">
        <f>'3. Plan rashoda i izdataka'!#REF!+'3. Plan rashoda i izdataka'!#REF!</f>
        <v>#REF!</v>
      </c>
      <c r="JHZ28" s="40" t="e">
        <f>'3. Plan rashoda i izdataka'!#REF!+'3. Plan rashoda i izdataka'!#REF!</f>
        <v>#REF!</v>
      </c>
      <c r="JIA28" s="40" t="e">
        <f>'3. Plan rashoda i izdataka'!#REF!+'3. Plan rashoda i izdataka'!#REF!</f>
        <v>#REF!</v>
      </c>
      <c r="JIB28" s="40" t="e">
        <f>'3. Plan rashoda i izdataka'!#REF!+'3. Plan rashoda i izdataka'!#REF!</f>
        <v>#REF!</v>
      </c>
      <c r="JIC28" s="40" t="e">
        <f>'3. Plan rashoda i izdataka'!#REF!+'3. Plan rashoda i izdataka'!#REF!</f>
        <v>#REF!</v>
      </c>
      <c r="JID28" s="40" t="e">
        <f>'3. Plan rashoda i izdataka'!#REF!+'3. Plan rashoda i izdataka'!#REF!</f>
        <v>#REF!</v>
      </c>
      <c r="JIE28" s="40" t="e">
        <f>'3. Plan rashoda i izdataka'!#REF!+'3. Plan rashoda i izdataka'!#REF!</f>
        <v>#REF!</v>
      </c>
      <c r="JIF28" s="40" t="e">
        <f>'3. Plan rashoda i izdataka'!#REF!+'3. Plan rashoda i izdataka'!#REF!</f>
        <v>#REF!</v>
      </c>
      <c r="JIG28" s="40" t="e">
        <f>'3. Plan rashoda i izdataka'!#REF!+'3. Plan rashoda i izdataka'!#REF!</f>
        <v>#REF!</v>
      </c>
      <c r="JIH28" s="40" t="e">
        <f>'3. Plan rashoda i izdataka'!#REF!+'3. Plan rashoda i izdataka'!#REF!</f>
        <v>#REF!</v>
      </c>
      <c r="JII28" s="40" t="e">
        <f>'3. Plan rashoda i izdataka'!#REF!+'3. Plan rashoda i izdataka'!#REF!</f>
        <v>#REF!</v>
      </c>
      <c r="JIJ28" s="40" t="e">
        <f>'3. Plan rashoda i izdataka'!#REF!+'3. Plan rashoda i izdataka'!#REF!</f>
        <v>#REF!</v>
      </c>
      <c r="JIK28" s="40" t="e">
        <f>'3. Plan rashoda i izdataka'!#REF!+'3. Plan rashoda i izdataka'!#REF!</f>
        <v>#REF!</v>
      </c>
      <c r="JIL28" s="40" t="e">
        <f>'3. Plan rashoda i izdataka'!#REF!+'3. Plan rashoda i izdataka'!#REF!</f>
        <v>#REF!</v>
      </c>
      <c r="JIM28" s="40" t="e">
        <f>'3. Plan rashoda i izdataka'!#REF!+'3. Plan rashoda i izdataka'!#REF!</f>
        <v>#REF!</v>
      </c>
      <c r="JIN28" s="40" t="e">
        <f>'3. Plan rashoda i izdataka'!#REF!+'3. Plan rashoda i izdataka'!#REF!</f>
        <v>#REF!</v>
      </c>
      <c r="JIO28" s="40" t="e">
        <f>'3. Plan rashoda i izdataka'!#REF!+'3. Plan rashoda i izdataka'!#REF!</f>
        <v>#REF!</v>
      </c>
      <c r="JIP28" s="40" t="e">
        <f>'3. Plan rashoda i izdataka'!#REF!+'3. Plan rashoda i izdataka'!#REF!</f>
        <v>#REF!</v>
      </c>
      <c r="JIQ28" s="40" t="e">
        <f>'3. Plan rashoda i izdataka'!#REF!+'3. Plan rashoda i izdataka'!#REF!</f>
        <v>#REF!</v>
      </c>
      <c r="JIR28" s="40" t="e">
        <f>'3. Plan rashoda i izdataka'!#REF!+'3. Plan rashoda i izdataka'!#REF!</f>
        <v>#REF!</v>
      </c>
      <c r="JIS28" s="40" t="e">
        <f>'3. Plan rashoda i izdataka'!#REF!+'3. Plan rashoda i izdataka'!#REF!</f>
        <v>#REF!</v>
      </c>
      <c r="JIT28" s="40" t="e">
        <f>'3. Plan rashoda i izdataka'!#REF!+'3. Plan rashoda i izdataka'!#REF!</f>
        <v>#REF!</v>
      </c>
      <c r="JIU28" s="40" t="e">
        <f>'3. Plan rashoda i izdataka'!#REF!+'3. Plan rashoda i izdataka'!#REF!</f>
        <v>#REF!</v>
      </c>
      <c r="JIV28" s="40" t="e">
        <f>'3. Plan rashoda i izdataka'!#REF!+'3. Plan rashoda i izdataka'!#REF!</f>
        <v>#REF!</v>
      </c>
      <c r="JIW28" s="40" t="e">
        <f>'3. Plan rashoda i izdataka'!#REF!+'3. Plan rashoda i izdataka'!#REF!</f>
        <v>#REF!</v>
      </c>
      <c r="JIX28" s="40" t="e">
        <f>'3. Plan rashoda i izdataka'!#REF!+'3. Plan rashoda i izdataka'!#REF!</f>
        <v>#REF!</v>
      </c>
      <c r="JIY28" s="40" t="e">
        <f>'3. Plan rashoda i izdataka'!#REF!+'3. Plan rashoda i izdataka'!#REF!</f>
        <v>#REF!</v>
      </c>
      <c r="JIZ28" s="40" t="e">
        <f>'3. Plan rashoda i izdataka'!#REF!+'3. Plan rashoda i izdataka'!#REF!</f>
        <v>#REF!</v>
      </c>
      <c r="JJA28" s="40" t="e">
        <f>'3. Plan rashoda i izdataka'!#REF!+'3. Plan rashoda i izdataka'!#REF!</f>
        <v>#REF!</v>
      </c>
      <c r="JJB28" s="40" t="e">
        <f>'3. Plan rashoda i izdataka'!#REF!+'3. Plan rashoda i izdataka'!#REF!</f>
        <v>#REF!</v>
      </c>
      <c r="JJC28" s="40" t="e">
        <f>'3. Plan rashoda i izdataka'!#REF!+'3. Plan rashoda i izdataka'!#REF!</f>
        <v>#REF!</v>
      </c>
      <c r="JJD28" s="40" t="e">
        <f>'3. Plan rashoda i izdataka'!#REF!+'3. Plan rashoda i izdataka'!#REF!</f>
        <v>#REF!</v>
      </c>
      <c r="JJE28" s="40" t="e">
        <f>'3. Plan rashoda i izdataka'!#REF!+'3. Plan rashoda i izdataka'!#REF!</f>
        <v>#REF!</v>
      </c>
      <c r="JJF28" s="40" t="e">
        <f>'3. Plan rashoda i izdataka'!#REF!+'3. Plan rashoda i izdataka'!#REF!</f>
        <v>#REF!</v>
      </c>
      <c r="JJG28" s="40" t="e">
        <f>'3. Plan rashoda i izdataka'!#REF!+'3. Plan rashoda i izdataka'!#REF!</f>
        <v>#REF!</v>
      </c>
      <c r="JJH28" s="40" t="e">
        <f>'3. Plan rashoda i izdataka'!#REF!+'3. Plan rashoda i izdataka'!#REF!</f>
        <v>#REF!</v>
      </c>
      <c r="JJI28" s="40" t="e">
        <f>'3. Plan rashoda i izdataka'!#REF!+'3. Plan rashoda i izdataka'!#REF!</f>
        <v>#REF!</v>
      </c>
      <c r="JJJ28" s="40" t="e">
        <f>'3. Plan rashoda i izdataka'!#REF!+'3. Plan rashoda i izdataka'!#REF!</f>
        <v>#REF!</v>
      </c>
      <c r="JJK28" s="40" t="e">
        <f>'3. Plan rashoda i izdataka'!#REF!+'3. Plan rashoda i izdataka'!#REF!</f>
        <v>#REF!</v>
      </c>
      <c r="JJL28" s="40" t="e">
        <f>'3. Plan rashoda i izdataka'!#REF!+'3. Plan rashoda i izdataka'!#REF!</f>
        <v>#REF!</v>
      </c>
      <c r="JJM28" s="40" t="e">
        <f>'3. Plan rashoda i izdataka'!#REF!+'3. Plan rashoda i izdataka'!#REF!</f>
        <v>#REF!</v>
      </c>
      <c r="JJN28" s="40" t="e">
        <f>'3. Plan rashoda i izdataka'!#REF!+'3. Plan rashoda i izdataka'!#REF!</f>
        <v>#REF!</v>
      </c>
      <c r="JJO28" s="40" t="e">
        <f>'3. Plan rashoda i izdataka'!#REF!+'3. Plan rashoda i izdataka'!#REF!</f>
        <v>#REF!</v>
      </c>
      <c r="JJP28" s="40" t="e">
        <f>'3. Plan rashoda i izdataka'!#REF!+'3. Plan rashoda i izdataka'!#REF!</f>
        <v>#REF!</v>
      </c>
      <c r="JJQ28" s="40" t="e">
        <f>'3. Plan rashoda i izdataka'!#REF!+'3. Plan rashoda i izdataka'!#REF!</f>
        <v>#REF!</v>
      </c>
      <c r="JJR28" s="40" t="e">
        <f>'3. Plan rashoda i izdataka'!#REF!+'3. Plan rashoda i izdataka'!#REF!</f>
        <v>#REF!</v>
      </c>
      <c r="JJS28" s="40" t="e">
        <f>'3. Plan rashoda i izdataka'!#REF!+'3. Plan rashoda i izdataka'!#REF!</f>
        <v>#REF!</v>
      </c>
      <c r="JJT28" s="40" t="e">
        <f>'3. Plan rashoda i izdataka'!#REF!+'3. Plan rashoda i izdataka'!#REF!</f>
        <v>#REF!</v>
      </c>
      <c r="JJU28" s="40" t="e">
        <f>'3. Plan rashoda i izdataka'!#REF!+'3. Plan rashoda i izdataka'!#REF!</f>
        <v>#REF!</v>
      </c>
      <c r="JJV28" s="40" t="e">
        <f>'3. Plan rashoda i izdataka'!#REF!+'3. Plan rashoda i izdataka'!#REF!</f>
        <v>#REF!</v>
      </c>
      <c r="JJW28" s="40" t="e">
        <f>'3. Plan rashoda i izdataka'!#REF!+'3. Plan rashoda i izdataka'!#REF!</f>
        <v>#REF!</v>
      </c>
      <c r="JJX28" s="40" t="e">
        <f>'3. Plan rashoda i izdataka'!#REF!+'3. Plan rashoda i izdataka'!#REF!</f>
        <v>#REF!</v>
      </c>
      <c r="JJY28" s="40" t="e">
        <f>'3. Plan rashoda i izdataka'!#REF!+'3. Plan rashoda i izdataka'!#REF!</f>
        <v>#REF!</v>
      </c>
      <c r="JJZ28" s="40" t="e">
        <f>'3. Plan rashoda i izdataka'!#REF!+'3. Plan rashoda i izdataka'!#REF!</f>
        <v>#REF!</v>
      </c>
      <c r="JKA28" s="40" t="e">
        <f>'3. Plan rashoda i izdataka'!#REF!+'3. Plan rashoda i izdataka'!#REF!</f>
        <v>#REF!</v>
      </c>
      <c r="JKB28" s="40" t="e">
        <f>'3. Plan rashoda i izdataka'!#REF!+'3. Plan rashoda i izdataka'!#REF!</f>
        <v>#REF!</v>
      </c>
      <c r="JKC28" s="40" t="e">
        <f>'3. Plan rashoda i izdataka'!#REF!+'3. Plan rashoda i izdataka'!#REF!</f>
        <v>#REF!</v>
      </c>
      <c r="JKD28" s="40" t="e">
        <f>'3. Plan rashoda i izdataka'!#REF!+'3. Plan rashoda i izdataka'!#REF!</f>
        <v>#REF!</v>
      </c>
      <c r="JKE28" s="40" t="e">
        <f>'3. Plan rashoda i izdataka'!#REF!+'3. Plan rashoda i izdataka'!#REF!</f>
        <v>#REF!</v>
      </c>
      <c r="JKF28" s="40" t="e">
        <f>'3. Plan rashoda i izdataka'!#REF!+'3. Plan rashoda i izdataka'!#REF!</f>
        <v>#REF!</v>
      </c>
      <c r="JKG28" s="40" t="e">
        <f>'3. Plan rashoda i izdataka'!#REF!+'3. Plan rashoda i izdataka'!#REF!</f>
        <v>#REF!</v>
      </c>
      <c r="JKH28" s="40" t="e">
        <f>'3. Plan rashoda i izdataka'!#REF!+'3. Plan rashoda i izdataka'!#REF!</f>
        <v>#REF!</v>
      </c>
      <c r="JKI28" s="40" t="e">
        <f>'3. Plan rashoda i izdataka'!#REF!+'3. Plan rashoda i izdataka'!#REF!</f>
        <v>#REF!</v>
      </c>
      <c r="JKJ28" s="40" t="e">
        <f>'3. Plan rashoda i izdataka'!#REF!+'3. Plan rashoda i izdataka'!#REF!</f>
        <v>#REF!</v>
      </c>
      <c r="JKK28" s="40" t="e">
        <f>'3. Plan rashoda i izdataka'!#REF!+'3. Plan rashoda i izdataka'!#REF!</f>
        <v>#REF!</v>
      </c>
      <c r="JKL28" s="40" t="e">
        <f>'3. Plan rashoda i izdataka'!#REF!+'3. Plan rashoda i izdataka'!#REF!</f>
        <v>#REF!</v>
      </c>
      <c r="JKM28" s="40" t="e">
        <f>'3. Plan rashoda i izdataka'!#REF!+'3. Plan rashoda i izdataka'!#REF!</f>
        <v>#REF!</v>
      </c>
      <c r="JKN28" s="40" t="e">
        <f>'3. Plan rashoda i izdataka'!#REF!+'3. Plan rashoda i izdataka'!#REF!</f>
        <v>#REF!</v>
      </c>
      <c r="JKO28" s="40" t="e">
        <f>'3. Plan rashoda i izdataka'!#REF!+'3. Plan rashoda i izdataka'!#REF!</f>
        <v>#REF!</v>
      </c>
      <c r="JKP28" s="40" t="e">
        <f>'3. Plan rashoda i izdataka'!#REF!+'3. Plan rashoda i izdataka'!#REF!</f>
        <v>#REF!</v>
      </c>
      <c r="JKQ28" s="40" t="e">
        <f>'3. Plan rashoda i izdataka'!#REF!+'3. Plan rashoda i izdataka'!#REF!</f>
        <v>#REF!</v>
      </c>
      <c r="JKR28" s="40" t="e">
        <f>'3. Plan rashoda i izdataka'!#REF!+'3. Plan rashoda i izdataka'!#REF!</f>
        <v>#REF!</v>
      </c>
      <c r="JKS28" s="40" t="e">
        <f>'3. Plan rashoda i izdataka'!#REF!+'3. Plan rashoda i izdataka'!#REF!</f>
        <v>#REF!</v>
      </c>
      <c r="JKT28" s="40" t="e">
        <f>'3. Plan rashoda i izdataka'!#REF!+'3. Plan rashoda i izdataka'!#REF!</f>
        <v>#REF!</v>
      </c>
      <c r="JKU28" s="40" t="e">
        <f>'3. Plan rashoda i izdataka'!#REF!+'3. Plan rashoda i izdataka'!#REF!</f>
        <v>#REF!</v>
      </c>
      <c r="JKV28" s="40" t="e">
        <f>'3. Plan rashoda i izdataka'!#REF!+'3. Plan rashoda i izdataka'!#REF!</f>
        <v>#REF!</v>
      </c>
      <c r="JKW28" s="40" t="e">
        <f>'3. Plan rashoda i izdataka'!#REF!+'3. Plan rashoda i izdataka'!#REF!</f>
        <v>#REF!</v>
      </c>
      <c r="JKX28" s="40" t="e">
        <f>'3. Plan rashoda i izdataka'!#REF!+'3. Plan rashoda i izdataka'!#REF!</f>
        <v>#REF!</v>
      </c>
      <c r="JKY28" s="40" t="e">
        <f>'3. Plan rashoda i izdataka'!#REF!+'3. Plan rashoda i izdataka'!#REF!</f>
        <v>#REF!</v>
      </c>
      <c r="JKZ28" s="40" t="e">
        <f>'3. Plan rashoda i izdataka'!#REF!+'3. Plan rashoda i izdataka'!#REF!</f>
        <v>#REF!</v>
      </c>
      <c r="JLA28" s="40" t="e">
        <f>'3. Plan rashoda i izdataka'!#REF!+'3. Plan rashoda i izdataka'!#REF!</f>
        <v>#REF!</v>
      </c>
      <c r="JLB28" s="40" t="e">
        <f>'3. Plan rashoda i izdataka'!#REF!+'3. Plan rashoda i izdataka'!#REF!</f>
        <v>#REF!</v>
      </c>
      <c r="JLC28" s="40" t="e">
        <f>'3. Plan rashoda i izdataka'!#REF!+'3. Plan rashoda i izdataka'!#REF!</f>
        <v>#REF!</v>
      </c>
      <c r="JLD28" s="40" t="e">
        <f>'3. Plan rashoda i izdataka'!#REF!+'3. Plan rashoda i izdataka'!#REF!</f>
        <v>#REF!</v>
      </c>
      <c r="JLE28" s="40" t="e">
        <f>'3. Plan rashoda i izdataka'!#REF!+'3. Plan rashoda i izdataka'!#REF!</f>
        <v>#REF!</v>
      </c>
      <c r="JLF28" s="40" t="e">
        <f>'3. Plan rashoda i izdataka'!#REF!+'3. Plan rashoda i izdataka'!#REF!</f>
        <v>#REF!</v>
      </c>
      <c r="JLG28" s="40" t="e">
        <f>'3. Plan rashoda i izdataka'!#REF!+'3. Plan rashoda i izdataka'!#REF!</f>
        <v>#REF!</v>
      </c>
      <c r="JLH28" s="40" t="e">
        <f>'3. Plan rashoda i izdataka'!#REF!+'3. Plan rashoda i izdataka'!#REF!</f>
        <v>#REF!</v>
      </c>
      <c r="JLI28" s="40" t="e">
        <f>'3. Plan rashoda i izdataka'!#REF!+'3. Plan rashoda i izdataka'!#REF!</f>
        <v>#REF!</v>
      </c>
      <c r="JLJ28" s="40" t="e">
        <f>'3. Plan rashoda i izdataka'!#REF!+'3. Plan rashoda i izdataka'!#REF!</f>
        <v>#REF!</v>
      </c>
      <c r="JLK28" s="40" t="e">
        <f>'3. Plan rashoda i izdataka'!#REF!+'3. Plan rashoda i izdataka'!#REF!</f>
        <v>#REF!</v>
      </c>
      <c r="JLL28" s="40" t="e">
        <f>'3. Plan rashoda i izdataka'!#REF!+'3. Plan rashoda i izdataka'!#REF!</f>
        <v>#REF!</v>
      </c>
      <c r="JLM28" s="40" t="e">
        <f>'3. Plan rashoda i izdataka'!#REF!+'3. Plan rashoda i izdataka'!#REF!</f>
        <v>#REF!</v>
      </c>
      <c r="JLN28" s="40" t="e">
        <f>'3. Plan rashoda i izdataka'!#REF!+'3. Plan rashoda i izdataka'!#REF!</f>
        <v>#REF!</v>
      </c>
      <c r="JLO28" s="40" t="e">
        <f>'3. Plan rashoda i izdataka'!#REF!+'3. Plan rashoda i izdataka'!#REF!</f>
        <v>#REF!</v>
      </c>
      <c r="JLP28" s="40" t="e">
        <f>'3. Plan rashoda i izdataka'!#REF!+'3. Plan rashoda i izdataka'!#REF!</f>
        <v>#REF!</v>
      </c>
      <c r="JLQ28" s="40" t="e">
        <f>'3. Plan rashoda i izdataka'!#REF!+'3. Plan rashoda i izdataka'!#REF!</f>
        <v>#REF!</v>
      </c>
      <c r="JLR28" s="40" t="e">
        <f>'3. Plan rashoda i izdataka'!#REF!+'3. Plan rashoda i izdataka'!#REF!</f>
        <v>#REF!</v>
      </c>
      <c r="JLS28" s="40" t="e">
        <f>'3. Plan rashoda i izdataka'!#REF!+'3. Plan rashoda i izdataka'!#REF!</f>
        <v>#REF!</v>
      </c>
      <c r="JLT28" s="40" t="e">
        <f>'3. Plan rashoda i izdataka'!#REF!+'3. Plan rashoda i izdataka'!#REF!</f>
        <v>#REF!</v>
      </c>
      <c r="JLU28" s="40" t="e">
        <f>'3. Plan rashoda i izdataka'!#REF!+'3. Plan rashoda i izdataka'!#REF!</f>
        <v>#REF!</v>
      </c>
      <c r="JLV28" s="40" t="e">
        <f>'3. Plan rashoda i izdataka'!#REF!+'3. Plan rashoda i izdataka'!#REF!</f>
        <v>#REF!</v>
      </c>
      <c r="JLW28" s="40" t="e">
        <f>'3. Plan rashoda i izdataka'!#REF!+'3. Plan rashoda i izdataka'!#REF!</f>
        <v>#REF!</v>
      </c>
      <c r="JLX28" s="40" t="e">
        <f>'3. Plan rashoda i izdataka'!#REF!+'3. Plan rashoda i izdataka'!#REF!</f>
        <v>#REF!</v>
      </c>
      <c r="JLY28" s="40" t="e">
        <f>'3. Plan rashoda i izdataka'!#REF!+'3. Plan rashoda i izdataka'!#REF!</f>
        <v>#REF!</v>
      </c>
      <c r="JLZ28" s="40" t="e">
        <f>'3. Plan rashoda i izdataka'!#REF!+'3. Plan rashoda i izdataka'!#REF!</f>
        <v>#REF!</v>
      </c>
      <c r="JMA28" s="40" t="e">
        <f>'3. Plan rashoda i izdataka'!#REF!+'3. Plan rashoda i izdataka'!#REF!</f>
        <v>#REF!</v>
      </c>
      <c r="JMB28" s="40" t="e">
        <f>'3. Plan rashoda i izdataka'!#REF!+'3. Plan rashoda i izdataka'!#REF!</f>
        <v>#REF!</v>
      </c>
      <c r="JMC28" s="40" t="e">
        <f>'3. Plan rashoda i izdataka'!#REF!+'3. Plan rashoda i izdataka'!#REF!</f>
        <v>#REF!</v>
      </c>
      <c r="JMD28" s="40" t="e">
        <f>'3. Plan rashoda i izdataka'!#REF!+'3. Plan rashoda i izdataka'!#REF!</f>
        <v>#REF!</v>
      </c>
      <c r="JME28" s="40" t="e">
        <f>'3. Plan rashoda i izdataka'!#REF!+'3. Plan rashoda i izdataka'!#REF!</f>
        <v>#REF!</v>
      </c>
      <c r="JMF28" s="40" t="e">
        <f>'3. Plan rashoda i izdataka'!#REF!+'3. Plan rashoda i izdataka'!#REF!</f>
        <v>#REF!</v>
      </c>
      <c r="JMG28" s="40" t="e">
        <f>'3. Plan rashoda i izdataka'!#REF!+'3. Plan rashoda i izdataka'!#REF!</f>
        <v>#REF!</v>
      </c>
      <c r="JMH28" s="40" t="e">
        <f>'3. Plan rashoda i izdataka'!#REF!+'3. Plan rashoda i izdataka'!#REF!</f>
        <v>#REF!</v>
      </c>
      <c r="JMI28" s="40" t="e">
        <f>'3. Plan rashoda i izdataka'!#REF!+'3. Plan rashoda i izdataka'!#REF!</f>
        <v>#REF!</v>
      </c>
      <c r="JMJ28" s="40" t="e">
        <f>'3. Plan rashoda i izdataka'!#REF!+'3. Plan rashoda i izdataka'!#REF!</f>
        <v>#REF!</v>
      </c>
      <c r="JMK28" s="40" t="e">
        <f>'3. Plan rashoda i izdataka'!#REF!+'3. Plan rashoda i izdataka'!#REF!</f>
        <v>#REF!</v>
      </c>
      <c r="JML28" s="40" t="e">
        <f>'3. Plan rashoda i izdataka'!#REF!+'3. Plan rashoda i izdataka'!#REF!</f>
        <v>#REF!</v>
      </c>
      <c r="JMM28" s="40" t="e">
        <f>'3. Plan rashoda i izdataka'!#REF!+'3. Plan rashoda i izdataka'!#REF!</f>
        <v>#REF!</v>
      </c>
      <c r="JMN28" s="40" t="e">
        <f>'3. Plan rashoda i izdataka'!#REF!+'3. Plan rashoda i izdataka'!#REF!</f>
        <v>#REF!</v>
      </c>
      <c r="JMO28" s="40" t="e">
        <f>'3. Plan rashoda i izdataka'!#REF!+'3. Plan rashoda i izdataka'!#REF!</f>
        <v>#REF!</v>
      </c>
      <c r="JMP28" s="40" t="e">
        <f>'3. Plan rashoda i izdataka'!#REF!+'3. Plan rashoda i izdataka'!#REF!</f>
        <v>#REF!</v>
      </c>
      <c r="JMQ28" s="40" t="e">
        <f>'3. Plan rashoda i izdataka'!#REF!+'3. Plan rashoda i izdataka'!#REF!</f>
        <v>#REF!</v>
      </c>
      <c r="JMR28" s="40" t="e">
        <f>'3. Plan rashoda i izdataka'!#REF!+'3. Plan rashoda i izdataka'!#REF!</f>
        <v>#REF!</v>
      </c>
      <c r="JMS28" s="40" t="e">
        <f>'3. Plan rashoda i izdataka'!#REF!+'3. Plan rashoda i izdataka'!#REF!</f>
        <v>#REF!</v>
      </c>
      <c r="JMT28" s="40" t="e">
        <f>'3. Plan rashoda i izdataka'!#REF!+'3. Plan rashoda i izdataka'!#REF!</f>
        <v>#REF!</v>
      </c>
      <c r="JMU28" s="40" t="e">
        <f>'3. Plan rashoda i izdataka'!#REF!+'3. Plan rashoda i izdataka'!#REF!</f>
        <v>#REF!</v>
      </c>
      <c r="JMV28" s="40" t="e">
        <f>'3. Plan rashoda i izdataka'!#REF!+'3. Plan rashoda i izdataka'!#REF!</f>
        <v>#REF!</v>
      </c>
      <c r="JMW28" s="40" t="e">
        <f>'3. Plan rashoda i izdataka'!#REF!+'3. Plan rashoda i izdataka'!#REF!</f>
        <v>#REF!</v>
      </c>
      <c r="JMX28" s="40" t="e">
        <f>'3. Plan rashoda i izdataka'!#REF!+'3. Plan rashoda i izdataka'!#REF!</f>
        <v>#REF!</v>
      </c>
      <c r="JMY28" s="40" t="e">
        <f>'3. Plan rashoda i izdataka'!#REF!+'3. Plan rashoda i izdataka'!#REF!</f>
        <v>#REF!</v>
      </c>
      <c r="JMZ28" s="40" t="e">
        <f>'3. Plan rashoda i izdataka'!#REF!+'3. Plan rashoda i izdataka'!#REF!</f>
        <v>#REF!</v>
      </c>
      <c r="JNA28" s="40" t="e">
        <f>'3. Plan rashoda i izdataka'!#REF!+'3. Plan rashoda i izdataka'!#REF!</f>
        <v>#REF!</v>
      </c>
      <c r="JNB28" s="40" t="e">
        <f>'3. Plan rashoda i izdataka'!#REF!+'3. Plan rashoda i izdataka'!#REF!</f>
        <v>#REF!</v>
      </c>
      <c r="JNC28" s="40" t="e">
        <f>'3. Plan rashoda i izdataka'!#REF!+'3. Plan rashoda i izdataka'!#REF!</f>
        <v>#REF!</v>
      </c>
      <c r="JND28" s="40" t="e">
        <f>'3. Plan rashoda i izdataka'!#REF!+'3. Plan rashoda i izdataka'!#REF!</f>
        <v>#REF!</v>
      </c>
      <c r="JNE28" s="40" t="e">
        <f>'3. Plan rashoda i izdataka'!#REF!+'3. Plan rashoda i izdataka'!#REF!</f>
        <v>#REF!</v>
      </c>
      <c r="JNF28" s="40" t="e">
        <f>'3. Plan rashoda i izdataka'!#REF!+'3. Plan rashoda i izdataka'!#REF!</f>
        <v>#REF!</v>
      </c>
      <c r="JNG28" s="40" t="e">
        <f>'3. Plan rashoda i izdataka'!#REF!+'3. Plan rashoda i izdataka'!#REF!</f>
        <v>#REF!</v>
      </c>
      <c r="JNH28" s="40" t="e">
        <f>'3. Plan rashoda i izdataka'!#REF!+'3. Plan rashoda i izdataka'!#REF!</f>
        <v>#REF!</v>
      </c>
      <c r="JNI28" s="40" t="e">
        <f>'3. Plan rashoda i izdataka'!#REF!+'3. Plan rashoda i izdataka'!#REF!</f>
        <v>#REF!</v>
      </c>
      <c r="JNJ28" s="40" t="e">
        <f>'3. Plan rashoda i izdataka'!#REF!+'3. Plan rashoda i izdataka'!#REF!</f>
        <v>#REF!</v>
      </c>
      <c r="JNK28" s="40" t="e">
        <f>'3. Plan rashoda i izdataka'!#REF!+'3. Plan rashoda i izdataka'!#REF!</f>
        <v>#REF!</v>
      </c>
      <c r="JNL28" s="40" t="e">
        <f>'3. Plan rashoda i izdataka'!#REF!+'3. Plan rashoda i izdataka'!#REF!</f>
        <v>#REF!</v>
      </c>
      <c r="JNM28" s="40" t="e">
        <f>'3. Plan rashoda i izdataka'!#REF!+'3. Plan rashoda i izdataka'!#REF!</f>
        <v>#REF!</v>
      </c>
      <c r="JNN28" s="40" t="e">
        <f>'3. Plan rashoda i izdataka'!#REF!+'3. Plan rashoda i izdataka'!#REF!</f>
        <v>#REF!</v>
      </c>
      <c r="JNO28" s="40" t="e">
        <f>'3. Plan rashoda i izdataka'!#REF!+'3. Plan rashoda i izdataka'!#REF!</f>
        <v>#REF!</v>
      </c>
      <c r="JNP28" s="40" t="e">
        <f>'3. Plan rashoda i izdataka'!#REF!+'3. Plan rashoda i izdataka'!#REF!</f>
        <v>#REF!</v>
      </c>
      <c r="JNQ28" s="40" t="e">
        <f>'3. Plan rashoda i izdataka'!#REF!+'3. Plan rashoda i izdataka'!#REF!</f>
        <v>#REF!</v>
      </c>
      <c r="JNR28" s="40" t="e">
        <f>'3. Plan rashoda i izdataka'!#REF!+'3. Plan rashoda i izdataka'!#REF!</f>
        <v>#REF!</v>
      </c>
      <c r="JNS28" s="40" t="e">
        <f>'3. Plan rashoda i izdataka'!#REF!+'3. Plan rashoda i izdataka'!#REF!</f>
        <v>#REF!</v>
      </c>
      <c r="JNT28" s="40" t="e">
        <f>'3. Plan rashoda i izdataka'!#REF!+'3. Plan rashoda i izdataka'!#REF!</f>
        <v>#REF!</v>
      </c>
      <c r="JNU28" s="40" t="e">
        <f>'3. Plan rashoda i izdataka'!#REF!+'3. Plan rashoda i izdataka'!#REF!</f>
        <v>#REF!</v>
      </c>
      <c r="JNV28" s="40" t="e">
        <f>'3. Plan rashoda i izdataka'!#REF!+'3. Plan rashoda i izdataka'!#REF!</f>
        <v>#REF!</v>
      </c>
      <c r="JNW28" s="40" t="e">
        <f>'3. Plan rashoda i izdataka'!#REF!+'3. Plan rashoda i izdataka'!#REF!</f>
        <v>#REF!</v>
      </c>
      <c r="JNX28" s="40" t="e">
        <f>'3. Plan rashoda i izdataka'!#REF!+'3. Plan rashoda i izdataka'!#REF!</f>
        <v>#REF!</v>
      </c>
      <c r="JNY28" s="40" t="e">
        <f>'3. Plan rashoda i izdataka'!#REF!+'3. Plan rashoda i izdataka'!#REF!</f>
        <v>#REF!</v>
      </c>
      <c r="JNZ28" s="40" t="e">
        <f>'3. Plan rashoda i izdataka'!#REF!+'3. Plan rashoda i izdataka'!#REF!</f>
        <v>#REF!</v>
      </c>
      <c r="JOA28" s="40" t="e">
        <f>'3. Plan rashoda i izdataka'!#REF!+'3. Plan rashoda i izdataka'!#REF!</f>
        <v>#REF!</v>
      </c>
      <c r="JOB28" s="40" t="e">
        <f>'3. Plan rashoda i izdataka'!#REF!+'3. Plan rashoda i izdataka'!#REF!</f>
        <v>#REF!</v>
      </c>
      <c r="JOC28" s="40" t="e">
        <f>'3. Plan rashoda i izdataka'!#REF!+'3. Plan rashoda i izdataka'!#REF!</f>
        <v>#REF!</v>
      </c>
      <c r="JOD28" s="40" t="e">
        <f>'3. Plan rashoda i izdataka'!#REF!+'3. Plan rashoda i izdataka'!#REF!</f>
        <v>#REF!</v>
      </c>
      <c r="JOE28" s="40" t="e">
        <f>'3. Plan rashoda i izdataka'!#REF!+'3. Plan rashoda i izdataka'!#REF!</f>
        <v>#REF!</v>
      </c>
      <c r="JOF28" s="40" t="e">
        <f>'3. Plan rashoda i izdataka'!#REF!+'3. Plan rashoda i izdataka'!#REF!</f>
        <v>#REF!</v>
      </c>
      <c r="JOG28" s="40" t="e">
        <f>'3. Plan rashoda i izdataka'!#REF!+'3. Plan rashoda i izdataka'!#REF!</f>
        <v>#REF!</v>
      </c>
      <c r="JOH28" s="40" t="e">
        <f>'3. Plan rashoda i izdataka'!#REF!+'3. Plan rashoda i izdataka'!#REF!</f>
        <v>#REF!</v>
      </c>
      <c r="JOI28" s="40" t="e">
        <f>'3. Plan rashoda i izdataka'!#REF!+'3. Plan rashoda i izdataka'!#REF!</f>
        <v>#REF!</v>
      </c>
      <c r="JOJ28" s="40" t="e">
        <f>'3. Plan rashoda i izdataka'!#REF!+'3. Plan rashoda i izdataka'!#REF!</f>
        <v>#REF!</v>
      </c>
      <c r="JOK28" s="40" t="e">
        <f>'3. Plan rashoda i izdataka'!#REF!+'3. Plan rashoda i izdataka'!#REF!</f>
        <v>#REF!</v>
      </c>
      <c r="JOL28" s="40" t="e">
        <f>'3. Plan rashoda i izdataka'!#REF!+'3. Plan rashoda i izdataka'!#REF!</f>
        <v>#REF!</v>
      </c>
      <c r="JOM28" s="40" t="e">
        <f>'3. Plan rashoda i izdataka'!#REF!+'3. Plan rashoda i izdataka'!#REF!</f>
        <v>#REF!</v>
      </c>
      <c r="JON28" s="40" t="e">
        <f>'3. Plan rashoda i izdataka'!#REF!+'3. Plan rashoda i izdataka'!#REF!</f>
        <v>#REF!</v>
      </c>
      <c r="JOO28" s="40" t="e">
        <f>'3. Plan rashoda i izdataka'!#REF!+'3. Plan rashoda i izdataka'!#REF!</f>
        <v>#REF!</v>
      </c>
      <c r="JOP28" s="40" t="e">
        <f>'3. Plan rashoda i izdataka'!#REF!+'3. Plan rashoda i izdataka'!#REF!</f>
        <v>#REF!</v>
      </c>
      <c r="JOQ28" s="40" t="e">
        <f>'3. Plan rashoda i izdataka'!#REF!+'3. Plan rashoda i izdataka'!#REF!</f>
        <v>#REF!</v>
      </c>
      <c r="JOR28" s="40" t="e">
        <f>'3. Plan rashoda i izdataka'!#REF!+'3. Plan rashoda i izdataka'!#REF!</f>
        <v>#REF!</v>
      </c>
      <c r="JOS28" s="40" t="e">
        <f>'3. Plan rashoda i izdataka'!#REF!+'3. Plan rashoda i izdataka'!#REF!</f>
        <v>#REF!</v>
      </c>
      <c r="JOT28" s="40" t="e">
        <f>'3. Plan rashoda i izdataka'!#REF!+'3. Plan rashoda i izdataka'!#REF!</f>
        <v>#REF!</v>
      </c>
      <c r="JOU28" s="40" t="e">
        <f>'3. Plan rashoda i izdataka'!#REF!+'3. Plan rashoda i izdataka'!#REF!</f>
        <v>#REF!</v>
      </c>
      <c r="JOV28" s="40" t="e">
        <f>'3. Plan rashoda i izdataka'!#REF!+'3. Plan rashoda i izdataka'!#REF!</f>
        <v>#REF!</v>
      </c>
      <c r="JOW28" s="40" t="e">
        <f>'3. Plan rashoda i izdataka'!#REF!+'3. Plan rashoda i izdataka'!#REF!</f>
        <v>#REF!</v>
      </c>
      <c r="JOX28" s="40" t="e">
        <f>'3. Plan rashoda i izdataka'!#REF!+'3. Plan rashoda i izdataka'!#REF!</f>
        <v>#REF!</v>
      </c>
      <c r="JOY28" s="40" t="e">
        <f>'3. Plan rashoda i izdataka'!#REF!+'3. Plan rashoda i izdataka'!#REF!</f>
        <v>#REF!</v>
      </c>
      <c r="JOZ28" s="40" t="e">
        <f>'3. Plan rashoda i izdataka'!#REF!+'3. Plan rashoda i izdataka'!#REF!</f>
        <v>#REF!</v>
      </c>
      <c r="JPA28" s="40" t="e">
        <f>'3. Plan rashoda i izdataka'!#REF!+'3. Plan rashoda i izdataka'!#REF!</f>
        <v>#REF!</v>
      </c>
      <c r="JPB28" s="40" t="e">
        <f>'3. Plan rashoda i izdataka'!#REF!+'3. Plan rashoda i izdataka'!#REF!</f>
        <v>#REF!</v>
      </c>
      <c r="JPC28" s="40" t="e">
        <f>'3. Plan rashoda i izdataka'!#REF!+'3. Plan rashoda i izdataka'!#REF!</f>
        <v>#REF!</v>
      </c>
      <c r="JPD28" s="40" t="e">
        <f>'3. Plan rashoda i izdataka'!#REF!+'3. Plan rashoda i izdataka'!#REF!</f>
        <v>#REF!</v>
      </c>
      <c r="JPE28" s="40" t="e">
        <f>'3. Plan rashoda i izdataka'!#REF!+'3. Plan rashoda i izdataka'!#REF!</f>
        <v>#REF!</v>
      </c>
      <c r="JPF28" s="40" t="e">
        <f>'3. Plan rashoda i izdataka'!#REF!+'3. Plan rashoda i izdataka'!#REF!</f>
        <v>#REF!</v>
      </c>
      <c r="JPG28" s="40" t="e">
        <f>'3. Plan rashoda i izdataka'!#REF!+'3. Plan rashoda i izdataka'!#REF!</f>
        <v>#REF!</v>
      </c>
      <c r="JPH28" s="40" t="e">
        <f>'3. Plan rashoda i izdataka'!#REF!+'3. Plan rashoda i izdataka'!#REF!</f>
        <v>#REF!</v>
      </c>
      <c r="JPI28" s="40" t="e">
        <f>'3. Plan rashoda i izdataka'!#REF!+'3. Plan rashoda i izdataka'!#REF!</f>
        <v>#REF!</v>
      </c>
      <c r="JPJ28" s="40" t="e">
        <f>'3. Plan rashoda i izdataka'!#REF!+'3. Plan rashoda i izdataka'!#REF!</f>
        <v>#REF!</v>
      </c>
      <c r="JPK28" s="40" t="e">
        <f>'3. Plan rashoda i izdataka'!#REF!+'3. Plan rashoda i izdataka'!#REF!</f>
        <v>#REF!</v>
      </c>
      <c r="JPL28" s="40" t="e">
        <f>'3. Plan rashoda i izdataka'!#REF!+'3. Plan rashoda i izdataka'!#REF!</f>
        <v>#REF!</v>
      </c>
      <c r="JPM28" s="40" t="e">
        <f>'3. Plan rashoda i izdataka'!#REF!+'3. Plan rashoda i izdataka'!#REF!</f>
        <v>#REF!</v>
      </c>
      <c r="JPN28" s="40" t="e">
        <f>'3. Plan rashoda i izdataka'!#REF!+'3. Plan rashoda i izdataka'!#REF!</f>
        <v>#REF!</v>
      </c>
      <c r="JPO28" s="40" t="e">
        <f>'3. Plan rashoda i izdataka'!#REF!+'3. Plan rashoda i izdataka'!#REF!</f>
        <v>#REF!</v>
      </c>
      <c r="JPP28" s="40" t="e">
        <f>'3. Plan rashoda i izdataka'!#REF!+'3. Plan rashoda i izdataka'!#REF!</f>
        <v>#REF!</v>
      </c>
      <c r="JPQ28" s="40" t="e">
        <f>'3. Plan rashoda i izdataka'!#REF!+'3. Plan rashoda i izdataka'!#REF!</f>
        <v>#REF!</v>
      </c>
      <c r="JPR28" s="40" t="e">
        <f>'3. Plan rashoda i izdataka'!#REF!+'3. Plan rashoda i izdataka'!#REF!</f>
        <v>#REF!</v>
      </c>
      <c r="JPS28" s="40" t="e">
        <f>'3. Plan rashoda i izdataka'!#REF!+'3. Plan rashoda i izdataka'!#REF!</f>
        <v>#REF!</v>
      </c>
      <c r="JPT28" s="40" t="e">
        <f>'3. Plan rashoda i izdataka'!#REF!+'3. Plan rashoda i izdataka'!#REF!</f>
        <v>#REF!</v>
      </c>
      <c r="JPU28" s="40" t="e">
        <f>'3. Plan rashoda i izdataka'!#REF!+'3. Plan rashoda i izdataka'!#REF!</f>
        <v>#REF!</v>
      </c>
      <c r="JPV28" s="40" t="e">
        <f>'3. Plan rashoda i izdataka'!#REF!+'3. Plan rashoda i izdataka'!#REF!</f>
        <v>#REF!</v>
      </c>
      <c r="JPW28" s="40" t="e">
        <f>'3. Plan rashoda i izdataka'!#REF!+'3. Plan rashoda i izdataka'!#REF!</f>
        <v>#REF!</v>
      </c>
      <c r="JPX28" s="40" t="e">
        <f>'3. Plan rashoda i izdataka'!#REF!+'3. Plan rashoda i izdataka'!#REF!</f>
        <v>#REF!</v>
      </c>
      <c r="JPY28" s="40" t="e">
        <f>'3. Plan rashoda i izdataka'!#REF!+'3. Plan rashoda i izdataka'!#REF!</f>
        <v>#REF!</v>
      </c>
      <c r="JPZ28" s="40" t="e">
        <f>'3. Plan rashoda i izdataka'!#REF!+'3. Plan rashoda i izdataka'!#REF!</f>
        <v>#REF!</v>
      </c>
      <c r="JQA28" s="40" t="e">
        <f>'3. Plan rashoda i izdataka'!#REF!+'3. Plan rashoda i izdataka'!#REF!</f>
        <v>#REF!</v>
      </c>
      <c r="JQB28" s="40" t="e">
        <f>'3. Plan rashoda i izdataka'!#REF!+'3. Plan rashoda i izdataka'!#REF!</f>
        <v>#REF!</v>
      </c>
      <c r="JQC28" s="40" t="e">
        <f>'3. Plan rashoda i izdataka'!#REF!+'3. Plan rashoda i izdataka'!#REF!</f>
        <v>#REF!</v>
      </c>
      <c r="JQD28" s="40" t="e">
        <f>'3. Plan rashoda i izdataka'!#REF!+'3. Plan rashoda i izdataka'!#REF!</f>
        <v>#REF!</v>
      </c>
      <c r="JQE28" s="40" t="e">
        <f>'3. Plan rashoda i izdataka'!#REF!+'3. Plan rashoda i izdataka'!#REF!</f>
        <v>#REF!</v>
      </c>
      <c r="JQF28" s="40" t="e">
        <f>'3. Plan rashoda i izdataka'!#REF!+'3. Plan rashoda i izdataka'!#REF!</f>
        <v>#REF!</v>
      </c>
      <c r="JQG28" s="40" t="e">
        <f>'3. Plan rashoda i izdataka'!#REF!+'3. Plan rashoda i izdataka'!#REF!</f>
        <v>#REF!</v>
      </c>
      <c r="JQH28" s="40" t="e">
        <f>'3. Plan rashoda i izdataka'!#REF!+'3. Plan rashoda i izdataka'!#REF!</f>
        <v>#REF!</v>
      </c>
      <c r="JQI28" s="40" t="e">
        <f>'3. Plan rashoda i izdataka'!#REF!+'3. Plan rashoda i izdataka'!#REF!</f>
        <v>#REF!</v>
      </c>
      <c r="JQJ28" s="40" t="e">
        <f>'3. Plan rashoda i izdataka'!#REF!+'3. Plan rashoda i izdataka'!#REF!</f>
        <v>#REF!</v>
      </c>
      <c r="JQK28" s="40" t="e">
        <f>'3. Plan rashoda i izdataka'!#REF!+'3. Plan rashoda i izdataka'!#REF!</f>
        <v>#REF!</v>
      </c>
      <c r="JQL28" s="40" t="e">
        <f>'3. Plan rashoda i izdataka'!#REF!+'3. Plan rashoda i izdataka'!#REF!</f>
        <v>#REF!</v>
      </c>
      <c r="JQM28" s="40" t="e">
        <f>'3. Plan rashoda i izdataka'!#REF!+'3. Plan rashoda i izdataka'!#REF!</f>
        <v>#REF!</v>
      </c>
      <c r="JQN28" s="40" t="e">
        <f>'3. Plan rashoda i izdataka'!#REF!+'3. Plan rashoda i izdataka'!#REF!</f>
        <v>#REF!</v>
      </c>
      <c r="JQO28" s="40" t="e">
        <f>'3. Plan rashoda i izdataka'!#REF!+'3. Plan rashoda i izdataka'!#REF!</f>
        <v>#REF!</v>
      </c>
      <c r="JQP28" s="40" t="e">
        <f>'3. Plan rashoda i izdataka'!#REF!+'3. Plan rashoda i izdataka'!#REF!</f>
        <v>#REF!</v>
      </c>
      <c r="JQQ28" s="40" t="e">
        <f>'3. Plan rashoda i izdataka'!#REF!+'3. Plan rashoda i izdataka'!#REF!</f>
        <v>#REF!</v>
      </c>
      <c r="JQR28" s="40" t="e">
        <f>'3. Plan rashoda i izdataka'!#REF!+'3. Plan rashoda i izdataka'!#REF!</f>
        <v>#REF!</v>
      </c>
      <c r="JQS28" s="40" t="e">
        <f>'3. Plan rashoda i izdataka'!#REF!+'3. Plan rashoda i izdataka'!#REF!</f>
        <v>#REF!</v>
      </c>
      <c r="JQT28" s="40" t="e">
        <f>'3. Plan rashoda i izdataka'!#REF!+'3. Plan rashoda i izdataka'!#REF!</f>
        <v>#REF!</v>
      </c>
      <c r="JQU28" s="40" t="e">
        <f>'3. Plan rashoda i izdataka'!#REF!+'3. Plan rashoda i izdataka'!#REF!</f>
        <v>#REF!</v>
      </c>
      <c r="JQV28" s="40" t="e">
        <f>'3. Plan rashoda i izdataka'!#REF!+'3. Plan rashoda i izdataka'!#REF!</f>
        <v>#REF!</v>
      </c>
      <c r="JQW28" s="40" t="e">
        <f>'3. Plan rashoda i izdataka'!#REF!+'3. Plan rashoda i izdataka'!#REF!</f>
        <v>#REF!</v>
      </c>
      <c r="JQX28" s="40" t="e">
        <f>'3. Plan rashoda i izdataka'!#REF!+'3. Plan rashoda i izdataka'!#REF!</f>
        <v>#REF!</v>
      </c>
      <c r="JQY28" s="40" t="e">
        <f>'3. Plan rashoda i izdataka'!#REF!+'3. Plan rashoda i izdataka'!#REF!</f>
        <v>#REF!</v>
      </c>
      <c r="JQZ28" s="40" t="e">
        <f>'3. Plan rashoda i izdataka'!#REF!+'3. Plan rashoda i izdataka'!#REF!</f>
        <v>#REF!</v>
      </c>
      <c r="JRA28" s="40" t="e">
        <f>'3. Plan rashoda i izdataka'!#REF!+'3. Plan rashoda i izdataka'!#REF!</f>
        <v>#REF!</v>
      </c>
      <c r="JRB28" s="40" t="e">
        <f>'3. Plan rashoda i izdataka'!#REF!+'3. Plan rashoda i izdataka'!#REF!</f>
        <v>#REF!</v>
      </c>
      <c r="JRC28" s="40" t="e">
        <f>'3. Plan rashoda i izdataka'!#REF!+'3. Plan rashoda i izdataka'!#REF!</f>
        <v>#REF!</v>
      </c>
      <c r="JRD28" s="40" t="e">
        <f>'3. Plan rashoda i izdataka'!#REF!+'3. Plan rashoda i izdataka'!#REF!</f>
        <v>#REF!</v>
      </c>
      <c r="JRE28" s="40" t="e">
        <f>'3. Plan rashoda i izdataka'!#REF!+'3. Plan rashoda i izdataka'!#REF!</f>
        <v>#REF!</v>
      </c>
      <c r="JRF28" s="40" t="e">
        <f>'3. Plan rashoda i izdataka'!#REF!+'3. Plan rashoda i izdataka'!#REF!</f>
        <v>#REF!</v>
      </c>
      <c r="JRG28" s="40" t="e">
        <f>'3. Plan rashoda i izdataka'!#REF!+'3. Plan rashoda i izdataka'!#REF!</f>
        <v>#REF!</v>
      </c>
      <c r="JRH28" s="40" t="e">
        <f>'3. Plan rashoda i izdataka'!#REF!+'3. Plan rashoda i izdataka'!#REF!</f>
        <v>#REF!</v>
      </c>
      <c r="JRI28" s="40" t="e">
        <f>'3. Plan rashoda i izdataka'!#REF!+'3. Plan rashoda i izdataka'!#REF!</f>
        <v>#REF!</v>
      </c>
      <c r="JRJ28" s="40" t="e">
        <f>'3. Plan rashoda i izdataka'!#REF!+'3. Plan rashoda i izdataka'!#REF!</f>
        <v>#REF!</v>
      </c>
      <c r="JRK28" s="40" t="e">
        <f>'3. Plan rashoda i izdataka'!#REF!+'3. Plan rashoda i izdataka'!#REF!</f>
        <v>#REF!</v>
      </c>
      <c r="JRL28" s="40" t="e">
        <f>'3. Plan rashoda i izdataka'!#REF!+'3. Plan rashoda i izdataka'!#REF!</f>
        <v>#REF!</v>
      </c>
      <c r="JRM28" s="40" t="e">
        <f>'3. Plan rashoda i izdataka'!#REF!+'3. Plan rashoda i izdataka'!#REF!</f>
        <v>#REF!</v>
      </c>
      <c r="JRN28" s="40" t="e">
        <f>'3. Plan rashoda i izdataka'!#REF!+'3. Plan rashoda i izdataka'!#REF!</f>
        <v>#REF!</v>
      </c>
      <c r="JRO28" s="40" t="e">
        <f>'3. Plan rashoda i izdataka'!#REF!+'3. Plan rashoda i izdataka'!#REF!</f>
        <v>#REF!</v>
      </c>
      <c r="JRP28" s="40" t="e">
        <f>'3. Plan rashoda i izdataka'!#REF!+'3. Plan rashoda i izdataka'!#REF!</f>
        <v>#REF!</v>
      </c>
      <c r="JRQ28" s="40" t="e">
        <f>'3. Plan rashoda i izdataka'!#REF!+'3. Plan rashoda i izdataka'!#REF!</f>
        <v>#REF!</v>
      </c>
      <c r="JRR28" s="40" t="e">
        <f>'3. Plan rashoda i izdataka'!#REF!+'3. Plan rashoda i izdataka'!#REF!</f>
        <v>#REF!</v>
      </c>
      <c r="JRS28" s="40" t="e">
        <f>'3. Plan rashoda i izdataka'!#REF!+'3. Plan rashoda i izdataka'!#REF!</f>
        <v>#REF!</v>
      </c>
      <c r="JRT28" s="40" t="e">
        <f>'3. Plan rashoda i izdataka'!#REF!+'3. Plan rashoda i izdataka'!#REF!</f>
        <v>#REF!</v>
      </c>
      <c r="JRU28" s="40" t="e">
        <f>'3. Plan rashoda i izdataka'!#REF!+'3. Plan rashoda i izdataka'!#REF!</f>
        <v>#REF!</v>
      </c>
      <c r="JRV28" s="40" t="e">
        <f>'3. Plan rashoda i izdataka'!#REF!+'3. Plan rashoda i izdataka'!#REF!</f>
        <v>#REF!</v>
      </c>
      <c r="JRW28" s="40" t="e">
        <f>'3. Plan rashoda i izdataka'!#REF!+'3. Plan rashoda i izdataka'!#REF!</f>
        <v>#REF!</v>
      </c>
      <c r="JRX28" s="40" t="e">
        <f>'3. Plan rashoda i izdataka'!#REF!+'3. Plan rashoda i izdataka'!#REF!</f>
        <v>#REF!</v>
      </c>
      <c r="JRY28" s="40" t="e">
        <f>'3. Plan rashoda i izdataka'!#REF!+'3. Plan rashoda i izdataka'!#REF!</f>
        <v>#REF!</v>
      </c>
      <c r="JRZ28" s="40" t="e">
        <f>'3. Plan rashoda i izdataka'!#REF!+'3. Plan rashoda i izdataka'!#REF!</f>
        <v>#REF!</v>
      </c>
      <c r="JSA28" s="40" t="e">
        <f>'3. Plan rashoda i izdataka'!#REF!+'3. Plan rashoda i izdataka'!#REF!</f>
        <v>#REF!</v>
      </c>
      <c r="JSB28" s="40" t="e">
        <f>'3. Plan rashoda i izdataka'!#REF!+'3. Plan rashoda i izdataka'!#REF!</f>
        <v>#REF!</v>
      </c>
      <c r="JSC28" s="40" t="e">
        <f>'3. Plan rashoda i izdataka'!#REF!+'3. Plan rashoda i izdataka'!#REF!</f>
        <v>#REF!</v>
      </c>
      <c r="JSD28" s="40" t="e">
        <f>'3. Plan rashoda i izdataka'!#REF!+'3. Plan rashoda i izdataka'!#REF!</f>
        <v>#REF!</v>
      </c>
      <c r="JSE28" s="40" t="e">
        <f>'3. Plan rashoda i izdataka'!#REF!+'3. Plan rashoda i izdataka'!#REF!</f>
        <v>#REF!</v>
      </c>
      <c r="JSF28" s="40" t="e">
        <f>'3. Plan rashoda i izdataka'!#REF!+'3. Plan rashoda i izdataka'!#REF!</f>
        <v>#REF!</v>
      </c>
      <c r="JSG28" s="40" t="e">
        <f>'3. Plan rashoda i izdataka'!#REF!+'3. Plan rashoda i izdataka'!#REF!</f>
        <v>#REF!</v>
      </c>
      <c r="JSH28" s="40" t="e">
        <f>'3. Plan rashoda i izdataka'!#REF!+'3. Plan rashoda i izdataka'!#REF!</f>
        <v>#REF!</v>
      </c>
      <c r="JSI28" s="40" t="e">
        <f>'3. Plan rashoda i izdataka'!#REF!+'3. Plan rashoda i izdataka'!#REF!</f>
        <v>#REF!</v>
      </c>
      <c r="JSJ28" s="40" t="e">
        <f>'3. Plan rashoda i izdataka'!#REF!+'3. Plan rashoda i izdataka'!#REF!</f>
        <v>#REF!</v>
      </c>
      <c r="JSK28" s="40" t="e">
        <f>'3. Plan rashoda i izdataka'!#REF!+'3. Plan rashoda i izdataka'!#REF!</f>
        <v>#REF!</v>
      </c>
      <c r="JSL28" s="40" t="e">
        <f>'3. Plan rashoda i izdataka'!#REF!+'3. Plan rashoda i izdataka'!#REF!</f>
        <v>#REF!</v>
      </c>
      <c r="JSM28" s="40" t="e">
        <f>'3. Plan rashoda i izdataka'!#REF!+'3. Plan rashoda i izdataka'!#REF!</f>
        <v>#REF!</v>
      </c>
      <c r="JSN28" s="40" t="e">
        <f>'3. Plan rashoda i izdataka'!#REF!+'3. Plan rashoda i izdataka'!#REF!</f>
        <v>#REF!</v>
      </c>
      <c r="JSO28" s="40" t="e">
        <f>'3. Plan rashoda i izdataka'!#REF!+'3. Plan rashoda i izdataka'!#REF!</f>
        <v>#REF!</v>
      </c>
      <c r="JSP28" s="40" t="e">
        <f>'3. Plan rashoda i izdataka'!#REF!+'3. Plan rashoda i izdataka'!#REF!</f>
        <v>#REF!</v>
      </c>
      <c r="JSQ28" s="40" t="e">
        <f>'3. Plan rashoda i izdataka'!#REF!+'3. Plan rashoda i izdataka'!#REF!</f>
        <v>#REF!</v>
      </c>
      <c r="JSR28" s="40" t="e">
        <f>'3. Plan rashoda i izdataka'!#REF!+'3. Plan rashoda i izdataka'!#REF!</f>
        <v>#REF!</v>
      </c>
      <c r="JSS28" s="40" t="e">
        <f>'3. Plan rashoda i izdataka'!#REF!+'3. Plan rashoda i izdataka'!#REF!</f>
        <v>#REF!</v>
      </c>
      <c r="JST28" s="40" t="e">
        <f>'3. Plan rashoda i izdataka'!#REF!+'3. Plan rashoda i izdataka'!#REF!</f>
        <v>#REF!</v>
      </c>
      <c r="JSU28" s="40" t="e">
        <f>'3. Plan rashoda i izdataka'!#REF!+'3. Plan rashoda i izdataka'!#REF!</f>
        <v>#REF!</v>
      </c>
      <c r="JSV28" s="40" t="e">
        <f>'3. Plan rashoda i izdataka'!#REF!+'3. Plan rashoda i izdataka'!#REF!</f>
        <v>#REF!</v>
      </c>
      <c r="JSW28" s="40" t="e">
        <f>'3. Plan rashoda i izdataka'!#REF!+'3. Plan rashoda i izdataka'!#REF!</f>
        <v>#REF!</v>
      </c>
      <c r="JSX28" s="40" t="e">
        <f>'3. Plan rashoda i izdataka'!#REF!+'3. Plan rashoda i izdataka'!#REF!</f>
        <v>#REF!</v>
      </c>
      <c r="JSY28" s="40" t="e">
        <f>'3. Plan rashoda i izdataka'!#REF!+'3. Plan rashoda i izdataka'!#REF!</f>
        <v>#REF!</v>
      </c>
      <c r="JSZ28" s="40" t="e">
        <f>'3. Plan rashoda i izdataka'!#REF!+'3. Plan rashoda i izdataka'!#REF!</f>
        <v>#REF!</v>
      </c>
      <c r="JTA28" s="40" t="e">
        <f>'3. Plan rashoda i izdataka'!#REF!+'3. Plan rashoda i izdataka'!#REF!</f>
        <v>#REF!</v>
      </c>
      <c r="JTB28" s="40" t="e">
        <f>'3. Plan rashoda i izdataka'!#REF!+'3. Plan rashoda i izdataka'!#REF!</f>
        <v>#REF!</v>
      </c>
      <c r="JTC28" s="40" t="e">
        <f>'3. Plan rashoda i izdataka'!#REF!+'3. Plan rashoda i izdataka'!#REF!</f>
        <v>#REF!</v>
      </c>
      <c r="JTD28" s="40" t="e">
        <f>'3. Plan rashoda i izdataka'!#REF!+'3. Plan rashoda i izdataka'!#REF!</f>
        <v>#REF!</v>
      </c>
      <c r="JTE28" s="40" t="e">
        <f>'3. Plan rashoda i izdataka'!#REF!+'3. Plan rashoda i izdataka'!#REF!</f>
        <v>#REF!</v>
      </c>
      <c r="JTF28" s="40" t="e">
        <f>'3. Plan rashoda i izdataka'!#REF!+'3. Plan rashoda i izdataka'!#REF!</f>
        <v>#REF!</v>
      </c>
      <c r="JTG28" s="40" t="e">
        <f>'3. Plan rashoda i izdataka'!#REF!+'3. Plan rashoda i izdataka'!#REF!</f>
        <v>#REF!</v>
      </c>
      <c r="JTH28" s="40" t="e">
        <f>'3. Plan rashoda i izdataka'!#REF!+'3. Plan rashoda i izdataka'!#REF!</f>
        <v>#REF!</v>
      </c>
      <c r="JTI28" s="40" t="e">
        <f>'3. Plan rashoda i izdataka'!#REF!+'3. Plan rashoda i izdataka'!#REF!</f>
        <v>#REF!</v>
      </c>
      <c r="JTJ28" s="40" t="e">
        <f>'3. Plan rashoda i izdataka'!#REF!+'3. Plan rashoda i izdataka'!#REF!</f>
        <v>#REF!</v>
      </c>
      <c r="JTK28" s="40" t="e">
        <f>'3. Plan rashoda i izdataka'!#REF!+'3. Plan rashoda i izdataka'!#REF!</f>
        <v>#REF!</v>
      </c>
      <c r="JTL28" s="40" t="e">
        <f>'3. Plan rashoda i izdataka'!#REF!+'3. Plan rashoda i izdataka'!#REF!</f>
        <v>#REF!</v>
      </c>
      <c r="JTM28" s="40" t="e">
        <f>'3. Plan rashoda i izdataka'!#REF!+'3. Plan rashoda i izdataka'!#REF!</f>
        <v>#REF!</v>
      </c>
      <c r="JTN28" s="40" t="e">
        <f>'3. Plan rashoda i izdataka'!#REF!+'3. Plan rashoda i izdataka'!#REF!</f>
        <v>#REF!</v>
      </c>
      <c r="JTO28" s="40" t="e">
        <f>'3. Plan rashoda i izdataka'!#REF!+'3. Plan rashoda i izdataka'!#REF!</f>
        <v>#REF!</v>
      </c>
      <c r="JTP28" s="40" t="e">
        <f>'3. Plan rashoda i izdataka'!#REF!+'3. Plan rashoda i izdataka'!#REF!</f>
        <v>#REF!</v>
      </c>
      <c r="JTQ28" s="40" t="e">
        <f>'3. Plan rashoda i izdataka'!#REF!+'3. Plan rashoda i izdataka'!#REF!</f>
        <v>#REF!</v>
      </c>
      <c r="JTR28" s="40" t="e">
        <f>'3. Plan rashoda i izdataka'!#REF!+'3. Plan rashoda i izdataka'!#REF!</f>
        <v>#REF!</v>
      </c>
      <c r="JTS28" s="40" t="e">
        <f>'3. Plan rashoda i izdataka'!#REF!+'3. Plan rashoda i izdataka'!#REF!</f>
        <v>#REF!</v>
      </c>
      <c r="JTT28" s="40" t="e">
        <f>'3. Plan rashoda i izdataka'!#REF!+'3. Plan rashoda i izdataka'!#REF!</f>
        <v>#REF!</v>
      </c>
      <c r="JTU28" s="40" t="e">
        <f>'3. Plan rashoda i izdataka'!#REF!+'3. Plan rashoda i izdataka'!#REF!</f>
        <v>#REF!</v>
      </c>
      <c r="JTV28" s="40" t="e">
        <f>'3. Plan rashoda i izdataka'!#REF!+'3. Plan rashoda i izdataka'!#REF!</f>
        <v>#REF!</v>
      </c>
      <c r="JTW28" s="40" t="e">
        <f>'3. Plan rashoda i izdataka'!#REF!+'3. Plan rashoda i izdataka'!#REF!</f>
        <v>#REF!</v>
      </c>
      <c r="JTX28" s="40" t="e">
        <f>'3. Plan rashoda i izdataka'!#REF!+'3. Plan rashoda i izdataka'!#REF!</f>
        <v>#REF!</v>
      </c>
      <c r="JTY28" s="40" t="e">
        <f>'3. Plan rashoda i izdataka'!#REF!+'3. Plan rashoda i izdataka'!#REF!</f>
        <v>#REF!</v>
      </c>
      <c r="JTZ28" s="40" t="e">
        <f>'3. Plan rashoda i izdataka'!#REF!+'3. Plan rashoda i izdataka'!#REF!</f>
        <v>#REF!</v>
      </c>
      <c r="JUA28" s="40" t="e">
        <f>'3. Plan rashoda i izdataka'!#REF!+'3. Plan rashoda i izdataka'!#REF!</f>
        <v>#REF!</v>
      </c>
      <c r="JUB28" s="40" t="e">
        <f>'3. Plan rashoda i izdataka'!#REF!+'3. Plan rashoda i izdataka'!#REF!</f>
        <v>#REF!</v>
      </c>
      <c r="JUC28" s="40" t="e">
        <f>'3. Plan rashoda i izdataka'!#REF!+'3. Plan rashoda i izdataka'!#REF!</f>
        <v>#REF!</v>
      </c>
      <c r="JUD28" s="40" t="e">
        <f>'3. Plan rashoda i izdataka'!#REF!+'3. Plan rashoda i izdataka'!#REF!</f>
        <v>#REF!</v>
      </c>
      <c r="JUE28" s="40" t="e">
        <f>'3. Plan rashoda i izdataka'!#REF!+'3. Plan rashoda i izdataka'!#REF!</f>
        <v>#REF!</v>
      </c>
      <c r="JUF28" s="40" t="e">
        <f>'3. Plan rashoda i izdataka'!#REF!+'3. Plan rashoda i izdataka'!#REF!</f>
        <v>#REF!</v>
      </c>
      <c r="JUG28" s="40" t="e">
        <f>'3. Plan rashoda i izdataka'!#REF!+'3. Plan rashoda i izdataka'!#REF!</f>
        <v>#REF!</v>
      </c>
      <c r="JUH28" s="40" t="e">
        <f>'3. Plan rashoda i izdataka'!#REF!+'3. Plan rashoda i izdataka'!#REF!</f>
        <v>#REF!</v>
      </c>
      <c r="JUI28" s="40" t="e">
        <f>'3. Plan rashoda i izdataka'!#REF!+'3. Plan rashoda i izdataka'!#REF!</f>
        <v>#REF!</v>
      </c>
      <c r="JUJ28" s="40" t="e">
        <f>'3. Plan rashoda i izdataka'!#REF!+'3. Plan rashoda i izdataka'!#REF!</f>
        <v>#REF!</v>
      </c>
      <c r="JUK28" s="40" t="e">
        <f>'3. Plan rashoda i izdataka'!#REF!+'3. Plan rashoda i izdataka'!#REF!</f>
        <v>#REF!</v>
      </c>
      <c r="JUL28" s="40" t="e">
        <f>'3. Plan rashoda i izdataka'!#REF!+'3. Plan rashoda i izdataka'!#REF!</f>
        <v>#REF!</v>
      </c>
      <c r="JUM28" s="40" t="e">
        <f>'3. Plan rashoda i izdataka'!#REF!+'3. Plan rashoda i izdataka'!#REF!</f>
        <v>#REF!</v>
      </c>
      <c r="JUN28" s="40" t="e">
        <f>'3. Plan rashoda i izdataka'!#REF!+'3. Plan rashoda i izdataka'!#REF!</f>
        <v>#REF!</v>
      </c>
      <c r="JUO28" s="40" t="e">
        <f>'3. Plan rashoda i izdataka'!#REF!+'3. Plan rashoda i izdataka'!#REF!</f>
        <v>#REF!</v>
      </c>
      <c r="JUP28" s="40" t="e">
        <f>'3. Plan rashoda i izdataka'!#REF!+'3. Plan rashoda i izdataka'!#REF!</f>
        <v>#REF!</v>
      </c>
      <c r="JUQ28" s="40" t="e">
        <f>'3. Plan rashoda i izdataka'!#REF!+'3. Plan rashoda i izdataka'!#REF!</f>
        <v>#REF!</v>
      </c>
      <c r="JUR28" s="40" t="e">
        <f>'3. Plan rashoda i izdataka'!#REF!+'3. Plan rashoda i izdataka'!#REF!</f>
        <v>#REF!</v>
      </c>
      <c r="JUS28" s="40" t="e">
        <f>'3. Plan rashoda i izdataka'!#REF!+'3. Plan rashoda i izdataka'!#REF!</f>
        <v>#REF!</v>
      </c>
      <c r="JUT28" s="40" t="e">
        <f>'3. Plan rashoda i izdataka'!#REF!+'3. Plan rashoda i izdataka'!#REF!</f>
        <v>#REF!</v>
      </c>
      <c r="JUU28" s="40" t="e">
        <f>'3. Plan rashoda i izdataka'!#REF!+'3. Plan rashoda i izdataka'!#REF!</f>
        <v>#REF!</v>
      </c>
      <c r="JUV28" s="40" t="e">
        <f>'3. Plan rashoda i izdataka'!#REF!+'3. Plan rashoda i izdataka'!#REF!</f>
        <v>#REF!</v>
      </c>
      <c r="JUW28" s="40" t="e">
        <f>'3. Plan rashoda i izdataka'!#REF!+'3. Plan rashoda i izdataka'!#REF!</f>
        <v>#REF!</v>
      </c>
      <c r="JUX28" s="40" t="e">
        <f>'3. Plan rashoda i izdataka'!#REF!+'3. Plan rashoda i izdataka'!#REF!</f>
        <v>#REF!</v>
      </c>
      <c r="JUY28" s="40" t="e">
        <f>'3. Plan rashoda i izdataka'!#REF!+'3. Plan rashoda i izdataka'!#REF!</f>
        <v>#REF!</v>
      </c>
      <c r="JUZ28" s="40" t="e">
        <f>'3. Plan rashoda i izdataka'!#REF!+'3. Plan rashoda i izdataka'!#REF!</f>
        <v>#REF!</v>
      </c>
      <c r="JVA28" s="40" t="e">
        <f>'3. Plan rashoda i izdataka'!#REF!+'3. Plan rashoda i izdataka'!#REF!</f>
        <v>#REF!</v>
      </c>
      <c r="JVB28" s="40" t="e">
        <f>'3. Plan rashoda i izdataka'!#REF!+'3. Plan rashoda i izdataka'!#REF!</f>
        <v>#REF!</v>
      </c>
      <c r="JVC28" s="40" t="e">
        <f>'3. Plan rashoda i izdataka'!#REF!+'3. Plan rashoda i izdataka'!#REF!</f>
        <v>#REF!</v>
      </c>
      <c r="JVD28" s="40" t="e">
        <f>'3. Plan rashoda i izdataka'!#REF!+'3. Plan rashoda i izdataka'!#REF!</f>
        <v>#REF!</v>
      </c>
      <c r="JVE28" s="40" t="e">
        <f>'3. Plan rashoda i izdataka'!#REF!+'3. Plan rashoda i izdataka'!#REF!</f>
        <v>#REF!</v>
      </c>
      <c r="JVF28" s="40" t="e">
        <f>'3. Plan rashoda i izdataka'!#REF!+'3. Plan rashoda i izdataka'!#REF!</f>
        <v>#REF!</v>
      </c>
      <c r="JVG28" s="40" t="e">
        <f>'3. Plan rashoda i izdataka'!#REF!+'3. Plan rashoda i izdataka'!#REF!</f>
        <v>#REF!</v>
      </c>
      <c r="JVH28" s="40" t="e">
        <f>'3. Plan rashoda i izdataka'!#REF!+'3. Plan rashoda i izdataka'!#REF!</f>
        <v>#REF!</v>
      </c>
      <c r="JVI28" s="40" t="e">
        <f>'3. Plan rashoda i izdataka'!#REF!+'3. Plan rashoda i izdataka'!#REF!</f>
        <v>#REF!</v>
      </c>
      <c r="JVJ28" s="40" t="e">
        <f>'3. Plan rashoda i izdataka'!#REF!+'3. Plan rashoda i izdataka'!#REF!</f>
        <v>#REF!</v>
      </c>
      <c r="JVK28" s="40" t="e">
        <f>'3. Plan rashoda i izdataka'!#REF!+'3. Plan rashoda i izdataka'!#REF!</f>
        <v>#REF!</v>
      </c>
      <c r="JVL28" s="40" t="e">
        <f>'3. Plan rashoda i izdataka'!#REF!+'3. Plan rashoda i izdataka'!#REF!</f>
        <v>#REF!</v>
      </c>
      <c r="JVM28" s="40" t="e">
        <f>'3. Plan rashoda i izdataka'!#REF!+'3. Plan rashoda i izdataka'!#REF!</f>
        <v>#REF!</v>
      </c>
      <c r="JVN28" s="40" t="e">
        <f>'3. Plan rashoda i izdataka'!#REF!+'3. Plan rashoda i izdataka'!#REF!</f>
        <v>#REF!</v>
      </c>
      <c r="JVO28" s="40" t="e">
        <f>'3. Plan rashoda i izdataka'!#REF!+'3. Plan rashoda i izdataka'!#REF!</f>
        <v>#REF!</v>
      </c>
      <c r="JVP28" s="40" t="e">
        <f>'3. Plan rashoda i izdataka'!#REF!+'3. Plan rashoda i izdataka'!#REF!</f>
        <v>#REF!</v>
      </c>
      <c r="JVQ28" s="40" t="e">
        <f>'3. Plan rashoda i izdataka'!#REF!+'3. Plan rashoda i izdataka'!#REF!</f>
        <v>#REF!</v>
      </c>
      <c r="JVR28" s="40" t="e">
        <f>'3. Plan rashoda i izdataka'!#REF!+'3. Plan rashoda i izdataka'!#REF!</f>
        <v>#REF!</v>
      </c>
      <c r="JVS28" s="40" t="e">
        <f>'3. Plan rashoda i izdataka'!#REF!+'3. Plan rashoda i izdataka'!#REF!</f>
        <v>#REF!</v>
      </c>
      <c r="JVT28" s="40" t="e">
        <f>'3. Plan rashoda i izdataka'!#REF!+'3. Plan rashoda i izdataka'!#REF!</f>
        <v>#REF!</v>
      </c>
      <c r="JVU28" s="40" t="e">
        <f>'3. Plan rashoda i izdataka'!#REF!+'3. Plan rashoda i izdataka'!#REF!</f>
        <v>#REF!</v>
      </c>
      <c r="JVV28" s="40" t="e">
        <f>'3. Plan rashoda i izdataka'!#REF!+'3. Plan rashoda i izdataka'!#REF!</f>
        <v>#REF!</v>
      </c>
      <c r="JVW28" s="40" t="e">
        <f>'3. Plan rashoda i izdataka'!#REF!+'3. Plan rashoda i izdataka'!#REF!</f>
        <v>#REF!</v>
      </c>
      <c r="JVX28" s="40" t="e">
        <f>'3. Plan rashoda i izdataka'!#REF!+'3. Plan rashoda i izdataka'!#REF!</f>
        <v>#REF!</v>
      </c>
      <c r="JVY28" s="40" t="e">
        <f>'3. Plan rashoda i izdataka'!#REF!+'3. Plan rashoda i izdataka'!#REF!</f>
        <v>#REF!</v>
      </c>
      <c r="JVZ28" s="40" t="e">
        <f>'3. Plan rashoda i izdataka'!#REF!+'3. Plan rashoda i izdataka'!#REF!</f>
        <v>#REF!</v>
      </c>
      <c r="JWA28" s="40" t="e">
        <f>'3. Plan rashoda i izdataka'!#REF!+'3. Plan rashoda i izdataka'!#REF!</f>
        <v>#REF!</v>
      </c>
      <c r="JWB28" s="40" t="e">
        <f>'3. Plan rashoda i izdataka'!#REF!+'3. Plan rashoda i izdataka'!#REF!</f>
        <v>#REF!</v>
      </c>
      <c r="JWC28" s="40" t="e">
        <f>'3. Plan rashoda i izdataka'!#REF!+'3. Plan rashoda i izdataka'!#REF!</f>
        <v>#REF!</v>
      </c>
      <c r="JWD28" s="40" t="e">
        <f>'3. Plan rashoda i izdataka'!#REF!+'3. Plan rashoda i izdataka'!#REF!</f>
        <v>#REF!</v>
      </c>
      <c r="JWE28" s="40" t="e">
        <f>'3. Plan rashoda i izdataka'!#REF!+'3. Plan rashoda i izdataka'!#REF!</f>
        <v>#REF!</v>
      </c>
      <c r="JWF28" s="40" t="e">
        <f>'3. Plan rashoda i izdataka'!#REF!+'3. Plan rashoda i izdataka'!#REF!</f>
        <v>#REF!</v>
      </c>
      <c r="JWG28" s="40" t="e">
        <f>'3. Plan rashoda i izdataka'!#REF!+'3. Plan rashoda i izdataka'!#REF!</f>
        <v>#REF!</v>
      </c>
      <c r="JWH28" s="40" t="e">
        <f>'3. Plan rashoda i izdataka'!#REF!+'3. Plan rashoda i izdataka'!#REF!</f>
        <v>#REF!</v>
      </c>
      <c r="JWI28" s="40" t="e">
        <f>'3. Plan rashoda i izdataka'!#REF!+'3. Plan rashoda i izdataka'!#REF!</f>
        <v>#REF!</v>
      </c>
      <c r="JWJ28" s="40" t="e">
        <f>'3. Plan rashoda i izdataka'!#REF!+'3. Plan rashoda i izdataka'!#REF!</f>
        <v>#REF!</v>
      </c>
      <c r="JWK28" s="40" t="e">
        <f>'3. Plan rashoda i izdataka'!#REF!+'3. Plan rashoda i izdataka'!#REF!</f>
        <v>#REF!</v>
      </c>
      <c r="JWL28" s="40" t="e">
        <f>'3. Plan rashoda i izdataka'!#REF!+'3. Plan rashoda i izdataka'!#REF!</f>
        <v>#REF!</v>
      </c>
      <c r="JWM28" s="40" t="e">
        <f>'3. Plan rashoda i izdataka'!#REF!+'3. Plan rashoda i izdataka'!#REF!</f>
        <v>#REF!</v>
      </c>
      <c r="JWN28" s="40" t="e">
        <f>'3. Plan rashoda i izdataka'!#REF!+'3. Plan rashoda i izdataka'!#REF!</f>
        <v>#REF!</v>
      </c>
      <c r="JWO28" s="40" t="e">
        <f>'3. Plan rashoda i izdataka'!#REF!+'3. Plan rashoda i izdataka'!#REF!</f>
        <v>#REF!</v>
      </c>
      <c r="JWP28" s="40" t="e">
        <f>'3. Plan rashoda i izdataka'!#REF!+'3. Plan rashoda i izdataka'!#REF!</f>
        <v>#REF!</v>
      </c>
      <c r="JWQ28" s="40" t="e">
        <f>'3. Plan rashoda i izdataka'!#REF!+'3. Plan rashoda i izdataka'!#REF!</f>
        <v>#REF!</v>
      </c>
      <c r="JWR28" s="40" t="e">
        <f>'3. Plan rashoda i izdataka'!#REF!+'3. Plan rashoda i izdataka'!#REF!</f>
        <v>#REF!</v>
      </c>
      <c r="JWS28" s="40" t="e">
        <f>'3. Plan rashoda i izdataka'!#REF!+'3. Plan rashoda i izdataka'!#REF!</f>
        <v>#REF!</v>
      </c>
      <c r="JWT28" s="40" t="e">
        <f>'3. Plan rashoda i izdataka'!#REF!+'3. Plan rashoda i izdataka'!#REF!</f>
        <v>#REF!</v>
      </c>
      <c r="JWU28" s="40" t="e">
        <f>'3. Plan rashoda i izdataka'!#REF!+'3. Plan rashoda i izdataka'!#REF!</f>
        <v>#REF!</v>
      </c>
      <c r="JWV28" s="40" t="e">
        <f>'3. Plan rashoda i izdataka'!#REF!+'3. Plan rashoda i izdataka'!#REF!</f>
        <v>#REF!</v>
      </c>
      <c r="JWW28" s="40" t="e">
        <f>'3. Plan rashoda i izdataka'!#REF!+'3. Plan rashoda i izdataka'!#REF!</f>
        <v>#REF!</v>
      </c>
      <c r="JWX28" s="40" t="e">
        <f>'3. Plan rashoda i izdataka'!#REF!+'3. Plan rashoda i izdataka'!#REF!</f>
        <v>#REF!</v>
      </c>
      <c r="JWY28" s="40" t="e">
        <f>'3. Plan rashoda i izdataka'!#REF!+'3. Plan rashoda i izdataka'!#REF!</f>
        <v>#REF!</v>
      </c>
      <c r="JWZ28" s="40" t="e">
        <f>'3. Plan rashoda i izdataka'!#REF!+'3. Plan rashoda i izdataka'!#REF!</f>
        <v>#REF!</v>
      </c>
      <c r="JXA28" s="40" t="e">
        <f>'3. Plan rashoda i izdataka'!#REF!+'3. Plan rashoda i izdataka'!#REF!</f>
        <v>#REF!</v>
      </c>
      <c r="JXB28" s="40" t="e">
        <f>'3. Plan rashoda i izdataka'!#REF!+'3. Plan rashoda i izdataka'!#REF!</f>
        <v>#REF!</v>
      </c>
      <c r="JXC28" s="40" t="e">
        <f>'3. Plan rashoda i izdataka'!#REF!+'3. Plan rashoda i izdataka'!#REF!</f>
        <v>#REF!</v>
      </c>
      <c r="JXD28" s="40" t="e">
        <f>'3. Plan rashoda i izdataka'!#REF!+'3. Plan rashoda i izdataka'!#REF!</f>
        <v>#REF!</v>
      </c>
      <c r="JXE28" s="40" t="e">
        <f>'3. Plan rashoda i izdataka'!#REF!+'3. Plan rashoda i izdataka'!#REF!</f>
        <v>#REF!</v>
      </c>
      <c r="JXF28" s="40" t="e">
        <f>'3. Plan rashoda i izdataka'!#REF!+'3. Plan rashoda i izdataka'!#REF!</f>
        <v>#REF!</v>
      </c>
      <c r="JXG28" s="40" t="e">
        <f>'3. Plan rashoda i izdataka'!#REF!+'3. Plan rashoda i izdataka'!#REF!</f>
        <v>#REF!</v>
      </c>
      <c r="JXH28" s="40" t="e">
        <f>'3. Plan rashoda i izdataka'!#REF!+'3. Plan rashoda i izdataka'!#REF!</f>
        <v>#REF!</v>
      </c>
      <c r="JXI28" s="40" t="e">
        <f>'3. Plan rashoda i izdataka'!#REF!+'3. Plan rashoda i izdataka'!#REF!</f>
        <v>#REF!</v>
      </c>
      <c r="JXJ28" s="40" t="e">
        <f>'3. Plan rashoda i izdataka'!#REF!+'3. Plan rashoda i izdataka'!#REF!</f>
        <v>#REF!</v>
      </c>
      <c r="JXK28" s="40" t="e">
        <f>'3. Plan rashoda i izdataka'!#REF!+'3. Plan rashoda i izdataka'!#REF!</f>
        <v>#REF!</v>
      </c>
      <c r="JXL28" s="40" t="e">
        <f>'3. Plan rashoda i izdataka'!#REF!+'3. Plan rashoda i izdataka'!#REF!</f>
        <v>#REF!</v>
      </c>
      <c r="JXM28" s="40" t="e">
        <f>'3. Plan rashoda i izdataka'!#REF!+'3. Plan rashoda i izdataka'!#REF!</f>
        <v>#REF!</v>
      </c>
      <c r="JXN28" s="40" t="e">
        <f>'3. Plan rashoda i izdataka'!#REF!+'3. Plan rashoda i izdataka'!#REF!</f>
        <v>#REF!</v>
      </c>
      <c r="JXO28" s="40" t="e">
        <f>'3. Plan rashoda i izdataka'!#REF!+'3. Plan rashoda i izdataka'!#REF!</f>
        <v>#REF!</v>
      </c>
      <c r="JXP28" s="40" t="e">
        <f>'3. Plan rashoda i izdataka'!#REF!+'3. Plan rashoda i izdataka'!#REF!</f>
        <v>#REF!</v>
      </c>
      <c r="JXQ28" s="40" t="e">
        <f>'3. Plan rashoda i izdataka'!#REF!+'3. Plan rashoda i izdataka'!#REF!</f>
        <v>#REF!</v>
      </c>
      <c r="JXR28" s="40" t="e">
        <f>'3. Plan rashoda i izdataka'!#REF!+'3. Plan rashoda i izdataka'!#REF!</f>
        <v>#REF!</v>
      </c>
      <c r="JXS28" s="40" t="e">
        <f>'3. Plan rashoda i izdataka'!#REF!+'3. Plan rashoda i izdataka'!#REF!</f>
        <v>#REF!</v>
      </c>
      <c r="JXT28" s="40" t="e">
        <f>'3. Plan rashoda i izdataka'!#REF!+'3. Plan rashoda i izdataka'!#REF!</f>
        <v>#REF!</v>
      </c>
      <c r="JXU28" s="40" t="e">
        <f>'3. Plan rashoda i izdataka'!#REF!+'3. Plan rashoda i izdataka'!#REF!</f>
        <v>#REF!</v>
      </c>
      <c r="JXV28" s="40" t="e">
        <f>'3. Plan rashoda i izdataka'!#REF!+'3. Plan rashoda i izdataka'!#REF!</f>
        <v>#REF!</v>
      </c>
      <c r="JXW28" s="40" t="e">
        <f>'3. Plan rashoda i izdataka'!#REF!+'3. Plan rashoda i izdataka'!#REF!</f>
        <v>#REF!</v>
      </c>
      <c r="JXX28" s="40" t="e">
        <f>'3. Plan rashoda i izdataka'!#REF!+'3. Plan rashoda i izdataka'!#REF!</f>
        <v>#REF!</v>
      </c>
      <c r="JXY28" s="40" t="e">
        <f>'3. Plan rashoda i izdataka'!#REF!+'3. Plan rashoda i izdataka'!#REF!</f>
        <v>#REF!</v>
      </c>
      <c r="JXZ28" s="40" t="e">
        <f>'3. Plan rashoda i izdataka'!#REF!+'3. Plan rashoda i izdataka'!#REF!</f>
        <v>#REF!</v>
      </c>
      <c r="JYA28" s="40" t="e">
        <f>'3. Plan rashoda i izdataka'!#REF!+'3. Plan rashoda i izdataka'!#REF!</f>
        <v>#REF!</v>
      </c>
      <c r="JYB28" s="40" t="e">
        <f>'3. Plan rashoda i izdataka'!#REF!+'3. Plan rashoda i izdataka'!#REF!</f>
        <v>#REF!</v>
      </c>
      <c r="JYC28" s="40" t="e">
        <f>'3. Plan rashoda i izdataka'!#REF!+'3. Plan rashoda i izdataka'!#REF!</f>
        <v>#REF!</v>
      </c>
      <c r="JYD28" s="40" t="e">
        <f>'3. Plan rashoda i izdataka'!#REF!+'3. Plan rashoda i izdataka'!#REF!</f>
        <v>#REF!</v>
      </c>
      <c r="JYE28" s="40" t="e">
        <f>'3. Plan rashoda i izdataka'!#REF!+'3. Plan rashoda i izdataka'!#REF!</f>
        <v>#REF!</v>
      </c>
      <c r="JYF28" s="40" t="e">
        <f>'3. Plan rashoda i izdataka'!#REF!+'3. Plan rashoda i izdataka'!#REF!</f>
        <v>#REF!</v>
      </c>
      <c r="JYG28" s="40" t="e">
        <f>'3. Plan rashoda i izdataka'!#REF!+'3. Plan rashoda i izdataka'!#REF!</f>
        <v>#REF!</v>
      </c>
      <c r="JYH28" s="40" t="e">
        <f>'3. Plan rashoda i izdataka'!#REF!+'3. Plan rashoda i izdataka'!#REF!</f>
        <v>#REF!</v>
      </c>
      <c r="JYI28" s="40" t="e">
        <f>'3. Plan rashoda i izdataka'!#REF!+'3. Plan rashoda i izdataka'!#REF!</f>
        <v>#REF!</v>
      </c>
      <c r="JYJ28" s="40" t="e">
        <f>'3. Plan rashoda i izdataka'!#REF!+'3. Plan rashoda i izdataka'!#REF!</f>
        <v>#REF!</v>
      </c>
      <c r="JYK28" s="40" t="e">
        <f>'3. Plan rashoda i izdataka'!#REF!+'3. Plan rashoda i izdataka'!#REF!</f>
        <v>#REF!</v>
      </c>
      <c r="JYL28" s="40" t="e">
        <f>'3. Plan rashoda i izdataka'!#REF!+'3. Plan rashoda i izdataka'!#REF!</f>
        <v>#REF!</v>
      </c>
      <c r="JYM28" s="40" t="e">
        <f>'3. Plan rashoda i izdataka'!#REF!+'3. Plan rashoda i izdataka'!#REF!</f>
        <v>#REF!</v>
      </c>
      <c r="JYN28" s="40" t="e">
        <f>'3. Plan rashoda i izdataka'!#REF!+'3. Plan rashoda i izdataka'!#REF!</f>
        <v>#REF!</v>
      </c>
      <c r="JYO28" s="40" t="e">
        <f>'3. Plan rashoda i izdataka'!#REF!+'3. Plan rashoda i izdataka'!#REF!</f>
        <v>#REF!</v>
      </c>
      <c r="JYP28" s="40" t="e">
        <f>'3. Plan rashoda i izdataka'!#REF!+'3. Plan rashoda i izdataka'!#REF!</f>
        <v>#REF!</v>
      </c>
      <c r="JYQ28" s="40" t="e">
        <f>'3. Plan rashoda i izdataka'!#REF!+'3. Plan rashoda i izdataka'!#REF!</f>
        <v>#REF!</v>
      </c>
      <c r="JYR28" s="40" t="e">
        <f>'3. Plan rashoda i izdataka'!#REF!+'3. Plan rashoda i izdataka'!#REF!</f>
        <v>#REF!</v>
      </c>
      <c r="JYS28" s="40" t="e">
        <f>'3. Plan rashoda i izdataka'!#REF!+'3. Plan rashoda i izdataka'!#REF!</f>
        <v>#REF!</v>
      </c>
      <c r="JYT28" s="40" t="e">
        <f>'3. Plan rashoda i izdataka'!#REF!+'3. Plan rashoda i izdataka'!#REF!</f>
        <v>#REF!</v>
      </c>
      <c r="JYU28" s="40" t="e">
        <f>'3. Plan rashoda i izdataka'!#REF!+'3. Plan rashoda i izdataka'!#REF!</f>
        <v>#REF!</v>
      </c>
      <c r="JYV28" s="40" t="e">
        <f>'3. Plan rashoda i izdataka'!#REF!+'3. Plan rashoda i izdataka'!#REF!</f>
        <v>#REF!</v>
      </c>
      <c r="JYW28" s="40" t="e">
        <f>'3. Plan rashoda i izdataka'!#REF!+'3. Plan rashoda i izdataka'!#REF!</f>
        <v>#REF!</v>
      </c>
      <c r="JYX28" s="40" t="e">
        <f>'3. Plan rashoda i izdataka'!#REF!+'3. Plan rashoda i izdataka'!#REF!</f>
        <v>#REF!</v>
      </c>
      <c r="JYY28" s="40" t="e">
        <f>'3. Plan rashoda i izdataka'!#REF!+'3. Plan rashoda i izdataka'!#REF!</f>
        <v>#REF!</v>
      </c>
      <c r="JYZ28" s="40" t="e">
        <f>'3. Plan rashoda i izdataka'!#REF!+'3. Plan rashoda i izdataka'!#REF!</f>
        <v>#REF!</v>
      </c>
      <c r="JZA28" s="40" t="e">
        <f>'3. Plan rashoda i izdataka'!#REF!+'3. Plan rashoda i izdataka'!#REF!</f>
        <v>#REF!</v>
      </c>
      <c r="JZB28" s="40" t="e">
        <f>'3. Plan rashoda i izdataka'!#REF!+'3. Plan rashoda i izdataka'!#REF!</f>
        <v>#REF!</v>
      </c>
      <c r="JZC28" s="40" t="e">
        <f>'3. Plan rashoda i izdataka'!#REF!+'3. Plan rashoda i izdataka'!#REF!</f>
        <v>#REF!</v>
      </c>
      <c r="JZD28" s="40" t="e">
        <f>'3. Plan rashoda i izdataka'!#REF!+'3. Plan rashoda i izdataka'!#REF!</f>
        <v>#REF!</v>
      </c>
      <c r="JZE28" s="40" t="e">
        <f>'3. Plan rashoda i izdataka'!#REF!+'3. Plan rashoda i izdataka'!#REF!</f>
        <v>#REF!</v>
      </c>
      <c r="JZF28" s="40" t="e">
        <f>'3. Plan rashoda i izdataka'!#REF!+'3. Plan rashoda i izdataka'!#REF!</f>
        <v>#REF!</v>
      </c>
      <c r="JZG28" s="40" t="e">
        <f>'3. Plan rashoda i izdataka'!#REF!+'3. Plan rashoda i izdataka'!#REF!</f>
        <v>#REF!</v>
      </c>
      <c r="JZH28" s="40" t="e">
        <f>'3. Plan rashoda i izdataka'!#REF!+'3. Plan rashoda i izdataka'!#REF!</f>
        <v>#REF!</v>
      </c>
      <c r="JZI28" s="40" t="e">
        <f>'3. Plan rashoda i izdataka'!#REF!+'3. Plan rashoda i izdataka'!#REF!</f>
        <v>#REF!</v>
      </c>
      <c r="JZJ28" s="40" t="e">
        <f>'3. Plan rashoda i izdataka'!#REF!+'3. Plan rashoda i izdataka'!#REF!</f>
        <v>#REF!</v>
      </c>
      <c r="JZK28" s="40" t="e">
        <f>'3. Plan rashoda i izdataka'!#REF!+'3. Plan rashoda i izdataka'!#REF!</f>
        <v>#REF!</v>
      </c>
      <c r="JZL28" s="40" t="e">
        <f>'3. Plan rashoda i izdataka'!#REF!+'3. Plan rashoda i izdataka'!#REF!</f>
        <v>#REF!</v>
      </c>
      <c r="JZM28" s="40" t="e">
        <f>'3. Plan rashoda i izdataka'!#REF!+'3. Plan rashoda i izdataka'!#REF!</f>
        <v>#REF!</v>
      </c>
      <c r="JZN28" s="40" t="e">
        <f>'3. Plan rashoda i izdataka'!#REF!+'3. Plan rashoda i izdataka'!#REF!</f>
        <v>#REF!</v>
      </c>
      <c r="JZO28" s="40" t="e">
        <f>'3. Plan rashoda i izdataka'!#REF!+'3. Plan rashoda i izdataka'!#REF!</f>
        <v>#REF!</v>
      </c>
      <c r="JZP28" s="40" t="e">
        <f>'3. Plan rashoda i izdataka'!#REF!+'3. Plan rashoda i izdataka'!#REF!</f>
        <v>#REF!</v>
      </c>
      <c r="JZQ28" s="40" t="e">
        <f>'3. Plan rashoda i izdataka'!#REF!+'3. Plan rashoda i izdataka'!#REF!</f>
        <v>#REF!</v>
      </c>
      <c r="JZR28" s="40" t="e">
        <f>'3. Plan rashoda i izdataka'!#REF!+'3. Plan rashoda i izdataka'!#REF!</f>
        <v>#REF!</v>
      </c>
      <c r="JZS28" s="40" t="e">
        <f>'3. Plan rashoda i izdataka'!#REF!+'3. Plan rashoda i izdataka'!#REF!</f>
        <v>#REF!</v>
      </c>
      <c r="JZT28" s="40" t="e">
        <f>'3. Plan rashoda i izdataka'!#REF!+'3. Plan rashoda i izdataka'!#REF!</f>
        <v>#REF!</v>
      </c>
      <c r="JZU28" s="40" t="e">
        <f>'3. Plan rashoda i izdataka'!#REF!+'3. Plan rashoda i izdataka'!#REF!</f>
        <v>#REF!</v>
      </c>
      <c r="JZV28" s="40" t="e">
        <f>'3. Plan rashoda i izdataka'!#REF!+'3. Plan rashoda i izdataka'!#REF!</f>
        <v>#REF!</v>
      </c>
      <c r="JZW28" s="40" t="e">
        <f>'3. Plan rashoda i izdataka'!#REF!+'3. Plan rashoda i izdataka'!#REF!</f>
        <v>#REF!</v>
      </c>
      <c r="JZX28" s="40" t="e">
        <f>'3. Plan rashoda i izdataka'!#REF!+'3. Plan rashoda i izdataka'!#REF!</f>
        <v>#REF!</v>
      </c>
      <c r="JZY28" s="40" t="e">
        <f>'3. Plan rashoda i izdataka'!#REF!+'3. Plan rashoda i izdataka'!#REF!</f>
        <v>#REF!</v>
      </c>
      <c r="JZZ28" s="40" t="e">
        <f>'3. Plan rashoda i izdataka'!#REF!+'3. Plan rashoda i izdataka'!#REF!</f>
        <v>#REF!</v>
      </c>
      <c r="KAA28" s="40" t="e">
        <f>'3. Plan rashoda i izdataka'!#REF!+'3. Plan rashoda i izdataka'!#REF!</f>
        <v>#REF!</v>
      </c>
      <c r="KAB28" s="40" t="e">
        <f>'3. Plan rashoda i izdataka'!#REF!+'3. Plan rashoda i izdataka'!#REF!</f>
        <v>#REF!</v>
      </c>
      <c r="KAC28" s="40" t="e">
        <f>'3. Plan rashoda i izdataka'!#REF!+'3. Plan rashoda i izdataka'!#REF!</f>
        <v>#REF!</v>
      </c>
      <c r="KAD28" s="40" t="e">
        <f>'3. Plan rashoda i izdataka'!#REF!+'3. Plan rashoda i izdataka'!#REF!</f>
        <v>#REF!</v>
      </c>
      <c r="KAE28" s="40" t="e">
        <f>'3. Plan rashoda i izdataka'!#REF!+'3. Plan rashoda i izdataka'!#REF!</f>
        <v>#REF!</v>
      </c>
      <c r="KAF28" s="40" t="e">
        <f>'3. Plan rashoda i izdataka'!#REF!+'3. Plan rashoda i izdataka'!#REF!</f>
        <v>#REF!</v>
      </c>
      <c r="KAG28" s="40" t="e">
        <f>'3. Plan rashoda i izdataka'!#REF!+'3. Plan rashoda i izdataka'!#REF!</f>
        <v>#REF!</v>
      </c>
      <c r="KAH28" s="40" t="e">
        <f>'3. Plan rashoda i izdataka'!#REF!+'3. Plan rashoda i izdataka'!#REF!</f>
        <v>#REF!</v>
      </c>
      <c r="KAI28" s="40" t="e">
        <f>'3. Plan rashoda i izdataka'!#REF!+'3. Plan rashoda i izdataka'!#REF!</f>
        <v>#REF!</v>
      </c>
      <c r="KAJ28" s="40" t="e">
        <f>'3. Plan rashoda i izdataka'!#REF!+'3. Plan rashoda i izdataka'!#REF!</f>
        <v>#REF!</v>
      </c>
      <c r="KAK28" s="40" t="e">
        <f>'3. Plan rashoda i izdataka'!#REF!+'3. Plan rashoda i izdataka'!#REF!</f>
        <v>#REF!</v>
      </c>
      <c r="KAL28" s="40" t="e">
        <f>'3. Plan rashoda i izdataka'!#REF!+'3. Plan rashoda i izdataka'!#REF!</f>
        <v>#REF!</v>
      </c>
      <c r="KAM28" s="40" t="e">
        <f>'3. Plan rashoda i izdataka'!#REF!+'3. Plan rashoda i izdataka'!#REF!</f>
        <v>#REF!</v>
      </c>
      <c r="KAN28" s="40" t="e">
        <f>'3. Plan rashoda i izdataka'!#REF!+'3. Plan rashoda i izdataka'!#REF!</f>
        <v>#REF!</v>
      </c>
      <c r="KAO28" s="40" t="e">
        <f>'3. Plan rashoda i izdataka'!#REF!+'3. Plan rashoda i izdataka'!#REF!</f>
        <v>#REF!</v>
      </c>
      <c r="KAP28" s="40" t="e">
        <f>'3. Plan rashoda i izdataka'!#REF!+'3. Plan rashoda i izdataka'!#REF!</f>
        <v>#REF!</v>
      </c>
      <c r="KAQ28" s="40" t="e">
        <f>'3. Plan rashoda i izdataka'!#REF!+'3. Plan rashoda i izdataka'!#REF!</f>
        <v>#REF!</v>
      </c>
      <c r="KAR28" s="40" t="e">
        <f>'3. Plan rashoda i izdataka'!#REF!+'3. Plan rashoda i izdataka'!#REF!</f>
        <v>#REF!</v>
      </c>
      <c r="KAS28" s="40" t="e">
        <f>'3. Plan rashoda i izdataka'!#REF!+'3. Plan rashoda i izdataka'!#REF!</f>
        <v>#REF!</v>
      </c>
      <c r="KAT28" s="40" t="e">
        <f>'3. Plan rashoda i izdataka'!#REF!+'3. Plan rashoda i izdataka'!#REF!</f>
        <v>#REF!</v>
      </c>
      <c r="KAU28" s="40" t="e">
        <f>'3. Plan rashoda i izdataka'!#REF!+'3. Plan rashoda i izdataka'!#REF!</f>
        <v>#REF!</v>
      </c>
      <c r="KAV28" s="40" t="e">
        <f>'3. Plan rashoda i izdataka'!#REF!+'3. Plan rashoda i izdataka'!#REF!</f>
        <v>#REF!</v>
      </c>
      <c r="KAW28" s="40" t="e">
        <f>'3. Plan rashoda i izdataka'!#REF!+'3. Plan rashoda i izdataka'!#REF!</f>
        <v>#REF!</v>
      </c>
      <c r="KAX28" s="40" t="e">
        <f>'3. Plan rashoda i izdataka'!#REF!+'3. Plan rashoda i izdataka'!#REF!</f>
        <v>#REF!</v>
      </c>
      <c r="KAY28" s="40" t="e">
        <f>'3. Plan rashoda i izdataka'!#REF!+'3. Plan rashoda i izdataka'!#REF!</f>
        <v>#REF!</v>
      </c>
      <c r="KAZ28" s="40" t="e">
        <f>'3. Plan rashoda i izdataka'!#REF!+'3. Plan rashoda i izdataka'!#REF!</f>
        <v>#REF!</v>
      </c>
      <c r="KBA28" s="40" t="e">
        <f>'3. Plan rashoda i izdataka'!#REF!+'3. Plan rashoda i izdataka'!#REF!</f>
        <v>#REF!</v>
      </c>
      <c r="KBB28" s="40" t="e">
        <f>'3. Plan rashoda i izdataka'!#REF!+'3. Plan rashoda i izdataka'!#REF!</f>
        <v>#REF!</v>
      </c>
      <c r="KBC28" s="40" t="e">
        <f>'3. Plan rashoda i izdataka'!#REF!+'3. Plan rashoda i izdataka'!#REF!</f>
        <v>#REF!</v>
      </c>
      <c r="KBD28" s="40" t="e">
        <f>'3. Plan rashoda i izdataka'!#REF!+'3. Plan rashoda i izdataka'!#REF!</f>
        <v>#REF!</v>
      </c>
      <c r="KBE28" s="40" t="e">
        <f>'3. Plan rashoda i izdataka'!#REF!+'3. Plan rashoda i izdataka'!#REF!</f>
        <v>#REF!</v>
      </c>
      <c r="KBF28" s="40" t="e">
        <f>'3. Plan rashoda i izdataka'!#REF!+'3. Plan rashoda i izdataka'!#REF!</f>
        <v>#REF!</v>
      </c>
      <c r="KBG28" s="40" t="e">
        <f>'3. Plan rashoda i izdataka'!#REF!+'3. Plan rashoda i izdataka'!#REF!</f>
        <v>#REF!</v>
      </c>
      <c r="KBH28" s="40" t="e">
        <f>'3. Plan rashoda i izdataka'!#REF!+'3. Plan rashoda i izdataka'!#REF!</f>
        <v>#REF!</v>
      </c>
      <c r="KBI28" s="40" t="e">
        <f>'3. Plan rashoda i izdataka'!#REF!+'3. Plan rashoda i izdataka'!#REF!</f>
        <v>#REF!</v>
      </c>
      <c r="KBJ28" s="40" t="e">
        <f>'3. Plan rashoda i izdataka'!#REF!+'3. Plan rashoda i izdataka'!#REF!</f>
        <v>#REF!</v>
      </c>
      <c r="KBK28" s="40" t="e">
        <f>'3. Plan rashoda i izdataka'!#REF!+'3. Plan rashoda i izdataka'!#REF!</f>
        <v>#REF!</v>
      </c>
      <c r="KBL28" s="40" t="e">
        <f>'3. Plan rashoda i izdataka'!#REF!+'3. Plan rashoda i izdataka'!#REF!</f>
        <v>#REF!</v>
      </c>
      <c r="KBM28" s="40" t="e">
        <f>'3. Plan rashoda i izdataka'!#REF!+'3. Plan rashoda i izdataka'!#REF!</f>
        <v>#REF!</v>
      </c>
      <c r="KBN28" s="40" t="e">
        <f>'3. Plan rashoda i izdataka'!#REF!+'3. Plan rashoda i izdataka'!#REF!</f>
        <v>#REF!</v>
      </c>
      <c r="KBO28" s="40" t="e">
        <f>'3. Plan rashoda i izdataka'!#REF!+'3. Plan rashoda i izdataka'!#REF!</f>
        <v>#REF!</v>
      </c>
      <c r="KBP28" s="40" t="e">
        <f>'3. Plan rashoda i izdataka'!#REF!+'3. Plan rashoda i izdataka'!#REF!</f>
        <v>#REF!</v>
      </c>
      <c r="KBQ28" s="40" t="e">
        <f>'3. Plan rashoda i izdataka'!#REF!+'3. Plan rashoda i izdataka'!#REF!</f>
        <v>#REF!</v>
      </c>
      <c r="KBR28" s="40" t="e">
        <f>'3. Plan rashoda i izdataka'!#REF!+'3. Plan rashoda i izdataka'!#REF!</f>
        <v>#REF!</v>
      </c>
      <c r="KBS28" s="40" t="e">
        <f>'3. Plan rashoda i izdataka'!#REF!+'3. Plan rashoda i izdataka'!#REF!</f>
        <v>#REF!</v>
      </c>
      <c r="KBT28" s="40" t="e">
        <f>'3. Plan rashoda i izdataka'!#REF!+'3. Plan rashoda i izdataka'!#REF!</f>
        <v>#REF!</v>
      </c>
      <c r="KBU28" s="40" t="e">
        <f>'3. Plan rashoda i izdataka'!#REF!+'3. Plan rashoda i izdataka'!#REF!</f>
        <v>#REF!</v>
      </c>
      <c r="KBV28" s="40" t="e">
        <f>'3. Plan rashoda i izdataka'!#REF!+'3. Plan rashoda i izdataka'!#REF!</f>
        <v>#REF!</v>
      </c>
      <c r="KBW28" s="40" t="e">
        <f>'3. Plan rashoda i izdataka'!#REF!+'3. Plan rashoda i izdataka'!#REF!</f>
        <v>#REF!</v>
      </c>
      <c r="KBX28" s="40" t="e">
        <f>'3. Plan rashoda i izdataka'!#REF!+'3. Plan rashoda i izdataka'!#REF!</f>
        <v>#REF!</v>
      </c>
      <c r="KBY28" s="40" t="e">
        <f>'3. Plan rashoda i izdataka'!#REF!+'3. Plan rashoda i izdataka'!#REF!</f>
        <v>#REF!</v>
      </c>
      <c r="KBZ28" s="40" t="e">
        <f>'3. Plan rashoda i izdataka'!#REF!+'3. Plan rashoda i izdataka'!#REF!</f>
        <v>#REF!</v>
      </c>
      <c r="KCA28" s="40" t="e">
        <f>'3. Plan rashoda i izdataka'!#REF!+'3. Plan rashoda i izdataka'!#REF!</f>
        <v>#REF!</v>
      </c>
      <c r="KCB28" s="40" t="e">
        <f>'3. Plan rashoda i izdataka'!#REF!+'3. Plan rashoda i izdataka'!#REF!</f>
        <v>#REF!</v>
      </c>
      <c r="KCC28" s="40" t="e">
        <f>'3. Plan rashoda i izdataka'!#REF!+'3. Plan rashoda i izdataka'!#REF!</f>
        <v>#REF!</v>
      </c>
      <c r="KCD28" s="40" t="e">
        <f>'3. Plan rashoda i izdataka'!#REF!+'3. Plan rashoda i izdataka'!#REF!</f>
        <v>#REF!</v>
      </c>
      <c r="KCE28" s="40" t="e">
        <f>'3. Plan rashoda i izdataka'!#REF!+'3. Plan rashoda i izdataka'!#REF!</f>
        <v>#REF!</v>
      </c>
      <c r="KCF28" s="40" t="e">
        <f>'3. Plan rashoda i izdataka'!#REF!+'3. Plan rashoda i izdataka'!#REF!</f>
        <v>#REF!</v>
      </c>
      <c r="KCG28" s="40" t="e">
        <f>'3. Plan rashoda i izdataka'!#REF!+'3. Plan rashoda i izdataka'!#REF!</f>
        <v>#REF!</v>
      </c>
      <c r="KCH28" s="40" t="e">
        <f>'3. Plan rashoda i izdataka'!#REF!+'3. Plan rashoda i izdataka'!#REF!</f>
        <v>#REF!</v>
      </c>
      <c r="KCI28" s="40" t="e">
        <f>'3. Plan rashoda i izdataka'!#REF!+'3. Plan rashoda i izdataka'!#REF!</f>
        <v>#REF!</v>
      </c>
      <c r="KCJ28" s="40" t="e">
        <f>'3. Plan rashoda i izdataka'!#REF!+'3. Plan rashoda i izdataka'!#REF!</f>
        <v>#REF!</v>
      </c>
      <c r="KCK28" s="40" t="e">
        <f>'3. Plan rashoda i izdataka'!#REF!+'3. Plan rashoda i izdataka'!#REF!</f>
        <v>#REF!</v>
      </c>
      <c r="KCL28" s="40" t="e">
        <f>'3. Plan rashoda i izdataka'!#REF!+'3. Plan rashoda i izdataka'!#REF!</f>
        <v>#REF!</v>
      </c>
      <c r="KCM28" s="40" t="e">
        <f>'3. Plan rashoda i izdataka'!#REF!+'3. Plan rashoda i izdataka'!#REF!</f>
        <v>#REF!</v>
      </c>
      <c r="KCN28" s="40" t="e">
        <f>'3. Plan rashoda i izdataka'!#REF!+'3. Plan rashoda i izdataka'!#REF!</f>
        <v>#REF!</v>
      </c>
      <c r="KCO28" s="40" t="e">
        <f>'3. Plan rashoda i izdataka'!#REF!+'3. Plan rashoda i izdataka'!#REF!</f>
        <v>#REF!</v>
      </c>
      <c r="KCP28" s="40" t="e">
        <f>'3. Plan rashoda i izdataka'!#REF!+'3. Plan rashoda i izdataka'!#REF!</f>
        <v>#REF!</v>
      </c>
      <c r="KCQ28" s="40" t="e">
        <f>'3. Plan rashoda i izdataka'!#REF!+'3. Plan rashoda i izdataka'!#REF!</f>
        <v>#REF!</v>
      </c>
      <c r="KCR28" s="40" t="e">
        <f>'3. Plan rashoda i izdataka'!#REF!+'3. Plan rashoda i izdataka'!#REF!</f>
        <v>#REF!</v>
      </c>
      <c r="KCS28" s="40" t="e">
        <f>'3. Plan rashoda i izdataka'!#REF!+'3. Plan rashoda i izdataka'!#REF!</f>
        <v>#REF!</v>
      </c>
      <c r="KCT28" s="40" t="e">
        <f>'3. Plan rashoda i izdataka'!#REF!+'3. Plan rashoda i izdataka'!#REF!</f>
        <v>#REF!</v>
      </c>
      <c r="KCU28" s="40" t="e">
        <f>'3. Plan rashoda i izdataka'!#REF!+'3. Plan rashoda i izdataka'!#REF!</f>
        <v>#REF!</v>
      </c>
      <c r="KCV28" s="40" t="e">
        <f>'3. Plan rashoda i izdataka'!#REF!+'3. Plan rashoda i izdataka'!#REF!</f>
        <v>#REF!</v>
      </c>
      <c r="KCW28" s="40" t="e">
        <f>'3. Plan rashoda i izdataka'!#REF!+'3. Plan rashoda i izdataka'!#REF!</f>
        <v>#REF!</v>
      </c>
      <c r="KCX28" s="40" t="e">
        <f>'3. Plan rashoda i izdataka'!#REF!+'3. Plan rashoda i izdataka'!#REF!</f>
        <v>#REF!</v>
      </c>
      <c r="KCY28" s="40" t="e">
        <f>'3. Plan rashoda i izdataka'!#REF!+'3. Plan rashoda i izdataka'!#REF!</f>
        <v>#REF!</v>
      </c>
      <c r="KCZ28" s="40" t="e">
        <f>'3. Plan rashoda i izdataka'!#REF!+'3. Plan rashoda i izdataka'!#REF!</f>
        <v>#REF!</v>
      </c>
      <c r="KDA28" s="40" t="e">
        <f>'3. Plan rashoda i izdataka'!#REF!+'3. Plan rashoda i izdataka'!#REF!</f>
        <v>#REF!</v>
      </c>
      <c r="KDB28" s="40" t="e">
        <f>'3. Plan rashoda i izdataka'!#REF!+'3. Plan rashoda i izdataka'!#REF!</f>
        <v>#REF!</v>
      </c>
      <c r="KDC28" s="40" t="e">
        <f>'3. Plan rashoda i izdataka'!#REF!+'3. Plan rashoda i izdataka'!#REF!</f>
        <v>#REF!</v>
      </c>
      <c r="KDD28" s="40" t="e">
        <f>'3. Plan rashoda i izdataka'!#REF!+'3. Plan rashoda i izdataka'!#REF!</f>
        <v>#REF!</v>
      </c>
      <c r="KDE28" s="40" t="e">
        <f>'3. Plan rashoda i izdataka'!#REF!+'3. Plan rashoda i izdataka'!#REF!</f>
        <v>#REF!</v>
      </c>
      <c r="KDF28" s="40" t="e">
        <f>'3. Plan rashoda i izdataka'!#REF!+'3. Plan rashoda i izdataka'!#REF!</f>
        <v>#REF!</v>
      </c>
      <c r="KDG28" s="40" t="e">
        <f>'3. Plan rashoda i izdataka'!#REF!+'3. Plan rashoda i izdataka'!#REF!</f>
        <v>#REF!</v>
      </c>
      <c r="KDH28" s="40" t="e">
        <f>'3. Plan rashoda i izdataka'!#REF!+'3. Plan rashoda i izdataka'!#REF!</f>
        <v>#REF!</v>
      </c>
      <c r="KDI28" s="40" t="e">
        <f>'3. Plan rashoda i izdataka'!#REF!+'3. Plan rashoda i izdataka'!#REF!</f>
        <v>#REF!</v>
      </c>
      <c r="KDJ28" s="40" t="e">
        <f>'3. Plan rashoda i izdataka'!#REF!+'3. Plan rashoda i izdataka'!#REF!</f>
        <v>#REF!</v>
      </c>
      <c r="KDK28" s="40" t="e">
        <f>'3. Plan rashoda i izdataka'!#REF!+'3. Plan rashoda i izdataka'!#REF!</f>
        <v>#REF!</v>
      </c>
      <c r="KDL28" s="40" t="e">
        <f>'3. Plan rashoda i izdataka'!#REF!+'3. Plan rashoda i izdataka'!#REF!</f>
        <v>#REF!</v>
      </c>
      <c r="KDM28" s="40" t="e">
        <f>'3. Plan rashoda i izdataka'!#REF!+'3. Plan rashoda i izdataka'!#REF!</f>
        <v>#REF!</v>
      </c>
      <c r="KDN28" s="40" t="e">
        <f>'3. Plan rashoda i izdataka'!#REF!+'3. Plan rashoda i izdataka'!#REF!</f>
        <v>#REF!</v>
      </c>
      <c r="KDO28" s="40" t="e">
        <f>'3. Plan rashoda i izdataka'!#REF!+'3. Plan rashoda i izdataka'!#REF!</f>
        <v>#REF!</v>
      </c>
      <c r="KDP28" s="40" t="e">
        <f>'3. Plan rashoda i izdataka'!#REF!+'3. Plan rashoda i izdataka'!#REF!</f>
        <v>#REF!</v>
      </c>
      <c r="KDQ28" s="40" t="e">
        <f>'3. Plan rashoda i izdataka'!#REF!+'3. Plan rashoda i izdataka'!#REF!</f>
        <v>#REF!</v>
      </c>
      <c r="KDR28" s="40" t="e">
        <f>'3. Plan rashoda i izdataka'!#REF!+'3. Plan rashoda i izdataka'!#REF!</f>
        <v>#REF!</v>
      </c>
      <c r="KDS28" s="40" t="e">
        <f>'3. Plan rashoda i izdataka'!#REF!+'3. Plan rashoda i izdataka'!#REF!</f>
        <v>#REF!</v>
      </c>
      <c r="KDT28" s="40" t="e">
        <f>'3. Plan rashoda i izdataka'!#REF!+'3. Plan rashoda i izdataka'!#REF!</f>
        <v>#REF!</v>
      </c>
      <c r="KDU28" s="40" t="e">
        <f>'3. Plan rashoda i izdataka'!#REF!+'3. Plan rashoda i izdataka'!#REF!</f>
        <v>#REF!</v>
      </c>
      <c r="KDV28" s="40" t="e">
        <f>'3. Plan rashoda i izdataka'!#REF!+'3. Plan rashoda i izdataka'!#REF!</f>
        <v>#REF!</v>
      </c>
      <c r="KDW28" s="40" t="e">
        <f>'3. Plan rashoda i izdataka'!#REF!+'3. Plan rashoda i izdataka'!#REF!</f>
        <v>#REF!</v>
      </c>
      <c r="KDX28" s="40" t="e">
        <f>'3. Plan rashoda i izdataka'!#REF!+'3. Plan rashoda i izdataka'!#REF!</f>
        <v>#REF!</v>
      </c>
      <c r="KDY28" s="40" t="e">
        <f>'3. Plan rashoda i izdataka'!#REF!+'3. Plan rashoda i izdataka'!#REF!</f>
        <v>#REF!</v>
      </c>
      <c r="KDZ28" s="40" t="e">
        <f>'3. Plan rashoda i izdataka'!#REF!+'3. Plan rashoda i izdataka'!#REF!</f>
        <v>#REF!</v>
      </c>
      <c r="KEA28" s="40" t="e">
        <f>'3. Plan rashoda i izdataka'!#REF!+'3. Plan rashoda i izdataka'!#REF!</f>
        <v>#REF!</v>
      </c>
      <c r="KEB28" s="40" t="e">
        <f>'3. Plan rashoda i izdataka'!#REF!+'3. Plan rashoda i izdataka'!#REF!</f>
        <v>#REF!</v>
      </c>
      <c r="KEC28" s="40" t="e">
        <f>'3. Plan rashoda i izdataka'!#REF!+'3. Plan rashoda i izdataka'!#REF!</f>
        <v>#REF!</v>
      </c>
      <c r="KED28" s="40" t="e">
        <f>'3. Plan rashoda i izdataka'!#REF!+'3. Plan rashoda i izdataka'!#REF!</f>
        <v>#REF!</v>
      </c>
      <c r="KEE28" s="40" t="e">
        <f>'3. Plan rashoda i izdataka'!#REF!+'3. Plan rashoda i izdataka'!#REF!</f>
        <v>#REF!</v>
      </c>
      <c r="KEF28" s="40" t="e">
        <f>'3. Plan rashoda i izdataka'!#REF!+'3. Plan rashoda i izdataka'!#REF!</f>
        <v>#REF!</v>
      </c>
      <c r="KEG28" s="40" t="e">
        <f>'3. Plan rashoda i izdataka'!#REF!+'3. Plan rashoda i izdataka'!#REF!</f>
        <v>#REF!</v>
      </c>
      <c r="KEH28" s="40" t="e">
        <f>'3. Plan rashoda i izdataka'!#REF!+'3. Plan rashoda i izdataka'!#REF!</f>
        <v>#REF!</v>
      </c>
      <c r="KEI28" s="40" t="e">
        <f>'3. Plan rashoda i izdataka'!#REF!+'3. Plan rashoda i izdataka'!#REF!</f>
        <v>#REF!</v>
      </c>
      <c r="KEJ28" s="40" t="e">
        <f>'3. Plan rashoda i izdataka'!#REF!+'3. Plan rashoda i izdataka'!#REF!</f>
        <v>#REF!</v>
      </c>
      <c r="KEK28" s="40" t="e">
        <f>'3. Plan rashoda i izdataka'!#REF!+'3. Plan rashoda i izdataka'!#REF!</f>
        <v>#REF!</v>
      </c>
      <c r="KEL28" s="40" t="e">
        <f>'3. Plan rashoda i izdataka'!#REF!+'3. Plan rashoda i izdataka'!#REF!</f>
        <v>#REF!</v>
      </c>
      <c r="KEM28" s="40" t="e">
        <f>'3. Plan rashoda i izdataka'!#REF!+'3. Plan rashoda i izdataka'!#REF!</f>
        <v>#REF!</v>
      </c>
      <c r="KEN28" s="40" t="e">
        <f>'3. Plan rashoda i izdataka'!#REF!+'3. Plan rashoda i izdataka'!#REF!</f>
        <v>#REF!</v>
      </c>
      <c r="KEO28" s="40" t="e">
        <f>'3. Plan rashoda i izdataka'!#REF!+'3. Plan rashoda i izdataka'!#REF!</f>
        <v>#REF!</v>
      </c>
      <c r="KEP28" s="40" t="e">
        <f>'3. Plan rashoda i izdataka'!#REF!+'3. Plan rashoda i izdataka'!#REF!</f>
        <v>#REF!</v>
      </c>
      <c r="KEQ28" s="40" t="e">
        <f>'3. Plan rashoda i izdataka'!#REF!+'3. Plan rashoda i izdataka'!#REF!</f>
        <v>#REF!</v>
      </c>
      <c r="KER28" s="40" t="e">
        <f>'3. Plan rashoda i izdataka'!#REF!+'3. Plan rashoda i izdataka'!#REF!</f>
        <v>#REF!</v>
      </c>
      <c r="KES28" s="40" t="e">
        <f>'3. Plan rashoda i izdataka'!#REF!+'3. Plan rashoda i izdataka'!#REF!</f>
        <v>#REF!</v>
      </c>
      <c r="KET28" s="40" t="e">
        <f>'3. Plan rashoda i izdataka'!#REF!+'3. Plan rashoda i izdataka'!#REF!</f>
        <v>#REF!</v>
      </c>
      <c r="KEU28" s="40" t="e">
        <f>'3. Plan rashoda i izdataka'!#REF!+'3. Plan rashoda i izdataka'!#REF!</f>
        <v>#REF!</v>
      </c>
      <c r="KEV28" s="40" t="e">
        <f>'3. Plan rashoda i izdataka'!#REF!+'3. Plan rashoda i izdataka'!#REF!</f>
        <v>#REF!</v>
      </c>
      <c r="KEW28" s="40" t="e">
        <f>'3. Plan rashoda i izdataka'!#REF!+'3. Plan rashoda i izdataka'!#REF!</f>
        <v>#REF!</v>
      </c>
      <c r="KEX28" s="40" t="e">
        <f>'3. Plan rashoda i izdataka'!#REF!+'3. Plan rashoda i izdataka'!#REF!</f>
        <v>#REF!</v>
      </c>
      <c r="KEY28" s="40" t="e">
        <f>'3. Plan rashoda i izdataka'!#REF!+'3. Plan rashoda i izdataka'!#REF!</f>
        <v>#REF!</v>
      </c>
      <c r="KEZ28" s="40" t="e">
        <f>'3. Plan rashoda i izdataka'!#REF!+'3. Plan rashoda i izdataka'!#REF!</f>
        <v>#REF!</v>
      </c>
      <c r="KFA28" s="40" t="e">
        <f>'3. Plan rashoda i izdataka'!#REF!+'3. Plan rashoda i izdataka'!#REF!</f>
        <v>#REF!</v>
      </c>
      <c r="KFB28" s="40" t="e">
        <f>'3. Plan rashoda i izdataka'!#REF!+'3. Plan rashoda i izdataka'!#REF!</f>
        <v>#REF!</v>
      </c>
      <c r="KFC28" s="40" t="e">
        <f>'3. Plan rashoda i izdataka'!#REF!+'3. Plan rashoda i izdataka'!#REF!</f>
        <v>#REF!</v>
      </c>
      <c r="KFD28" s="40" t="e">
        <f>'3. Plan rashoda i izdataka'!#REF!+'3. Plan rashoda i izdataka'!#REF!</f>
        <v>#REF!</v>
      </c>
      <c r="KFE28" s="40" t="e">
        <f>'3. Plan rashoda i izdataka'!#REF!+'3. Plan rashoda i izdataka'!#REF!</f>
        <v>#REF!</v>
      </c>
      <c r="KFF28" s="40" t="e">
        <f>'3. Plan rashoda i izdataka'!#REF!+'3. Plan rashoda i izdataka'!#REF!</f>
        <v>#REF!</v>
      </c>
      <c r="KFG28" s="40" t="e">
        <f>'3. Plan rashoda i izdataka'!#REF!+'3. Plan rashoda i izdataka'!#REF!</f>
        <v>#REF!</v>
      </c>
      <c r="KFH28" s="40" t="e">
        <f>'3. Plan rashoda i izdataka'!#REF!+'3. Plan rashoda i izdataka'!#REF!</f>
        <v>#REF!</v>
      </c>
      <c r="KFI28" s="40" t="e">
        <f>'3. Plan rashoda i izdataka'!#REF!+'3. Plan rashoda i izdataka'!#REF!</f>
        <v>#REF!</v>
      </c>
      <c r="KFJ28" s="40" t="e">
        <f>'3. Plan rashoda i izdataka'!#REF!+'3. Plan rashoda i izdataka'!#REF!</f>
        <v>#REF!</v>
      </c>
      <c r="KFK28" s="40" t="e">
        <f>'3. Plan rashoda i izdataka'!#REF!+'3. Plan rashoda i izdataka'!#REF!</f>
        <v>#REF!</v>
      </c>
      <c r="KFL28" s="40" t="e">
        <f>'3. Plan rashoda i izdataka'!#REF!+'3. Plan rashoda i izdataka'!#REF!</f>
        <v>#REF!</v>
      </c>
      <c r="KFM28" s="40" t="e">
        <f>'3. Plan rashoda i izdataka'!#REF!+'3. Plan rashoda i izdataka'!#REF!</f>
        <v>#REF!</v>
      </c>
      <c r="KFN28" s="40" t="e">
        <f>'3. Plan rashoda i izdataka'!#REF!+'3. Plan rashoda i izdataka'!#REF!</f>
        <v>#REF!</v>
      </c>
      <c r="KFO28" s="40" t="e">
        <f>'3. Plan rashoda i izdataka'!#REF!+'3. Plan rashoda i izdataka'!#REF!</f>
        <v>#REF!</v>
      </c>
      <c r="KFP28" s="40" t="e">
        <f>'3. Plan rashoda i izdataka'!#REF!+'3. Plan rashoda i izdataka'!#REF!</f>
        <v>#REF!</v>
      </c>
      <c r="KFQ28" s="40" t="e">
        <f>'3. Plan rashoda i izdataka'!#REF!+'3. Plan rashoda i izdataka'!#REF!</f>
        <v>#REF!</v>
      </c>
      <c r="KFR28" s="40" t="e">
        <f>'3. Plan rashoda i izdataka'!#REF!+'3. Plan rashoda i izdataka'!#REF!</f>
        <v>#REF!</v>
      </c>
      <c r="KFS28" s="40" t="e">
        <f>'3. Plan rashoda i izdataka'!#REF!+'3. Plan rashoda i izdataka'!#REF!</f>
        <v>#REF!</v>
      </c>
      <c r="KFT28" s="40" t="e">
        <f>'3. Plan rashoda i izdataka'!#REF!+'3. Plan rashoda i izdataka'!#REF!</f>
        <v>#REF!</v>
      </c>
      <c r="KFU28" s="40" t="e">
        <f>'3. Plan rashoda i izdataka'!#REF!+'3. Plan rashoda i izdataka'!#REF!</f>
        <v>#REF!</v>
      </c>
      <c r="KFV28" s="40" t="e">
        <f>'3. Plan rashoda i izdataka'!#REF!+'3. Plan rashoda i izdataka'!#REF!</f>
        <v>#REF!</v>
      </c>
      <c r="KFW28" s="40" t="e">
        <f>'3. Plan rashoda i izdataka'!#REF!+'3. Plan rashoda i izdataka'!#REF!</f>
        <v>#REF!</v>
      </c>
      <c r="KFX28" s="40" t="e">
        <f>'3. Plan rashoda i izdataka'!#REF!+'3. Plan rashoda i izdataka'!#REF!</f>
        <v>#REF!</v>
      </c>
      <c r="KFY28" s="40" t="e">
        <f>'3. Plan rashoda i izdataka'!#REF!+'3. Plan rashoda i izdataka'!#REF!</f>
        <v>#REF!</v>
      </c>
      <c r="KFZ28" s="40" t="e">
        <f>'3. Plan rashoda i izdataka'!#REF!+'3. Plan rashoda i izdataka'!#REF!</f>
        <v>#REF!</v>
      </c>
      <c r="KGA28" s="40" t="e">
        <f>'3. Plan rashoda i izdataka'!#REF!+'3. Plan rashoda i izdataka'!#REF!</f>
        <v>#REF!</v>
      </c>
      <c r="KGB28" s="40" t="e">
        <f>'3. Plan rashoda i izdataka'!#REF!+'3. Plan rashoda i izdataka'!#REF!</f>
        <v>#REF!</v>
      </c>
      <c r="KGC28" s="40" t="e">
        <f>'3. Plan rashoda i izdataka'!#REF!+'3. Plan rashoda i izdataka'!#REF!</f>
        <v>#REF!</v>
      </c>
      <c r="KGD28" s="40" t="e">
        <f>'3. Plan rashoda i izdataka'!#REF!+'3. Plan rashoda i izdataka'!#REF!</f>
        <v>#REF!</v>
      </c>
      <c r="KGE28" s="40" t="e">
        <f>'3. Plan rashoda i izdataka'!#REF!+'3. Plan rashoda i izdataka'!#REF!</f>
        <v>#REF!</v>
      </c>
      <c r="KGF28" s="40" t="e">
        <f>'3. Plan rashoda i izdataka'!#REF!+'3. Plan rashoda i izdataka'!#REF!</f>
        <v>#REF!</v>
      </c>
      <c r="KGG28" s="40" t="e">
        <f>'3. Plan rashoda i izdataka'!#REF!+'3. Plan rashoda i izdataka'!#REF!</f>
        <v>#REF!</v>
      </c>
      <c r="KGH28" s="40" t="e">
        <f>'3. Plan rashoda i izdataka'!#REF!+'3. Plan rashoda i izdataka'!#REF!</f>
        <v>#REF!</v>
      </c>
      <c r="KGI28" s="40" t="e">
        <f>'3. Plan rashoda i izdataka'!#REF!+'3. Plan rashoda i izdataka'!#REF!</f>
        <v>#REF!</v>
      </c>
      <c r="KGJ28" s="40" t="e">
        <f>'3. Plan rashoda i izdataka'!#REF!+'3. Plan rashoda i izdataka'!#REF!</f>
        <v>#REF!</v>
      </c>
      <c r="KGK28" s="40" t="e">
        <f>'3. Plan rashoda i izdataka'!#REF!+'3. Plan rashoda i izdataka'!#REF!</f>
        <v>#REF!</v>
      </c>
      <c r="KGL28" s="40" t="e">
        <f>'3. Plan rashoda i izdataka'!#REF!+'3. Plan rashoda i izdataka'!#REF!</f>
        <v>#REF!</v>
      </c>
      <c r="KGM28" s="40" t="e">
        <f>'3. Plan rashoda i izdataka'!#REF!+'3. Plan rashoda i izdataka'!#REF!</f>
        <v>#REF!</v>
      </c>
      <c r="KGN28" s="40" t="e">
        <f>'3. Plan rashoda i izdataka'!#REF!+'3. Plan rashoda i izdataka'!#REF!</f>
        <v>#REF!</v>
      </c>
      <c r="KGO28" s="40" t="e">
        <f>'3. Plan rashoda i izdataka'!#REF!+'3. Plan rashoda i izdataka'!#REF!</f>
        <v>#REF!</v>
      </c>
      <c r="KGP28" s="40" t="e">
        <f>'3. Plan rashoda i izdataka'!#REF!+'3. Plan rashoda i izdataka'!#REF!</f>
        <v>#REF!</v>
      </c>
      <c r="KGQ28" s="40" t="e">
        <f>'3. Plan rashoda i izdataka'!#REF!+'3. Plan rashoda i izdataka'!#REF!</f>
        <v>#REF!</v>
      </c>
      <c r="KGR28" s="40" t="e">
        <f>'3. Plan rashoda i izdataka'!#REF!+'3. Plan rashoda i izdataka'!#REF!</f>
        <v>#REF!</v>
      </c>
      <c r="KGS28" s="40" t="e">
        <f>'3. Plan rashoda i izdataka'!#REF!+'3. Plan rashoda i izdataka'!#REF!</f>
        <v>#REF!</v>
      </c>
      <c r="KGT28" s="40" t="e">
        <f>'3. Plan rashoda i izdataka'!#REF!+'3. Plan rashoda i izdataka'!#REF!</f>
        <v>#REF!</v>
      </c>
      <c r="KGU28" s="40" t="e">
        <f>'3. Plan rashoda i izdataka'!#REF!+'3. Plan rashoda i izdataka'!#REF!</f>
        <v>#REF!</v>
      </c>
      <c r="KGV28" s="40" t="e">
        <f>'3. Plan rashoda i izdataka'!#REF!+'3. Plan rashoda i izdataka'!#REF!</f>
        <v>#REF!</v>
      </c>
      <c r="KGW28" s="40" t="e">
        <f>'3. Plan rashoda i izdataka'!#REF!+'3. Plan rashoda i izdataka'!#REF!</f>
        <v>#REF!</v>
      </c>
      <c r="KGX28" s="40" t="e">
        <f>'3. Plan rashoda i izdataka'!#REF!+'3. Plan rashoda i izdataka'!#REF!</f>
        <v>#REF!</v>
      </c>
      <c r="KGY28" s="40" t="e">
        <f>'3. Plan rashoda i izdataka'!#REF!+'3. Plan rashoda i izdataka'!#REF!</f>
        <v>#REF!</v>
      </c>
      <c r="KGZ28" s="40" t="e">
        <f>'3. Plan rashoda i izdataka'!#REF!+'3. Plan rashoda i izdataka'!#REF!</f>
        <v>#REF!</v>
      </c>
      <c r="KHA28" s="40" t="e">
        <f>'3. Plan rashoda i izdataka'!#REF!+'3. Plan rashoda i izdataka'!#REF!</f>
        <v>#REF!</v>
      </c>
      <c r="KHB28" s="40" t="e">
        <f>'3. Plan rashoda i izdataka'!#REF!+'3. Plan rashoda i izdataka'!#REF!</f>
        <v>#REF!</v>
      </c>
      <c r="KHC28" s="40" t="e">
        <f>'3. Plan rashoda i izdataka'!#REF!+'3. Plan rashoda i izdataka'!#REF!</f>
        <v>#REF!</v>
      </c>
      <c r="KHD28" s="40" t="e">
        <f>'3. Plan rashoda i izdataka'!#REF!+'3. Plan rashoda i izdataka'!#REF!</f>
        <v>#REF!</v>
      </c>
      <c r="KHE28" s="40" t="e">
        <f>'3. Plan rashoda i izdataka'!#REF!+'3. Plan rashoda i izdataka'!#REF!</f>
        <v>#REF!</v>
      </c>
      <c r="KHF28" s="40" t="e">
        <f>'3. Plan rashoda i izdataka'!#REF!+'3. Plan rashoda i izdataka'!#REF!</f>
        <v>#REF!</v>
      </c>
      <c r="KHG28" s="40" t="e">
        <f>'3. Plan rashoda i izdataka'!#REF!+'3. Plan rashoda i izdataka'!#REF!</f>
        <v>#REF!</v>
      </c>
      <c r="KHH28" s="40" t="e">
        <f>'3. Plan rashoda i izdataka'!#REF!+'3. Plan rashoda i izdataka'!#REF!</f>
        <v>#REF!</v>
      </c>
      <c r="KHI28" s="40" t="e">
        <f>'3. Plan rashoda i izdataka'!#REF!+'3. Plan rashoda i izdataka'!#REF!</f>
        <v>#REF!</v>
      </c>
      <c r="KHJ28" s="40" t="e">
        <f>'3. Plan rashoda i izdataka'!#REF!+'3. Plan rashoda i izdataka'!#REF!</f>
        <v>#REF!</v>
      </c>
      <c r="KHK28" s="40" t="e">
        <f>'3. Plan rashoda i izdataka'!#REF!+'3. Plan rashoda i izdataka'!#REF!</f>
        <v>#REF!</v>
      </c>
      <c r="KHL28" s="40" t="e">
        <f>'3. Plan rashoda i izdataka'!#REF!+'3. Plan rashoda i izdataka'!#REF!</f>
        <v>#REF!</v>
      </c>
      <c r="KHM28" s="40" t="e">
        <f>'3. Plan rashoda i izdataka'!#REF!+'3. Plan rashoda i izdataka'!#REF!</f>
        <v>#REF!</v>
      </c>
      <c r="KHN28" s="40" t="e">
        <f>'3. Plan rashoda i izdataka'!#REF!+'3. Plan rashoda i izdataka'!#REF!</f>
        <v>#REF!</v>
      </c>
      <c r="KHO28" s="40" t="e">
        <f>'3. Plan rashoda i izdataka'!#REF!+'3. Plan rashoda i izdataka'!#REF!</f>
        <v>#REF!</v>
      </c>
      <c r="KHP28" s="40" t="e">
        <f>'3. Plan rashoda i izdataka'!#REF!+'3. Plan rashoda i izdataka'!#REF!</f>
        <v>#REF!</v>
      </c>
      <c r="KHQ28" s="40" t="e">
        <f>'3. Plan rashoda i izdataka'!#REF!+'3. Plan rashoda i izdataka'!#REF!</f>
        <v>#REF!</v>
      </c>
      <c r="KHR28" s="40" t="e">
        <f>'3. Plan rashoda i izdataka'!#REF!+'3. Plan rashoda i izdataka'!#REF!</f>
        <v>#REF!</v>
      </c>
      <c r="KHS28" s="40" t="e">
        <f>'3. Plan rashoda i izdataka'!#REF!+'3. Plan rashoda i izdataka'!#REF!</f>
        <v>#REF!</v>
      </c>
      <c r="KHT28" s="40" t="e">
        <f>'3. Plan rashoda i izdataka'!#REF!+'3. Plan rashoda i izdataka'!#REF!</f>
        <v>#REF!</v>
      </c>
      <c r="KHU28" s="40" t="e">
        <f>'3. Plan rashoda i izdataka'!#REF!+'3. Plan rashoda i izdataka'!#REF!</f>
        <v>#REF!</v>
      </c>
      <c r="KHV28" s="40" t="e">
        <f>'3. Plan rashoda i izdataka'!#REF!+'3. Plan rashoda i izdataka'!#REF!</f>
        <v>#REF!</v>
      </c>
      <c r="KHW28" s="40" t="e">
        <f>'3. Plan rashoda i izdataka'!#REF!+'3. Plan rashoda i izdataka'!#REF!</f>
        <v>#REF!</v>
      </c>
      <c r="KHX28" s="40" t="e">
        <f>'3. Plan rashoda i izdataka'!#REF!+'3. Plan rashoda i izdataka'!#REF!</f>
        <v>#REF!</v>
      </c>
      <c r="KHY28" s="40" t="e">
        <f>'3. Plan rashoda i izdataka'!#REF!+'3. Plan rashoda i izdataka'!#REF!</f>
        <v>#REF!</v>
      </c>
      <c r="KHZ28" s="40" t="e">
        <f>'3. Plan rashoda i izdataka'!#REF!+'3. Plan rashoda i izdataka'!#REF!</f>
        <v>#REF!</v>
      </c>
      <c r="KIA28" s="40" t="e">
        <f>'3. Plan rashoda i izdataka'!#REF!+'3. Plan rashoda i izdataka'!#REF!</f>
        <v>#REF!</v>
      </c>
      <c r="KIB28" s="40" t="e">
        <f>'3. Plan rashoda i izdataka'!#REF!+'3. Plan rashoda i izdataka'!#REF!</f>
        <v>#REF!</v>
      </c>
      <c r="KIC28" s="40" t="e">
        <f>'3. Plan rashoda i izdataka'!#REF!+'3. Plan rashoda i izdataka'!#REF!</f>
        <v>#REF!</v>
      </c>
      <c r="KID28" s="40" t="e">
        <f>'3. Plan rashoda i izdataka'!#REF!+'3. Plan rashoda i izdataka'!#REF!</f>
        <v>#REF!</v>
      </c>
      <c r="KIE28" s="40" t="e">
        <f>'3. Plan rashoda i izdataka'!#REF!+'3. Plan rashoda i izdataka'!#REF!</f>
        <v>#REF!</v>
      </c>
      <c r="KIF28" s="40" t="e">
        <f>'3. Plan rashoda i izdataka'!#REF!+'3. Plan rashoda i izdataka'!#REF!</f>
        <v>#REF!</v>
      </c>
      <c r="KIG28" s="40" t="e">
        <f>'3. Plan rashoda i izdataka'!#REF!+'3. Plan rashoda i izdataka'!#REF!</f>
        <v>#REF!</v>
      </c>
      <c r="KIH28" s="40" t="e">
        <f>'3. Plan rashoda i izdataka'!#REF!+'3. Plan rashoda i izdataka'!#REF!</f>
        <v>#REF!</v>
      </c>
      <c r="KII28" s="40" t="e">
        <f>'3. Plan rashoda i izdataka'!#REF!+'3. Plan rashoda i izdataka'!#REF!</f>
        <v>#REF!</v>
      </c>
      <c r="KIJ28" s="40" t="e">
        <f>'3. Plan rashoda i izdataka'!#REF!+'3. Plan rashoda i izdataka'!#REF!</f>
        <v>#REF!</v>
      </c>
      <c r="KIK28" s="40" t="e">
        <f>'3. Plan rashoda i izdataka'!#REF!+'3. Plan rashoda i izdataka'!#REF!</f>
        <v>#REF!</v>
      </c>
      <c r="KIL28" s="40" t="e">
        <f>'3. Plan rashoda i izdataka'!#REF!+'3. Plan rashoda i izdataka'!#REF!</f>
        <v>#REF!</v>
      </c>
      <c r="KIM28" s="40" t="e">
        <f>'3. Plan rashoda i izdataka'!#REF!+'3. Plan rashoda i izdataka'!#REF!</f>
        <v>#REF!</v>
      </c>
      <c r="KIN28" s="40" t="e">
        <f>'3. Plan rashoda i izdataka'!#REF!+'3. Plan rashoda i izdataka'!#REF!</f>
        <v>#REF!</v>
      </c>
      <c r="KIO28" s="40" t="e">
        <f>'3. Plan rashoda i izdataka'!#REF!+'3. Plan rashoda i izdataka'!#REF!</f>
        <v>#REF!</v>
      </c>
      <c r="KIP28" s="40" t="e">
        <f>'3. Plan rashoda i izdataka'!#REF!+'3. Plan rashoda i izdataka'!#REF!</f>
        <v>#REF!</v>
      </c>
      <c r="KIQ28" s="40" t="e">
        <f>'3. Plan rashoda i izdataka'!#REF!+'3. Plan rashoda i izdataka'!#REF!</f>
        <v>#REF!</v>
      </c>
      <c r="KIR28" s="40" t="e">
        <f>'3. Plan rashoda i izdataka'!#REF!+'3. Plan rashoda i izdataka'!#REF!</f>
        <v>#REF!</v>
      </c>
      <c r="KIS28" s="40" t="e">
        <f>'3. Plan rashoda i izdataka'!#REF!+'3. Plan rashoda i izdataka'!#REF!</f>
        <v>#REF!</v>
      </c>
      <c r="KIT28" s="40" t="e">
        <f>'3. Plan rashoda i izdataka'!#REF!+'3. Plan rashoda i izdataka'!#REF!</f>
        <v>#REF!</v>
      </c>
      <c r="KIU28" s="40" t="e">
        <f>'3. Plan rashoda i izdataka'!#REF!+'3. Plan rashoda i izdataka'!#REF!</f>
        <v>#REF!</v>
      </c>
      <c r="KIV28" s="40" t="e">
        <f>'3. Plan rashoda i izdataka'!#REF!+'3. Plan rashoda i izdataka'!#REF!</f>
        <v>#REF!</v>
      </c>
      <c r="KIW28" s="40" t="e">
        <f>'3. Plan rashoda i izdataka'!#REF!+'3. Plan rashoda i izdataka'!#REF!</f>
        <v>#REF!</v>
      </c>
      <c r="KIX28" s="40" t="e">
        <f>'3. Plan rashoda i izdataka'!#REF!+'3. Plan rashoda i izdataka'!#REF!</f>
        <v>#REF!</v>
      </c>
      <c r="KIY28" s="40" t="e">
        <f>'3. Plan rashoda i izdataka'!#REF!+'3. Plan rashoda i izdataka'!#REF!</f>
        <v>#REF!</v>
      </c>
      <c r="KIZ28" s="40" t="e">
        <f>'3. Plan rashoda i izdataka'!#REF!+'3. Plan rashoda i izdataka'!#REF!</f>
        <v>#REF!</v>
      </c>
      <c r="KJA28" s="40" t="e">
        <f>'3. Plan rashoda i izdataka'!#REF!+'3. Plan rashoda i izdataka'!#REF!</f>
        <v>#REF!</v>
      </c>
      <c r="KJB28" s="40" t="e">
        <f>'3. Plan rashoda i izdataka'!#REF!+'3. Plan rashoda i izdataka'!#REF!</f>
        <v>#REF!</v>
      </c>
      <c r="KJC28" s="40" t="e">
        <f>'3. Plan rashoda i izdataka'!#REF!+'3. Plan rashoda i izdataka'!#REF!</f>
        <v>#REF!</v>
      </c>
      <c r="KJD28" s="40" t="e">
        <f>'3. Plan rashoda i izdataka'!#REF!+'3. Plan rashoda i izdataka'!#REF!</f>
        <v>#REF!</v>
      </c>
      <c r="KJE28" s="40" t="e">
        <f>'3. Plan rashoda i izdataka'!#REF!+'3. Plan rashoda i izdataka'!#REF!</f>
        <v>#REF!</v>
      </c>
      <c r="KJF28" s="40" t="e">
        <f>'3. Plan rashoda i izdataka'!#REF!+'3. Plan rashoda i izdataka'!#REF!</f>
        <v>#REF!</v>
      </c>
      <c r="KJG28" s="40" t="e">
        <f>'3. Plan rashoda i izdataka'!#REF!+'3. Plan rashoda i izdataka'!#REF!</f>
        <v>#REF!</v>
      </c>
      <c r="KJH28" s="40" t="e">
        <f>'3. Plan rashoda i izdataka'!#REF!+'3. Plan rashoda i izdataka'!#REF!</f>
        <v>#REF!</v>
      </c>
      <c r="KJI28" s="40" t="e">
        <f>'3. Plan rashoda i izdataka'!#REF!+'3. Plan rashoda i izdataka'!#REF!</f>
        <v>#REF!</v>
      </c>
      <c r="KJJ28" s="40" t="e">
        <f>'3. Plan rashoda i izdataka'!#REF!+'3. Plan rashoda i izdataka'!#REF!</f>
        <v>#REF!</v>
      </c>
      <c r="KJK28" s="40" t="e">
        <f>'3. Plan rashoda i izdataka'!#REF!+'3. Plan rashoda i izdataka'!#REF!</f>
        <v>#REF!</v>
      </c>
      <c r="KJL28" s="40" t="e">
        <f>'3. Plan rashoda i izdataka'!#REF!+'3. Plan rashoda i izdataka'!#REF!</f>
        <v>#REF!</v>
      </c>
      <c r="KJM28" s="40" t="e">
        <f>'3. Plan rashoda i izdataka'!#REF!+'3. Plan rashoda i izdataka'!#REF!</f>
        <v>#REF!</v>
      </c>
      <c r="KJN28" s="40" t="e">
        <f>'3. Plan rashoda i izdataka'!#REF!+'3. Plan rashoda i izdataka'!#REF!</f>
        <v>#REF!</v>
      </c>
      <c r="KJO28" s="40" t="e">
        <f>'3. Plan rashoda i izdataka'!#REF!+'3. Plan rashoda i izdataka'!#REF!</f>
        <v>#REF!</v>
      </c>
      <c r="KJP28" s="40" t="e">
        <f>'3. Plan rashoda i izdataka'!#REF!+'3. Plan rashoda i izdataka'!#REF!</f>
        <v>#REF!</v>
      </c>
      <c r="KJQ28" s="40" t="e">
        <f>'3. Plan rashoda i izdataka'!#REF!+'3. Plan rashoda i izdataka'!#REF!</f>
        <v>#REF!</v>
      </c>
      <c r="KJR28" s="40" t="e">
        <f>'3. Plan rashoda i izdataka'!#REF!+'3. Plan rashoda i izdataka'!#REF!</f>
        <v>#REF!</v>
      </c>
      <c r="KJS28" s="40" t="e">
        <f>'3. Plan rashoda i izdataka'!#REF!+'3. Plan rashoda i izdataka'!#REF!</f>
        <v>#REF!</v>
      </c>
      <c r="KJT28" s="40" t="e">
        <f>'3. Plan rashoda i izdataka'!#REF!+'3. Plan rashoda i izdataka'!#REF!</f>
        <v>#REF!</v>
      </c>
      <c r="KJU28" s="40" t="e">
        <f>'3. Plan rashoda i izdataka'!#REF!+'3. Plan rashoda i izdataka'!#REF!</f>
        <v>#REF!</v>
      </c>
      <c r="KJV28" s="40" t="e">
        <f>'3. Plan rashoda i izdataka'!#REF!+'3. Plan rashoda i izdataka'!#REF!</f>
        <v>#REF!</v>
      </c>
      <c r="KJW28" s="40" t="e">
        <f>'3. Plan rashoda i izdataka'!#REF!+'3. Plan rashoda i izdataka'!#REF!</f>
        <v>#REF!</v>
      </c>
      <c r="KJX28" s="40" t="e">
        <f>'3. Plan rashoda i izdataka'!#REF!+'3. Plan rashoda i izdataka'!#REF!</f>
        <v>#REF!</v>
      </c>
      <c r="KJY28" s="40" t="e">
        <f>'3. Plan rashoda i izdataka'!#REF!+'3. Plan rashoda i izdataka'!#REF!</f>
        <v>#REF!</v>
      </c>
      <c r="KJZ28" s="40" t="e">
        <f>'3. Plan rashoda i izdataka'!#REF!+'3. Plan rashoda i izdataka'!#REF!</f>
        <v>#REF!</v>
      </c>
      <c r="KKA28" s="40" t="e">
        <f>'3. Plan rashoda i izdataka'!#REF!+'3. Plan rashoda i izdataka'!#REF!</f>
        <v>#REF!</v>
      </c>
      <c r="KKB28" s="40" t="e">
        <f>'3. Plan rashoda i izdataka'!#REF!+'3. Plan rashoda i izdataka'!#REF!</f>
        <v>#REF!</v>
      </c>
      <c r="KKC28" s="40" t="e">
        <f>'3. Plan rashoda i izdataka'!#REF!+'3. Plan rashoda i izdataka'!#REF!</f>
        <v>#REF!</v>
      </c>
      <c r="KKD28" s="40" t="e">
        <f>'3. Plan rashoda i izdataka'!#REF!+'3. Plan rashoda i izdataka'!#REF!</f>
        <v>#REF!</v>
      </c>
      <c r="KKE28" s="40" t="e">
        <f>'3. Plan rashoda i izdataka'!#REF!+'3. Plan rashoda i izdataka'!#REF!</f>
        <v>#REF!</v>
      </c>
      <c r="KKF28" s="40" t="e">
        <f>'3. Plan rashoda i izdataka'!#REF!+'3. Plan rashoda i izdataka'!#REF!</f>
        <v>#REF!</v>
      </c>
      <c r="KKG28" s="40" t="e">
        <f>'3. Plan rashoda i izdataka'!#REF!+'3. Plan rashoda i izdataka'!#REF!</f>
        <v>#REF!</v>
      </c>
      <c r="KKH28" s="40" t="e">
        <f>'3. Plan rashoda i izdataka'!#REF!+'3. Plan rashoda i izdataka'!#REF!</f>
        <v>#REF!</v>
      </c>
      <c r="KKI28" s="40" t="e">
        <f>'3. Plan rashoda i izdataka'!#REF!+'3. Plan rashoda i izdataka'!#REF!</f>
        <v>#REF!</v>
      </c>
      <c r="KKJ28" s="40" t="e">
        <f>'3. Plan rashoda i izdataka'!#REF!+'3. Plan rashoda i izdataka'!#REF!</f>
        <v>#REF!</v>
      </c>
      <c r="KKK28" s="40" t="e">
        <f>'3. Plan rashoda i izdataka'!#REF!+'3. Plan rashoda i izdataka'!#REF!</f>
        <v>#REF!</v>
      </c>
      <c r="KKL28" s="40" t="e">
        <f>'3. Plan rashoda i izdataka'!#REF!+'3. Plan rashoda i izdataka'!#REF!</f>
        <v>#REF!</v>
      </c>
      <c r="KKM28" s="40" t="e">
        <f>'3. Plan rashoda i izdataka'!#REF!+'3. Plan rashoda i izdataka'!#REF!</f>
        <v>#REF!</v>
      </c>
      <c r="KKN28" s="40" t="e">
        <f>'3. Plan rashoda i izdataka'!#REF!+'3. Plan rashoda i izdataka'!#REF!</f>
        <v>#REF!</v>
      </c>
      <c r="KKO28" s="40" t="e">
        <f>'3. Plan rashoda i izdataka'!#REF!+'3. Plan rashoda i izdataka'!#REF!</f>
        <v>#REF!</v>
      </c>
      <c r="KKP28" s="40" t="e">
        <f>'3. Plan rashoda i izdataka'!#REF!+'3. Plan rashoda i izdataka'!#REF!</f>
        <v>#REF!</v>
      </c>
      <c r="KKQ28" s="40" t="e">
        <f>'3. Plan rashoda i izdataka'!#REF!+'3. Plan rashoda i izdataka'!#REF!</f>
        <v>#REF!</v>
      </c>
      <c r="KKR28" s="40" t="e">
        <f>'3. Plan rashoda i izdataka'!#REF!+'3. Plan rashoda i izdataka'!#REF!</f>
        <v>#REF!</v>
      </c>
      <c r="KKS28" s="40" t="e">
        <f>'3. Plan rashoda i izdataka'!#REF!+'3. Plan rashoda i izdataka'!#REF!</f>
        <v>#REF!</v>
      </c>
      <c r="KKT28" s="40" t="e">
        <f>'3. Plan rashoda i izdataka'!#REF!+'3. Plan rashoda i izdataka'!#REF!</f>
        <v>#REF!</v>
      </c>
      <c r="KKU28" s="40" t="e">
        <f>'3. Plan rashoda i izdataka'!#REF!+'3. Plan rashoda i izdataka'!#REF!</f>
        <v>#REF!</v>
      </c>
      <c r="KKV28" s="40" t="e">
        <f>'3. Plan rashoda i izdataka'!#REF!+'3. Plan rashoda i izdataka'!#REF!</f>
        <v>#REF!</v>
      </c>
      <c r="KKW28" s="40" t="e">
        <f>'3. Plan rashoda i izdataka'!#REF!+'3. Plan rashoda i izdataka'!#REF!</f>
        <v>#REF!</v>
      </c>
      <c r="KKX28" s="40" t="e">
        <f>'3. Plan rashoda i izdataka'!#REF!+'3. Plan rashoda i izdataka'!#REF!</f>
        <v>#REF!</v>
      </c>
      <c r="KKY28" s="40" t="e">
        <f>'3. Plan rashoda i izdataka'!#REF!+'3. Plan rashoda i izdataka'!#REF!</f>
        <v>#REF!</v>
      </c>
      <c r="KKZ28" s="40" t="e">
        <f>'3. Plan rashoda i izdataka'!#REF!+'3. Plan rashoda i izdataka'!#REF!</f>
        <v>#REF!</v>
      </c>
      <c r="KLA28" s="40" t="e">
        <f>'3. Plan rashoda i izdataka'!#REF!+'3. Plan rashoda i izdataka'!#REF!</f>
        <v>#REF!</v>
      </c>
      <c r="KLB28" s="40" t="e">
        <f>'3. Plan rashoda i izdataka'!#REF!+'3. Plan rashoda i izdataka'!#REF!</f>
        <v>#REF!</v>
      </c>
      <c r="KLC28" s="40" t="e">
        <f>'3. Plan rashoda i izdataka'!#REF!+'3. Plan rashoda i izdataka'!#REF!</f>
        <v>#REF!</v>
      </c>
      <c r="KLD28" s="40" t="e">
        <f>'3. Plan rashoda i izdataka'!#REF!+'3. Plan rashoda i izdataka'!#REF!</f>
        <v>#REF!</v>
      </c>
      <c r="KLE28" s="40" t="e">
        <f>'3. Plan rashoda i izdataka'!#REF!+'3. Plan rashoda i izdataka'!#REF!</f>
        <v>#REF!</v>
      </c>
      <c r="KLF28" s="40" t="e">
        <f>'3. Plan rashoda i izdataka'!#REF!+'3. Plan rashoda i izdataka'!#REF!</f>
        <v>#REF!</v>
      </c>
      <c r="KLG28" s="40" t="e">
        <f>'3. Plan rashoda i izdataka'!#REF!+'3. Plan rashoda i izdataka'!#REF!</f>
        <v>#REF!</v>
      </c>
      <c r="KLH28" s="40" t="e">
        <f>'3. Plan rashoda i izdataka'!#REF!+'3. Plan rashoda i izdataka'!#REF!</f>
        <v>#REF!</v>
      </c>
      <c r="KLI28" s="40" t="e">
        <f>'3. Plan rashoda i izdataka'!#REF!+'3. Plan rashoda i izdataka'!#REF!</f>
        <v>#REF!</v>
      </c>
      <c r="KLJ28" s="40" t="e">
        <f>'3. Plan rashoda i izdataka'!#REF!+'3. Plan rashoda i izdataka'!#REF!</f>
        <v>#REF!</v>
      </c>
      <c r="KLK28" s="40" t="e">
        <f>'3. Plan rashoda i izdataka'!#REF!+'3. Plan rashoda i izdataka'!#REF!</f>
        <v>#REF!</v>
      </c>
      <c r="KLL28" s="40" t="e">
        <f>'3. Plan rashoda i izdataka'!#REF!+'3. Plan rashoda i izdataka'!#REF!</f>
        <v>#REF!</v>
      </c>
      <c r="KLM28" s="40" t="e">
        <f>'3. Plan rashoda i izdataka'!#REF!+'3. Plan rashoda i izdataka'!#REF!</f>
        <v>#REF!</v>
      </c>
      <c r="KLN28" s="40" t="e">
        <f>'3. Plan rashoda i izdataka'!#REF!+'3. Plan rashoda i izdataka'!#REF!</f>
        <v>#REF!</v>
      </c>
      <c r="KLO28" s="40" t="e">
        <f>'3. Plan rashoda i izdataka'!#REF!+'3. Plan rashoda i izdataka'!#REF!</f>
        <v>#REF!</v>
      </c>
      <c r="KLP28" s="40" t="e">
        <f>'3. Plan rashoda i izdataka'!#REF!+'3. Plan rashoda i izdataka'!#REF!</f>
        <v>#REF!</v>
      </c>
      <c r="KLQ28" s="40" t="e">
        <f>'3. Plan rashoda i izdataka'!#REF!+'3. Plan rashoda i izdataka'!#REF!</f>
        <v>#REF!</v>
      </c>
      <c r="KLR28" s="40" t="e">
        <f>'3. Plan rashoda i izdataka'!#REF!+'3. Plan rashoda i izdataka'!#REF!</f>
        <v>#REF!</v>
      </c>
      <c r="KLS28" s="40" t="e">
        <f>'3. Plan rashoda i izdataka'!#REF!+'3. Plan rashoda i izdataka'!#REF!</f>
        <v>#REF!</v>
      </c>
      <c r="KLT28" s="40" t="e">
        <f>'3. Plan rashoda i izdataka'!#REF!+'3. Plan rashoda i izdataka'!#REF!</f>
        <v>#REF!</v>
      </c>
      <c r="KLU28" s="40" t="e">
        <f>'3. Plan rashoda i izdataka'!#REF!+'3. Plan rashoda i izdataka'!#REF!</f>
        <v>#REF!</v>
      </c>
      <c r="KLV28" s="40" t="e">
        <f>'3. Plan rashoda i izdataka'!#REF!+'3. Plan rashoda i izdataka'!#REF!</f>
        <v>#REF!</v>
      </c>
      <c r="KLW28" s="40" t="e">
        <f>'3. Plan rashoda i izdataka'!#REF!+'3. Plan rashoda i izdataka'!#REF!</f>
        <v>#REF!</v>
      </c>
      <c r="KLX28" s="40" t="e">
        <f>'3. Plan rashoda i izdataka'!#REF!+'3. Plan rashoda i izdataka'!#REF!</f>
        <v>#REF!</v>
      </c>
      <c r="KLY28" s="40" t="e">
        <f>'3. Plan rashoda i izdataka'!#REF!+'3. Plan rashoda i izdataka'!#REF!</f>
        <v>#REF!</v>
      </c>
      <c r="KLZ28" s="40" t="e">
        <f>'3. Plan rashoda i izdataka'!#REF!+'3. Plan rashoda i izdataka'!#REF!</f>
        <v>#REF!</v>
      </c>
      <c r="KMA28" s="40" t="e">
        <f>'3. Plan rashoda i izdataka'!#REF!+'3. Plan rashoda i izdataka'!#REF!</f>
        <v>#REF!</v>
      </c>
      <c r="KMB28" s="40" t="e">
        <f>'3. Plan rashoda i izdataka'!#REF!+'3. Plan rashoda i izdataka'!#REF!</f>
        <v>#REF!</v>
      </c>
      <c r="KMC28" s="40" t="e">
        <f>'3. Plan rashoda i izdataka'!#REF!+'3. Plan rashoda i izdataka'!#REF!</f>
        <v>#REF!</v>
      </c>
      <c r="KMD28" s="40" t="e">
        <f>'3. Plan rashoda i izdataka'!#REF!+'3. Plan rashoda i izdataka'!#REF!</f>
        <v>#REF!</v>
      </c>
      <c r="KME28" s="40" t="e">
        <f>'3. Plan rashoda i izdataka'!#REF!+'3. Plan rashoda i izdataka'!#REF!</f>
        <v>#REF!</v>
      </c>
      <c r="KMF28" s="40" t="e">
        <f>'3. Plan rashoda i izdataka'!#REF!+'3. Plan rashoda i izdataka'!#REF!</f>
        <v>#REF!</v>
      </c>
      <c r="KMG28" s="40" t="e">
        <f>'3. Plan rashoda i izdataka'!#REF!+'3. Plan rashoda i izdataka'!#REF!</f>
        <v>#REF!</v>
      </c>
      <c r="KMH28" s="40" t="e">
        <f>'3. Plan rashoda i izdataka'!#REF!+'3. Plan rashoda i izdataka'!#REF!</f>
        <v>#REF!</v>
      </c>
      <c r="KMI28" s="40" t="e">
        <f>'3. Plan rashoda i izdataka'!#REF!+'3. Plan rashoda i izdataka'!#REF!</f>
        <v>#REF!</v>
      </c>
      <c r="KMJ28" s="40" t="e">
        <f>'3. Plan rashoda i izdataka'!#REF!+'3. Plan rashoda i izdataka'!#REF!</f>
        <v>#REF!</v>
      </c>
      <c r="KMK28" s="40" t="e">
        <f>'3. Plan rashoda i izdataka'!#REF!+'3. Plan rashoda i izdataka'!#REF!</f>
        <v>#REF!</v>
      </c>
      <c r="KML28" s="40" t="e">
        <f>'3. Plan rashoda i izdataka'!#REF!+'3. Plan rashoda i izdataka'!#REF!</f>
        <v>#REF!</v>
      </c>
      <c r="KMM28" s="40" t="e">
        <f>'3. Plan rashoda i izdataka'!#REF!+'3. Plan rashoda i izdataka'!#REF!</f>
        <v>#REF!</v>
      </c>
      <c r="KMN28" s="40" t="e">
        <f>'3. Plan rashoda i izdataka'!#REF!+'3. Plan rashoda i izdataka'!#REF!</f>
        <v>#REF!</v>
      </c>
      <c r="KMO28" s="40" t="e">
        <f>'3. Plan rashoda i izdataka'!#REF!+'3. Plan rashoda i izdataka'!#REF!</f>
        <v>#REF!</v>
      </c>
      <c r="KMP28" s="40" t="e">
        <f>'3. Plan rashoda i izdataka'!#REF!+'3. Plan rashoda i izdataka'!#REF!</f>
        <v>#REF!</v>
      </c>
      <c r="KMQ28" s="40" t="e">
        <f>'3. Plan rashoda i izdataka'!#REF!+'3. Plan rashoda i izdataka'!#REF!</f>
        <v>#REF!</v>
      </c>
      <c r="KMR28" s="40" t="e">
        <f>'3. Plan rashoda i izdataka'!#REF!+'3. Plan rashoda i izdataka'!#REF!</f>
        <v>#REF!</v>
      </c>
      <c r="KMS28" s="40" t="e">
        <f>'3. Plan rashoda i izdataka'!#REF!+'3. Plan rashoda i izdataka'!#REF!</f>
        <v>#REF!</v>
      </c>
      <c r="KMT28" s="40" t="e">
        <f>'3. Plan rashoda i izdataka'!#REF!+'3. Plan rashoda i izdataka'!#REF!</f>
        <v>#REF!</v>
      </c>
      <c r="KMU28" s="40" t="e">
        <f>'3. Plan rashoda i izdataka'!#REF!+'3. Plan rashoda i izdataka'!#REF!</f>
        <v>#REF!</v>
      </c>
      <c r="KMV28" s="40" t="e">
        <f>'3. Plan rashoda i izdataka'!#REF!+'3. Plan rashoda i izdataka'!#REF!</f>
        <v>#REF!</v>
      </c>
      <c r="KMW28" s="40" t="e">
        <f>'3. Plan rashoda i izdataka'!#REF!+'3. Plan rashoda i izdataka'!#REF!</f>
        <v>#REF!</v>
      </c>
      <c r="KMX28" s="40" t="e">
        <f>'3. Plan rashoda i izdataka'!#REF!+'3. Plan rashoda i izdataka'!#REF!</f>
        <v>#REF!</v>
      </c>
      <c r="KMY28" s="40" t="e">
        <f>'3. Plan rashoda i izdataka'!#REF!+'3. Plan rashoda i izdataka'!#REF!</f>
        <v>#REF!</v>
      </c>
      <c r="KMZ28" s="40" t="e">
        <f>'3. Plan rashoda i izdataka'!#REF!+'3. Plan rashoda i izdataka'!#REF!</f>
        <v>#REF!</v>
      </c>
      <c r="KNA28" s="40" t="e">
        <f>'3. Plan rashoda i izdataka'!#REF!+'3. Plan rashoda i izdataka'!#REF!</f>
        <v>#REF!</v>
      </c>
      <c r="KNB28" s="40" t="e">
        <f>'3. Plan rashoda i izdataka'!#REF!+'3. Plan rashoda i izdataka'!#REF!</f>
        <v>#REF!</v>
      </c>
      <c r="KNC28" s="40" t="e">
        <f>'3. Plan rashoda i izdataka'!#REF!+'3. Plan rashoda i izdataka'!#REF!</f>
        <v>#REF!</v>
      </c>
      <c r="KND28" s="40" t="e">
        <f>'3. Plan rashoda i izdataka'!#REF!+'3. Plan rashoda i izdataka'!#REF!</f>
        <v>#REF!</v>
      </c>
      <c r="KNE28" s="40" t="e">
        <f>'3. Plan rashoda i izdataka'!#REF!+'3. Plan rashoda i izdataka'!#REF!</f>
        <v>#REF!</v>
      </c>
      <c r="KNF28" s="40" t="e">
        <f>'3. Plan rashoda i izdataka'!#REF!+'3. Plan rashoda i izdataka'!#REF!</f>
        <v>#REF!</v>
      </c>
      <c r="KNG28" s="40" t="e">
        <f>'3. Plan rashoda i izdataka'!#REF!+'3. Plan rashoda i izdataka'!#REF!</f>
        <v>#REF!</v>
      </c>
      <c r="KNH28" s="40" t="e">
        <f>'3. Plan rashoda i izdataka'!#REF!+'3. Plan rashoda i izdataka'!#REF!</f>
        <v>#REF!</v>
      </c>
      <c r="KNI28" s="40" t="e">
        <f>'3. Plan rashoda i izdataka'!#REF!+'3. Plan rashoda i izdataka'!#REF!</f>
        <v>#REF!</v>
      </c>
      <c r="KNJ28" s="40" t="e">
        <f>'3. Plan rashoda i izdataka'!#REF!+'3. Plan rashoda i izdataka'!#REF!</f>
        <v>#REF!</v>
      </c>
      <c r="KNK28" s="40" t="e">
        <f>'3. Plan rashoda i izdataka'!#REF!+'3. Plan rashoda i izdataka'!#REF!</f>
        <v>#REF!</v>
      </c>
      <c r="KNL28" s="40" t="e">
        <f>'3. Plan rashoda i izdataka'!#REF!+'3. Plan rashoda i izdataka'!#REF!</f>
        <v>#REF!</v>
      </c>
      <c r="KNM28" s="40" t="e">
        <f>'3. Plan rashoda i izdataka'!#REF!+'3. Plan rashoda i izdataka'!#REF!</f>
        <v>#REF!</v>
      </c>
      <c r="KNN28" s="40" t="e">
        <f>'3. Plan rashoda i izdataka'!#REF!+'3. Plan rashoda i izdataka'!#REF!</f>
        <v>#REF!</v>
      </c>
      <c r="KNO28" s="40" t="e">
        <f>'3. Plan rashoda i izdataka'!#REF!+'3. Plan rashoda i izdataka'!#REF!</f>
        <v>#REF!</v>
      </c>
      <c r="KNP28" s="40" t="e">
        <f>'3. Plan rashoda i izdataka'!#REF!+'3. Plan rashoda i izdataka'!#REF!</f>
        <v>#REF!</v>
      </c>
      <c r="KNQ28" s="40" t="e">
        <f>'3. Plan rashoda i izdataka'!#REF!+'3. Plan rashoda i izdataka'!#REF!</f>
        <v>#REF!</v>
      </c>
      <c r="KNR28" s="40" t="e">
        <f>'3. Plan rashoda i izdataka'!#REF!+'3. Plan rashoda i izdataka'!#REF!</f>
        <v>#REF!</v>
      </c>
      <c r="KNS28" s="40" t="e">
        <f>'3. Plan rashoda i izdataka'!#REF!+'3. Plan rashoda i izdataka'!#REF!</f>
        <v>#REF!</v>
      </c>
      <c r="KNT28" s="40" t="e">
        <f>'3. Plan rashoda i izdataka'!#REF!+'3. Plan rashoda i izdataka'!#REF!</f>
        <v>#REF!</v>
      </c>
      <c r="KNU28" s="40" t="e">
        <f>'3. Plan rashoda i izdataka'!#REF!+'3. Plan rashoda i izdataka'!#REF!</f>
        <v>#REF!</v>
      </c>
      <c r="KNV28" s="40" t="e">
        <f>'3. Plan rashoda i izdataka'!#REF!+'3. Plan rashoda i izdataka'!#REF!</f>
        <v>#REF!</v>
      </c>
      <c r="KNW28" s="40" t="e">
        <f>'3. Plan rashoda i izdataka'!#REF!+'3. Plan rashoda i izdataka'!#REF!</f>
        <v>#REF!</v>
      </c>
      <c r="KNX28" s="40" t="e">
        <f>'3. Plan rashoda i izdataka'!#REF!+'3. Plan rashoda i izdataka'!#REF!</f>
        <v>#REF!</v>
      </c>
      <c r="KNY28" s="40" t="e">
        <f>'3. Plan rashoda i izdataka'!#REF!+'3. Plan rashoda i izdataka'!#REF!</f>
        <v>#REF!</v>
      </c>
      <c r="KNZ28" s="40" t="e">
        <f>'3. Plan rashoda i izdataka'!#REF!+'3. Plan rashoda i izdataka'!#REF!</f>
        <v>#REF!</v>
      </c>
      <c r="KOA28" s="40" t="e">
        <f>'3. Plan rashoda i izdataka'!#REF!+'3. Plan rashoda i izdataka'!#REF!</f>
        <v>#REF!</v>
      </c>
      <c r="KOB28" s="40" t="e">
        <f>'3. Plan rashoda i izdataka'!#REF!+'3. Plan rashoda i izdataka'!#REF!</f>
        <v>#REF!</v>
      </c>
      <c r="KOC28" s="40" t="e">
        <f>'3. Plan rashoda i izdataka'!#REF!+'3. Plan rashoda i izdataka'!#REF!</f>
        <v>#REF!</v>
      </c>
      <c r="KOD28" s="40" t="e">
        <f>'3. Plan rashoda i izdataka'!#REF!+'3. Plan rashoda i izdataka'!#REF!</f>
        <v>#REF!</v>
      </c>
      <c r="KOE28" s="40" t="e">
        <f>'3. Plan rashoda i izdataka'!#REF!+'3. Plan rashoda i izdataka'!#REF!</f>
        <v>#REF!</v>
      </c>
      <c r="KOF28" s="40" t="e">
        <f>'3. Plan rashoda i izdataka'!#REF!+'3. Plan rashoda i izdataka'!#REF!</f>
        <v>#REF!</v>
      </c>
      <c r="KOG28" s="40" t="e">
        <f>'3. Plan rashoda i izdataka'!#REF!+'3. Plan rashoda i izdataka'!#REF!</f>
        <v>#REF!</v>
      </c>
      <c r="KOH28" s="40" t="e">
        <f>'3. Plan rashoda i izdataka'!#REF!+'3. Plan rashoda i izdataka'!#REF!</f>
        <v>#REF!</v>
      </c>
      <c r="KOI28" s="40" t="e">
        <f>'3. Plan rashoda i izdataka'!#REF!+'3. Plan rashoda i izdataka'!#REF!</f>
        <v>#REF!</v>
      </c>
      <c r="KOJ28" s="40" t="e">
        <f>'3. Plan rashoda i izdataka'!#REF!+'3. Plan rashoda i izdataka'!#REF!</f>
        <v>#REF!</v>
      </c>
      <c r="KOK28" s="40" t="e">
        <f>'3. Plan rashoda i izdataka'!#REF!+'3. Plan rashoda i izdataka'!#REF!</f>
        <v>#REF!</v>
      </c>
      <c r="KOL28" s="40" t="e">
        <f>'3. Plan rashoda i izdataka'!#REF!+'3. Plan rashoda i izdataka'!#REF!</f>
        <v>#REF!</v>
      </c>
      <c r="KOM28" s="40" t="e">
        <f>'3. Plan rashoda i izdataka'!#REF!+'3. Plan rashoda i izdataka'!#REF!</f>
        <v>#REF!</v>
      </c>
      <c r="KON28" s="40" t="e">
        <f>'3. Plan rashoda i izdataka'!#REF!+'3. Plan rashoda i izdataka'!#REF!</f>
        <v>#REF!</v>
      </c>
      <c r="KOO28" s="40" t="e">
        <f>'3. Plan rashoda i izdataka'!#REF!+'3. Plan rashoda i izdataka'!#REF!</f>
        <v>#REF!</v>
      </c>
      <c r="KOP28" s="40" t="e">
        <f>'3. Plan rashoda i izdataka'!#REF!+'3. Plan rashoda i izdataka'!#REF!</f>
        <v>#REF!</v>
      </c>
      <c r="KOQ28" s="40" t="e">
        <f>'3. Plan rashoda i izdataka'!#REF!+'3. Plan rashoda i izdataka'!#REF!</f>
        <v>#REF!</v>
      </c>
      <c r="KOR28" s="40" t="e">
        <f>'3. Plan rashoda i izdataka'!#REF!+'3. Plan rashoda i izdataka'!#REF!</f>
        <v>#REF!</v>
      </c>
      <c r="KOS28" s="40" t="e">
        <f>'3. Plan rashoda i izdataka'!#REF!+'3. Plan rashoda i izdataka'!#REF!</f>
        <v>#REF!</v>
      </c>
      <c r="KOT28" s="40" t="e">
        <f>'3. Plan rashoda i izdataka'!#REF!+'3. Plan rashoda i izdataka'!#REF!</f>
        <v>#REF!</v>
      </c>
      <c r="KOU28" s="40" t="e">
        <f>'3. Plan rashoda i izdataka'!#REF!+'3. Plan rashoda i izdataka'!#REF!</f>
        <v>#REF!</v>
      </c>
      <c r="KOV28" s="40" t="e">
        <f>'3. Plan rashoda i izdataka'!#REF!+'3. Plan rashoda i izdataka'!#REF!</f>
        <v>#REF!</v>
      </c>
      <c r="KOW28" s="40" t="e">
        <f>'3. Plan rashoda i izdataka'!#REF!+'3. Plan rashoda i izdataka'!#REF!</f>
        <v>#REF!</v>
      </c>
      <c r="KOX28" s="40" t="e">
        <f>'3. Plan rashoda i izdataka'!#REF!+'3. Plan rashoda i izdataka'!#REF!</f>
        <v>#REF!</v>
      </c>
      <c r="KOY28" s="40" t="e">
        <f>'3. Plan rashoda i izdataka'!#REF!+'3. Plan rashoda i izdataka'!#REF!</f>
        <v>#REF!</v>
      </c>
      <c r="KOZ28" s="40" t="e">
        <f>'3. Plan rashoda i izdataka'!#REF!+'3. Plan rashoda i izdataka'!#REF!</f>
        <v>#REF!</v>
      </c>
      <c r="KPA28" s="40" t="e">
        <f>'3. Plan rashoda i izdataka'!#REF!+'3. Plan rashoda i izdataka'!#REF!</f>
        <v>#REF!</v>
      </c>
      <c r="KPB28" s="40" t="e">
        <f>'3. Plan rashoda i izdataka'!#REF!+'3. Plan rashoda i izdataka'!#REF!</f>
        <v>#REF!</v>
      </c>
      <c r="KPC28" s="40" t="e">
        <f>'3. Plan rashoda i izdataka'!#REF!+'3. Plan rashoda i izdataka'!#REF!</f>
        <v>#REF!</v>
      </c>
      <c r="KPD28" s="40" t="e">
        <f>'3. Plan rashoda i izdataka'!#REF!+'3. Plan rashoda i izdataka'!#REF!</f>
        <v>#REF!</v>
      </c>
      <c r="KPE28" s="40" t="e">
        <f>'3. Plan rashoda i izdataka'!#REF!+'3. Plan rashoda i izdataka'!#REF!</f>
        <v>#REF!</v>
      </c>
      <c r="KPF28" s="40" t="e">
        <f>'3. Plan rashoda i izdataka'!#REF!+'3. Plan rashoda i izdataka'!#REF!</f>
        <v>#REF!</v>
      </c>
      <c r="KPG28" s="40" t="e">
        <f>'3. Plan rashoda i izdataka'!#REF!+'3. Plan rashoda i izdataka'!#REF!</f>
        <v>#REF!</v>
      </c>
      <c r="KPH28" s="40" t="e">
        <f>'3. Plan rashoda i izdataka'!#REF!+'3. Plan rashoda i izdataka'!#REF!</f>
        <v>#REF!</v>
      </c>
      <c r="KPI28" s="40" t="e">
        <f>'3. Plan rashoda i izdataka'!#REF!+'3. Plan rashoda i izdataka'!#REF!</f>
        <v>#REF!</v>
      </c>
      <c r="KPJ28" s="40" t="e">
        <f>'3. Plan rashoda i izdataka'!#REF!+'3. Plan rashoda i izdataka'!#REF!</f>
        <v>#REF!</v>
      </c>
      <c r="KPK28" s="40" t="e">
        <f>'3. Plan rashoda i izdataka'!#REF!+'3. Plan rashoda i izdataka'!#REF!</f>
        <v>#REF!</v>
      </c>
      <c r="KPL28" s="40" t="e">
        <f>'3. Plan rashoda i izdataka'!#REF!+'3. Plan rashoda i izdataka'!#REF!</f>
        <v>#REF!</v>
      </c>
      <c r="KPM28" s="40" t="e">
        <f>'3. Plan rashoda i izdataka'!#REF!+'3. Plan rashoda i izdataka'!#REF!</f>
        <v>#REF!</v>
      </c>
      <c r="KPN28" s="40" t="e">
        <f>'3. Plan rashoda i izdataka'!#REF!+'3. Plan rashoda i izdataka'!#REF!</f>
        <v>#REF!</v>
      </c>
      <c r="KPO28" s="40" t="e">
        <f>'3. Plan rashoda i izdataka'!#REF!+'3. Plan rashoda i izdataka'!#REF!</f>
        <v>#REF!</v>
      </c>
      <c r="KPP28" s="40" t="e">
        <f>'3. Plan rashoda i izdataka'!#REF!+'3. Plan rashoda i izdataka'!#REF!</f>
        <v>#REF!</v>
      </c>
      <c r="KPQ28" s="40" t="e">
        <f>'3. Plan rashoda i izdataka'!#REF!+'3. Plan rashoda i izdataka'!#REF!</f>
        <v>#REF!</v>
      </c>
      <c r="KPR28" s="40" t="e">
        <f>'3. Plan rashoda i izdataka'!#REF!+'3. Plan rashoda i izdataka'!#REF!</f>
        <v>#REF!</v>
      </c>
      <c r="KPS28" s="40" t="e">
        <f>'3. Plan rashoda i izdataka'!#REF!+'3. Plan rashoda i izdataka'!#REF!</f>
        <v>#REF!</v>
      </c>
      <c r="KPT28" s="40" t="e">
        <f>'3. Plan rashoda i izdataka'!#REF!+'3. Plan rashoda i izdataka'!#REF!</f>
        <v>#REF!</v>
      </c>
      <c r="KPU28" s="40" t="e">
        <f>'3. Plan rashoda i izdataka'!#REF!+'3. Plan rashoda i izdataka'!#REF!</f>
        <v>#REF!</v>
      </c>
      <c r="KPV28" s="40" t="e">
        <f>'3. Plan rashoda i izdataka'!#REF!+'3. Plan rashoda i izdataka'!#REF!</f>
        <v>#REF!</v>
      </c>
      <c r="KPW28" s="40" t="e">
        <f>'3. Plan rashoda i izdataka'!#REF!+'3. Plan rashoda i izdataka'!#REF!</f>
        <v>#REF!</v>
      </c>
      <c r="KPX28" s="40" t="e">
        <f>'3. Plan rashoda i izdataka'!#REF!+'3. Plan rashoda i izdataka'!#REF!</f>
        <v>#REF!</v>
      </c>
      <c r="KPY28" s="40" t="e">
        <f>'3. Plan rashoda i izdataka'!#REF!+'3. Plan rashoda i izdataka'!#REF!</f>
        <v>#REF!</v>
      </c>
      <c r="KPZ28" s="40" t="e">
        <f>'3. Plan rashoda i izdataka'!#REF!+'3. Plan rashoda i izdataka'!#REF!</f>
        <v>#REF!</v>
      </c>
      <c r="KQA28" s="40" t="e">
        <f>'3. Plan rashoda i izdataka'!#REF!+'3. Plan rashoda i izdataka'!#REF!</f>
        <v>#REF!</v>
      </c>
      <c r="KQB28" s="40" t="e">
        <f>'3. Plan rashoda i izdataka'!#REF!+'3. Plan rashoda i izdataka'!#REF!</f>
        <v>#REF!</v>
      </c>
      <c r="KQC28" s="40" t="e">
        <f>'3. Plan rashoda i izdataka'!#REF!+'3. Plan rashoda i izdataka'!#REF!</f>
        <v>#REF!</v>
      </c>
      <c r="KQD28" s="40" t="e">
        <f>'3. Plan rashoda i izdataka'!#REF!+'3. Plan rashoda i izdataka'!#REF!</f>
        <v>#REF!</v>
      </c>
      <c r="KQE28" s="40" t="e">
        <f>'3. Plan rashoda i izdataka'!#REF!+'3. Plan rashoda i izdataka'!#REF!</f>
        <v>#REF!</v>
      </c>
      <c r="KQF28" s="40" t="e">
        <f>'3. Plan rashoda i izdataka'!#REF!+'3. Plan rashoda i izdataka'!#REF!</f>
        <v>#REF!</v>
      </c>
      <c r="KQG28" s="40" t="e">
        <f>'3. Plan rashoda i izdataka'!#REF!+'3. Plan rashoda i izdataka'!#REF!</f>
        <v>#REF!</v>
      </c>
      <c r="KQH28" s="40" t="e">
        <f>'3. Plan rashoda i izdataka'!#REF!+'3. Plan rashoda i izdataka'!#REF!</f>
        <v>#REF!</v>
      </c>
      <c r="KQI28" s="40" t="e">
        <f>'3. Plan rashoda i izdataka'!#REF!+'3. Plan rashoda i izdataka'!#REF!</f>
        <v>#REF!</v>
      </c>
      <c r="KQJ28" s="40" t="e">
        <f>'3. Plan rashoda i izdataka'!#REF!+'3. Plan rashoda i izdataka'!#REF!</f>
        <v>#REF!</v>
      </c>
      <c r="KQK28" s="40" t="e">
        <f>'3. Plan rashoda i izdataka'!#REF!+'3. Plan rashoda i izdataka'!#REF!</f>
        <v>#REF!</v>
      </c>
      <c r="KQL28" s="40" t="e">
        <f>'3. Plan rashoda i izdataka'!#REF!+'3. Plan rashoda i izdataka'!#REF!</f>
        <v>#REF!</v>
      </c>
      <c r="KQM28" s="40" t="e">
        <f>'3. Plan rashoda i izdataka'!#REF!+'3. Plan rashoda i izdataka'!#REF!</f>
        <v>#REF!</v>
      </c>
      <c r="KQN28" s="40" t="e">
        <f>'3. Plan rashoda i izdataka'!#REF!+'3. Plan rashoda i izdataka'!#REF!</f>
        <v>#REF!</v>
      </c>
      <c r="KQO28" s="40" t="e">
        <f>'3. Plan rashoda i izdataka'!#REF!+'3. Plan rashoda i izdataka'!#REF!</f>
        <v>#REF!</v>
      </c>
      <c r="KQP28" s="40" t="e">
        <f>'3. Plan rashoda i izdataka'!#REF!+'3. Plan rashoda i izdataka'!#REF!</f>
        <v>#REF!</v>
      </c>
      <c r="KQQ28" s="40" t="e">
        <f>'3. Plan rashoda i izdataka'!#REF!+'3. Plan rashoda i izdataka'!#REF!</f>
        <v>#REF!</v>
      </c>
      <c r="KQR28" s="40" t="e">
        <f>'3. Plan rashoda i izdataka'!#REF!+'3. Plan rashoda i izdataka'!#REF!</f>
        <v>#REF!</v>
      </c>
      <c r="KQS28" s="40" t="e">
        <f>'3. Plan rashoda i izdataka'!#REF!+'3. Plan rashoda i izdataka'!#REF!</f>
        <v>#REF!</v>
      </c>
      <c r="KQT28" s="40" t="e">
        <f>'3. Plan rashoda i izdataka'!#REF!+'3. Plan rashoda i izdataka'!#REF!</f>
        <v>#REF!</v>
      </c>
      <c r="KQU28" s="40" t="e">
        <f>'3. Plan rashoda i izdataka'!#REF!+'3. Plan rashoda i izdataka'!#REF!</f>
        <v>#REF!</v>
      </c>
      <c r="KQV28" s="40" t="e">
        <f>'3. Plan rashoda i izdataka'!#REF!+'3. Plan rashoda i izdataka'!#REF!</f>
        <v>#REF!</v>
      </c>
      <c r="KQW28" s="40" t="e">
        <f>'3. Plan rashoda i izdataka'!#REF!+'3. Plan rashoda i izdataka'!#REF!</f>
        <v>#REF!</v>
      </c>
      <c r="KQX28" s="40" t="e">
        <f>'3. Plan rashoda i izdataka'!#REF!+'3. Plan rashoda i izdataka'!#REF!</f>
        <v>#REF!</v>
      </c>
      <c r="KQY28" s="40" t="e">
        <f>'3. Plan rashoda i izdataka'!#REF!+'3. Plan rashoda i izdataka'!#REF!</f>
        <v>#REF!</v>
      </c>
      <c r="KQZ28" s="40" t="e">
        <f>'3. Plan rashoda i izdataka'!#REF!+'3. Plan rashoda i izdataka'!#REF!</f>
        <v>#REF!</v>
      </c>
      <c r="KRA28" s="40" t="e">
        <f>'3. Plan rashoda i izdataka'!#REF!+'3. Plan rashoda i izdataka'!#REF!</f>
        <v>#REF!</v>
      </c>
      <c r="KRB28" s="40" t="e">
        <f>'3. Plan rashoda i izdataka'!#REF!+'3. Plan rashoda i izdataka'!#REF!</f>
        <v>#REF!</v>
      </c>
      <c r="KRC28" s="40" t="e">
        <f>'3. Plan rashoda i izdataka'!#REF!+'3. Plan rashoda i izdataka'!#REF!</f>
        <v>#REF!</v>
      </c>
      <c r="KRD28" s="40" t="e">
        <f>'3. Plan rashoda i izdataka'!#REF!+'3. Plan rashoda i izdataka'!#REF!</f>
        <v>#REF!</v>
      </c>
      <c r="KRE28" s="40" t="e">
        <f>'3. Plan rashoda i izdataka'!#REF!+'3. Plan rashoda i izdataka'!#REF!</f>
        <v>#REF!</v>
      </c>
      <c r="KRF28" s="40" t="e">
        <f>'3. Plan rashoda i izdataka'!#REF!+'3. Plan rashoda i izdataka'!#REF!</f>
        <v>#REF!</v>
      </c>
      <c r="KRG28" s="40" t="e">
        <f>'3. Plan rashoda i izdataka'!#REF!+'3. Plan rashoda i izdataka'!#REF!</f>
        <v>#REF!</v>
      </c>
      <c r="KRH28" s="40" t="e">
        <f>'3. Plan rashoda i izdataka'!#REF!+'3. Plan rashoda i izdataka'!#REF!</f>
        <v>#REF!</v>
      </c>
      <c r="KRI28" s="40" t="e">
        <f>'3. Plan rashoda i izdataka'!#REF!+'3. Plan rashoda i izdataka'!#REF!</f>
        <v>#REF!</v>
      </c>
      <c r="KRJ28" s="40" t="e">
        <f>'3. Plan rashoda i izdataka'!#REF!+'3. Plan rashoda i izdataka'!#REF!</f>
        <v>#REF!</v>
      </c>
      <c r="KRK28" s="40" t="e">
        <f>'3. Plan rashoda i izdataka'!#REF!+'3. Plan rashoda i izdataka'!#REF!</f>
        <v>#REF!</v>
      </c>
      <c r="KRL28" s="40" t="e">
        <f>'3. Plan rashoda i izdataka'!#REF!+'3. Plan rashoda i izdataka'!#REF!</f>
        <v>#REF!</v>
      </c>
      <c r="KRM28" s="40" t="e">
        <f>'3. Plan rashoda i izdataka'!#REF!+'3. Plan rashoda i izdataka'!#REF!</f>
        <v>#REF!</v>
      </c>
      <c r="KRN28" s="40" t="e">
        <f>'3. Plan rashoda i izdataka'!#REF!+'3. Plan rashoda i izdataka'!#REF!</f>
        <v>#REF!</v>
      </c>
      <c r="KRO28" s="40" t="e">
        <f>'3. Plan rashoda i izdataka'!#REF!+'3. Plan rashoda i izdataka'!#REF!</f>
        <v>#REF!</v>
      </c>
      <c r="KRP28" s="40" t="e">
        <f>'3. Plan rashoda i izdataka'!#REF!+'3. Plan rashoda i izdataka'!#REF!</f>
        <v>#REF!</v>
      </c>
      <c r="KRQ28" s="40" t="e">
        <f>'3. Plan rashoda i izdataka'!#REF!+'3. Plan rashoda i izdataka'!#REF!</f>
        <v>#REF!</v>
      </c>
      <c r="KRR28" s="40" t="e">
        <f>'3. Plan rashoda i izdataka'!#REF!+'3. Plan rashoda i izdataka'!#REF!</f>
        <v>#REF!</v>
      </c>
      <c r="KRS28" s="40" t="e">
        <f>'3. Plan rashoda i izdataka'!#REF!+'3. Plan rashoda i izdataka'!#REF!</f>
        <v>#REF!</v>
      </c>
      <c r="KRT28" s="40" t="e">
        <f>'3. Plan rashoda i izdataka'!#REF!+'3. Plan rashoda i izdataka'!#REF!</f>
        <v>#REF!</v>
      </c>
      <c r="KRU28" s="40" t="e">
        <f>'3. Plan rashoda i izdataka'!#REF!+'3. Plan rashoda i izdataka'!#REF!</f>
        <v>#REF!</v>
      </c>
      <c r="KRV28" s="40" t="e">
        <f>'3. Plan rashoda i izdataka'!#REF!+'3. Plan rashoda i izdataka'!#REF!</f>
        <v>#REF!</v>
      </c>
      <c r="KRW28" s="40" t="e">
        <f>'3. Plan rashoda i izdataka'!#REF!+'3. Plan rashoda i izdataka'!#REF!</f>
        <v>#REF!</v>
      </c>
      <c r="KRX28" s="40" t="e">
        <f>'3. Plan rashoda i izdataka'!#REF!+'3. Plan rashoda i izdataka'!#REF!</f>
        <v>#REF!</v>
      </c>
      <c r="KRY28" s="40" t="e">
        <f>'3. Plan rashoda i izdataka'!#REF!+'3. Plan rashoda i izdataka'!#REF!</f>
        <v>#REF!</v>
      </c>
      <c r="KRZ28" s="40" t="e">
        <f>'3. Plan rashoda i izdataka'!#REF!+'3. Plan rashoda i izdataka'!#REF!</f>
        <v>#REF!</v>
      </c>
      <c r="KSA28" s="40" t="e">
        <f>'3. Plan rashoda i izdataka'!#REF!+'3. Plan rashoda i izdataka'!#REF!</f>
        <v>#REF!</v>
      </c>
      <c r="KSB28" s="40" t="e">
        <f>'3. Plan rashoda i izdataka'!#REF!+'3. Plan rashoda i izdataka'!#REF!</f>
        <v>#REF!</v>
      </c>
      <c r="KSC28" s="40" t="e">
        <f>'3. Plan rashoda i izdataka'!#REF!+'3. Plan rashoda i izdataka'!#REF!</f>
        <v>#REF!</v>
      </c>
      <c r="KSD28" s="40" t="e">
        <f>'3. Plan rashoda i izdataka'!#REF!+'3. Plan rashoda i izdataka'!#REF!</f>
        <v>#REF!</v>
      </c>
      <c r="KSE28" s="40" t="e">
        <f>'3. Plan rashoda i izdataka'!#REF!+'3. Plan rashoda i izdataka'!#REF!</f>
        <v>#REF!</v>
      </c>
      <c r="KSF28" s="40" t="e">
        <f>'3. Plan rashoda i izdataka'!#REF!+'3. Plan rashoda i izdataka'!#REF!</f>
        <v>#REF!</v>
      </c>
      <c r="KSG28" s="40" t="e">
        <f>'3. Plan rashoda i izdataka'!#REF!+'3. Plan rashoda i izdataka'!#REF!</f>
        <v>#REF!</v>
      </c>
      <c r="KSH28" s="40" t="e">
        <f>'3. Plan rashoda i izdataka'!#REF!+'3. Plan rashoda i izdataka'!#REF!</f>
        <v>#REF!</v>
      </c>
      <c r="KSI28" s="40" t="e">
        <f>'3. Plan rashoda i izdataka'!#REF!+'3. Plan rashoda i izdataka'!#REF!</f>
        <v>#REF!</v>
      </c>
      <c r="KSJ28" s="40" t="e">
        <f>'3. Plan rashoda i izdataka'!#REF!+'3. Plan rashoda i izdataka'!#REF!</f>
        <v>#REF!</v>
      </c>
      <c r="KSK28" s="40" t="e">
        <f>'3. Plan rashoda i izdataka'!#REF!+'3. Plan rashoda i izdataka'!#REF!</f>
        <v>#REF!</v>
      </c>
      <c r="KSL28" s="40" t="e">
        <f>'3. Plan rashoda i izdataka'!#REF!+'3. Plan rashoda i izdataka'!#REF!</f>
        <v>#REF!</v>
      </c>
      <c r="KSM28" s="40" t="e">
        <f>'3. Plan rashoda i izdataka'!#REF!+'3. Plan rashoda i izdataka'!#REF!</f>
        <v>#REF!</v>
      </c>
      <c r="KSN28" s="40" t="e">
        <f>'3. Plan rashoda i izdataka'!#REF!+'3. Plan rashoda i izdataka'!#REF!</f>
        <v>#REF!</v>
      </c>
      <c r="KSO28" s="40" t="e">
        <f>'3. Plan rashoda i izdataka'!#REF!+'3. Plan rashoda i izdataka'!#REF!</f>
        <v>#REF!</v>
      </c>
      <c r="KSP28" s="40" t="e">
        <f>'3. Plan rashoda i izdataka'!#REF!+'3. Plan rashoda i izdataka'!#REF!</f>
        <v>#REF!</v>
      </c>
      <c r="KSQ28" s="40" t="e">
        <f>'3. Plan rashoda i izdataka'!#REF!+'3. Plan rashoda i izdataka'!#REF!</f>
        <v>#REF!</v>
      </c>
      <c r="KSR28" s="40" t="e">
        <f>'3. Plan rashoda i izdataka'!#REF!+'3. Plan rashoda i izdataka'!#REF!</f>
        <v>#REF!</v>
      </c>
      <c r="KSS28" s="40" t="e">
        <f>'3. Plan rashoda i izdataka'!#REF!+'3. Plan rashoda i izdataka'!#REF!</f>
        <v>#REF!</v>
      </c>
      <c r="KST28" s="40" t="e">
        <f>'3. Plan rashoda i izdataka'!#REF!+'3. Plan rashoda i izdataka'!#REF!</f>
        <v>#REF!</v>
      </c>
      <c r="KSU28" s="40" t="e">
        <f>'3. Plan rashoda i izdataka'!#REF!+'3. Plan rashoda i izdataka'!#REF!</f>
        <v>#REF!</v>
      </c>
      <c r="KSV28" s="40" t="e">
        <f>'3. Plan rashoda i izdataka'!#REF!+'3. Plan rashoda i izdataka'!#REF!</f>
        <v>#REF!</v>
      </c>
      <c r="KSW28" s="40" t="e">
        <f>'3. Plan rashoda i izdataka'!#REF!+'3. Plan rashoda i izdataka'!#REF!</f>
        <v>#REF!</v>
      </c>
      <c r="KSX28" s="40" t="e">
        <f>'3. Plan rashoda i izdataka'!#REF!+'3. Plan rashoda i izdataka'!#REF!</f>
        <v>#REF!</v>
      </c>
      <c r="KSY28" s="40" t="e">
        <f>'3. Plan rashoda i izdataka'!#REF!+'3. Plan rashoda i izdataka'!#REF!</f>
        <v>#REF!</v>
      </c>
      <c r="KSZ28" s="40" t="e">
        <f>'3. Plan rashoda i izdataka'!#REF!+'3. Plan rashoda i izdataka'!#REF!</f>
        <v>#REF!</v>
      </c>
      <c r="KTA28" s="40" t="e">
        <f>'3. Plan rashoda i izdataka'!#REF!+'3. Plan rashoda i izdataka'!#REF!</f>
        <v>#REF!</v>
      </c>
      <c r="KTB28" s="40" t="e">
        <f>'3. Plan rashoda i izdataka'!#REF!+'3. Plan rashoda i izdataka'!#REF!</f>
        <v>#REF!</v>
      </c>
      <c r="KTC28" s="40" t="e">
        <f>'3. Plan rashoda i izdataka'!#REF!+'3. Plan rashoda i izdataka'!#REF!</f>
        <v>#REF!</v>
      </c>
      <c r="KTD28" s="40" t="e">
        <f>'3. Plan rashoda i izdataka'!#REF!+'3. Plan rashoda i izdataka'!#REF!</f>
        <v>#REF!</v>
      </c>
      <c r="KTE28" s="40" t="e">
        <f>'3. Plan rashoda i izdataka'!#REF!+'3. Plan rashoda i izdataka'!#REF!</f>
        <v>#REF!</v>
      </c>
      <c r="KTF28" s="40" t="e">
        <f>'3. Plan rashoda i izdataka'!#REF!+'3. Plan rashoda i izdataka'!#REF!</f>
        <v>#REF!</v>
      </c>
      <c r="KTG28" s="40" t="e">
        <f>'3. Plan rashoda i izdataka'!#REF!+'3. Plan rashoda i izdataka'!#REF!</f>
        <v>#REF!</v>
      </c>
      <c r="KTH28" s="40" t="e">
        <f>'3. Plan rashoda i izdataka'!#REF!+'3. Plan rashoda i izdataka'!#REF!</f>
        <v>#REF!</v>
      </c>
      <c r="KTI28" s="40" t="e">
        <f>'3. Plan rashoda i izdataka'!#REF!+'3. Plan rashoda i izdataka'!#REF!</f>
        <v>#REF!</v>
      </c>
      <c r="KTJ28" s="40" t="e">
        <f>'3. Plan rashoda i izdataka'!#REF!+'3. Plan rashoda i izdataka'!#REF!</f>
        <v>#REF!</v>
      </c>
      <c r="KTK28" s="40" t="e">
        <f>'3. Plan rashoda i izdataka'!#REF!+'3. Plan rashoda i izdataka'!#REF!</f>
        <v>#REF!</v>
      </c>
      <c r="KTL28" s="40" t="e">
        <f>'3. Plan rashoda i izdataka'!#REF!+'3. Plan rashoda i izdataka'!#REF!</f>
        <v>#REF!</v>
      </c>
      <c r="KTM28" s="40" t="e">
        <f>'3. Plan rashoda i izdataka'!#REF!+'3. Plan rashoda i izdataka'!#REF!</f>
        <v>#REF!</v>
      </c>
      <c r="KTN28" s="40" t="e">
        <f>'3. Plan rashoda i izdataka'!#REF!+'3. Plan rashoda i izdataka'!#REF!</f>
        <v>#REF!</v>
      </c>
      <c r="KTO28" s="40" t="e">
        <f>'3. Plan rashoda i izdataka'!#REF!+'3. Plan rashoda i izdataka'!#REF!</f>
        <v>#REF!</v>
      </c>
      <c r="KTP28" s="40" t="e">
        <f>'3. Plan rashoda i izdataka'!#REF!+'3. Plan rashoda i izdataka'!#REF!</f>
        <v>#REF!</v>
      </c>
      <c r="KTQ28" s="40" t="e">
        <f>'3. Plan rashoda i izdataka'!#REF!+'3. Plan rashoda i izdataka'!#REF!</f>
        <v>#REF!</v>
      </c>
      <c r="KTR28" s="40" t="e">
        <f>'3. Plan rashoda i izdataka'!#REF!+'3. Plan rashoda i izdataka'!#REF!</f>
        <v>#REF!</v>
      </c>
      <c r="KTS28" s="40" t="e">
        <f>'3. Plan rashoda i izdataka'!#REF!+'3. Plan rashoda i izdataka'!#REF!</f>
        <v>#REF!</v>
      </c>
      <c r="KTT28" s="40" t="e">
        <f>'3. Plan rashoda i izdataka'!#REF!+'3. Plan rashoda i izdataka'!#REF!</f>
        <v>#REF!</v>
      </c>
      <c r="KTU28" s="40" t="e">
        <f>'3. Plan rashoda i izdataka'!#REF!+'3. Plan rashoda i izdataka'!#REF!</f>
        <v>#REF!</v>
      </c>
      <c r="KTV28" s="40" t="e">
        <f>'3. Plan rashoda i izdataka'!#REF!+'3. Plan rashoda i izdataka'!#REF!</f>
        <v>#REF!</v>
      </c>
      <c r="KTW28" s="40" t="e">
        <f>'3. Plan rashoda i izdataka'!#REF!+'3. Plan rashoda i izdataka'!#REF!</f>
        <v>#REF!</v>
      </c>
      <c r="KTX28" s="40" t="e">
        <f>'3. Plan rashoda i izdataka'!#REF!+'3. Plan rashoda i izdataka'!#REF!</f>
        <v>#REF!</v>
      </c>
      <c r="KTY28" s="40" t="e">
        <f>'3. Plan rashoda i izdataka'!#REF!+'3. Plan rashoda i izdataka'!#REF!</f>
        <v>#REF!</v>
      </c>
      <c r="KTZ28" s="40" t="e">
        <f>'3. Plan rashoda i izdataka'!#REF!+'3. Plan rashoda i izdataka'!#REF!</f>
        <v>#REF!</v>
      </c>
      <c r="KUA28" s="40" t="e">
        <f>'3. Plan rashoda i izdataka'!#REF!+'3. Plan rashoda i izdataka'!#REF!</f>
        <v>#REF!</v>
      </c>
      <c r="KUB28" s="40" t="e">
        <f>'3. Plan rashoda i izdataka'!#REF!+'3. Plan rashoda i izdataka'!#REF!</f>
        <v>#REF!</v>
      </c>
      <c r="KUC28" s="40" t="e">
        <f>'3. Plan rashoda i izdataka'!#REF!+'3. Plan rashoda i izdataka'!#REF!</f>
        <v>#REF!</v>
      </c>
      <c r="KUD28" s="40" t="e">
        <f>'3. Plan rashoda i izdataka'!#REF!+'3. Plan rashoda i izdataka'!#REF!</f>
        <v>#REF!</v>
      </c>
      <c r="KUE28" s="40" t="e">
        <f>'3. Plan rashoda i izdataka'!#REF!+'3. Plan rashoda i izdataka'!#REF!</f>
        <v>#REF!</v>
      </c>
      <c r="KUF28" s="40" t="e">
        <f>'3. Plan rashoda i izdataka'!#REF!+'3. Plan rashoda i izdataka'!#REF!</f>
        <v>#REF!</v>
      </c>
      <c r="KUG28" s="40" t="e">
        <f>'3. Plan rashoda i izdataka'!#REF!+'3. Plan rashoda i izdataka'!#REF!</f>
        <v>#REF!</v>
      </c>
      <c r="KUH28" s="40" t="e">
        <f>'3. Plan rashoda i izdataka'!#REF!+'3. Plan rashoda i izdataka'!#REF!</f>
        <v>#REF!</v>
      </c>
      <c r="KUI28" s="40" t="e">
        <f>'3. Plan rashoda i izdataka'!#REF!+'3. Plan rashoda i izdataka'!#REF!</f>
        <v>#REF!</v>
      </c>
      <c r="KUJ28" s="40" t="e">
        <f>'3. Plan rashoda i izdataka'!#REF!+'3. Plan rashoda i izdataka'!#REF!</f>
        <v>#REF!</v>
      </c>
      <c r="KUK28" s="40" t="e">
        <f>'3. Plan rashoda i izdataka'!#REF!+'3. Plan rashoda i izdataka'!#REF!</f>
        <v>#REF!</v>
      </c>
      <c r="KUL28" s="40" t="e">
        <f>'3. Plan rashoda i izdataka'!#REF!+'3. Plan rashoda i izdataka'!#REF!</f>
        <v>#REF!</v>
      </c>
      <c r="KUM28" s="40" t="e">
        <f>'3. Plan rashoda i izdataka'!#REF!+'3. Plan rashoda i izdataka'!#REF!</f>
        <v>#REF!</v>
      </c>
      <c r="KUN28" s="40" t="e">
        <f>'3. Plan rashoda i izdataka'!#REF!+'3. Plan rashoda i izdataka'!#REF!</f>
        <v>#REF!</v>
      </c>
      <c r="KUO28" s="40" t="e">
        <f>'3. Plan rashoda i izdataka'!#REF!+'3. Plan rashoda i izdataka'!#REF!</f>
        <v>#REF!</v>
      </c>
      <c r="KUP28" s="40" t="e">
        <f>'3. Plan rashoda i izdataka'!#REF!+'3. Plan rashoda i izdataka'!#REF!</f>
        <v>#REF!</v>
      </c>
      <c r="KUQ28" s="40" t="e">
        <f>'3. Plan rashoda i izdataka'!#REF!+'3. Plan rashoda i izdataka'!#REF!</f>
        <v>#REF!</v>
      </c>
      <c r="KUR28" s="40" t="e">
        <f>'3. Plan rashoda i izdataka'!#REF!+'3. Plan rashoda i izdataka'!#REF!</f>
        <v>#REF!</v>
      </c>
      <c r="KUS28" s="40" t="e">
        <f>'3. Plan rashoda i izdataka'!#REF!+'3. Plan rashoda i izdataka'!#REF!</f>
        <v>#REF!</v>
      </c>
      <c r="KUT28" s="40" t="e">
        <f>'3. Plan rashoda i izdataka'!#REF!+'3. Plan rashoda i izdataka'!#REF!</f>
        <v>#REF!</v>
      </c>
      <c r="KUU28" s="40" t="e">
        <f>'3. Plan rashoda i izdataka'!#REF!+'3. Plan rashoda i izdataka'!#REF!</f>
        <v>#REF!</v>
      </c>
      <c r="KUV28" s="40" t="e">
        <f>'3. Plan rashoda i izdataka'!#REF!+'3. Plan rashoda i izdataka'!#REF!</f>
        <v>#REF!</v>
      </c>
      <c r="KUW28" s="40" t="e">
        <f>'3. Plan rashoda i izdataka'!#REF!+'3. Plan rashoda i izdataka'!#REF!</f>
        <v>#REF!</v>
      </c>
      <c r="KUX28" s="40" t="e">
        <f>'3. Plan rashoda i izdataka'!#REF!+'3. Plan rashoda i izdataka'!#REF!</f>
        <v>#REF!</v>
      </c>
      <c r="KUY28" s="40" t="e">
        <f>'3. Plan rashoda i izdataka'!#REF!+'3. Plan rashoda i izdataka'!#REF!</f>
        <v>#REF!</v>
      </c>
      <c r="KUZ28" s="40" t="e">
        <f>'3. Plan rashoda i izdataka'!#REF!+'3. Plan rashoda i izdataka'!#REF!</f>
        <v>#REF!</v>
      </c>
      <c r="KVA28" s="40" t="e">
        <f>'3. Plan rashoda i izdataka'!#REF!+'3. Plan rashoda i izdataka'!#REF!</f>
        <v>#REF!</v>
      </c>
      <c r="KVB28" s="40" t="e">
        <f>'3. Plan rashoda i izdataka'!#REF!+'3. Plan rashoda i izdataka'!#REF!</f>
        <v>#REF!</v>
      </c>
      <c r="KVC28" s="40" t="e">
        <f>'3. Plan rashoda i izdataka'!#REF!+'3. Plan rashoda i izdataka'!#REF!</f>
        <v>#REF!</v>
      </c>
      <c r="KVD28" s="40" t="e">
        <f>'3. Plan rashoda i izdataka'!#REF!+'3. Plan rashoda i izdataka'!#REF!</f>
        <v>#REF!</v>
      </c>
      <c r="KVE28" s="40" t="e">
        <f>'3. Plan rashoda i izdataka'!#REF!+'3. Plan rashoda i izdataka'!#REF!</f>
        <v>#REF!</v>
      </c>
      <c r="KVF28" s="40" t="e">
        <f>'3. Plan rashoda i izdataka'!#REF!+'3. Plan rashoda i izdataka'!#REF!</f>
        <v>#REF!</v>
      </c>
      <c r="KVG28" s="40" t="e">
        <f>'3. Plan rashoda i izdataka'!#REF!+'3. Plan rashoda i izdataka'!#REF!</f>
        <v>#REF!</v>
      </c>
      <c r="KVH28" s="40" t="e">
        <f>'3. Plan rashoda i izdataka'!#REF!+'3. Plan rashoda i izdataka'!#REF!</f>
        <v>#REF!</v>
      </c>
      <c r="KVI28" s="40" t="e">
        <f>'3. Plan rashoda i izdataka'!#REF!+'3. Plan rashoda i izdataka'!#REF!</f>
        <v>#REF!</v>
      </c>
      <c r="KVJ28" s="40" t="e">
        <f>'3. Plan rashoda i izdataka'!#REF!+'3. Plan rashoda i izdataka'!#REF!</f>
        <v>#REF!</v>
      </c>
      <c r="KVK28" s="40" t="e">
        <f>'3. Plan rashoda i izdataka'!#REF!+'3. Plan rashoda i izdataka'!#REF!</f>
        <v>#REF!</v>
      </c>
      <c r="KVL28" s="40" t="e">
        <f>'3. Plan rashoda i izdataka'!#REF!+'3. Plan rashoda i izdataka'!#REF!</f>
        <v>#REF!</v>
      </c>
      <c r="KVM28" s="40" t="e">
        <f>'3. Plan rashoda i izdataka'!#REF!+'3. Plan rashoda i izdataka'!#REF!</f>
        <v>#REF!</v>
      </c>
      <c r="KVN28" s="40" t="e">
        <f>'3. Plan rashoda i izdataka'!#REF!+'3. Plan rashoda i izdataka'!#REF!</f>
        <v>#REF!</v>
      </c>
      <c r="KVO28" s="40" t="e">
        <f>'3. Plan rashoda i izdataka'!#REF!+'3. Plan rashoda i izdataka'!#REF!</f>
        <v>#REF!</v>
      </c>
      <c r="KVP28" s="40" t="e">
        <f>'3. Plan rashoda i izdataka'!#REF!+'3. Plan rashoda i izdataka'!#REF!</f>
        <v>#REF!</v>
      </c>
      <c r="KVQ28" s="40" t="e">
        <f>'3. Plan rashoda i izdataka'!#REF!+'3. Plan rashoda i izdataka'!#REF!</f>
        <v>#REF!</v>
      </c>
      <c r="KVR28" s="40" t="e">
        <f>'3. Plan rashoda i izdataka'!#REF!+'3. Plan rashoda i izdataka'!#REF!</f>
        <v>#REF!</v>
      </c>
      <c r="KVS28" s="40" t="e">
        <f>'3. Plan rashoda i izdataka'!#REF!+'3. Plan rashoda i izdataka'!#REF!</f>
        <v>#REF!</v>
      </c>
      <c r="KVT28" s="40" t="e">
        <f>'3. Plan rashoda i izdataka'!#REF!+'3. Plan rashoda i izdataka'!#REF!</f>
        <v>#REF!</v>
      </c>
      <c r="KVU28" s="40" t="e">
        <f>'3. Plan rashoda i izdataka'!#REF!+'3. Plan rashoda i izdataka'!#REF!</f>
        <v>#REF!</v>
      </c>
      <c r="KVV28" s="40" t="e">
        <f>'3. Plan rashoda i izdataka'!#REF!+'3. Plan rashoda i izdataka'!#REF!</f>
        <v>#REF!</v>
      </c>
      <c r="KVW28" s="40" t="e">
        <f>'3. Plan rashoda i izdataka'!#REF!+'3. Plan rashoda i izdataka'!#REF!</f>
        <v>#REF!</v>
      </c>
      <c r="KVX28" s="40" t="e">
        <f>'3. Plan rashoda i izdataka'!#REF!+'3. Plan rashoda i izdataka'!#REF!</f>
        <v>#REF!</v>
      </c>
      <c r="KVY28" s="40" t="e">
        <f>'3. Plan rashoda i izdataka'!#REF!+'3. Plan rashoda i izdataka'!#REF!</f>
        <v>#REF!</v>
      </c>
      <c r="KVZ28" s="40" t="e">
        <f>'3. Plan rashoda i izdataka'!#REF!+'3. Plan rashoda i izdataka'!#REF!</f>
        <v>#REF!</v>
      </c>
      <c r="KWA28" s="40" t="e">
        <f>'3. Plan rashoda i izdataka'!#REF!+'3. Plan rashoda i izdataka'!#REF!</f>
        <v>#REF!</v>
      </c>
      <c r="KWB28" s="40" t="e">
        <f>'3. Plan rashoda i izdataka'!#REF!+'3. Plan rashoda i izdataka'!#REF!</f>
        <v>#REF!</v>
      </c>
      <c r="KWC28" s="40" t="e">
        <f>'3. Plan rashoda i izdataka'!#REF!+'3. Plan rashoda i izdataka'!#REF!</f>
        <v>#REF!</v>
      </c>
      <c r="KWD28" s="40" t="e">
        <f>'3. Plan rashoda i izdataka'!#REF!+'3. Plan rashoda i izdataka'!#REF!</f>
        <v>#REF!</v>
      </c>
      <c r="KWE28" s="40" t="e">
        <f>'3. Plan rashoda i izdataka'!#REF!+'3. Plan rashoda i izdataka'!#REF!</f>
        <v>#REF!</v>
      </c>
      <c r="KWF28" s="40" t="e">
        <f>'3. Plan rashoda i izdataka'!#REF!+'3. Plan rashoda i izdataka'!#REF!</f>
        <v>#REF!</v>
      </c>
      <c r="KWG28" s="40" t="e">
        <f>'3. Plan rashoda i izdataka'!#REF!+'3. Plan rashoda i izdataka'!#REF!</f>
        <v>#REF!</v>
      </c>
      <c r="KWH28" s="40" t="e">
        <f>'3. Plan rashoda i izdataka'!#REF!+'3. Plan rashoda i izdataka'!#REF!</f>
        <v>#REF!</v>
      </c>
      <c r="KWI28" s="40" t="e">
        <f>'3. Plan rashoda i izdataka'!#REF!+'3. Plan rashoda i izdataka'!#REF!</f>
        <v>#REF!</v>
      </c>
      <c r="KWJ28" s="40" t="e">
        <f>'3. Plan rashoda i izdataka'!#REF!+'3. Plan rashoda i izdataka'!#REF!</f>
        <v>#REF!</v>
      </c>
      <c r="KWK28" s="40" t="e">
        <f>'3. Plan rashoda i izdataka'!#REF!+'3. Plan rashoda i izdataka'!#REF!</f>
        <v>#REF!</v>
      </c>
      <c r="KWL28" s="40" t="e">
        <f>'3. Plan rashoda i izdataka'!#REF!+'3. Plan rashoda i izdataka'!#REF!</f>
        <v>#REF!</v>
      </c>
      <c r="KWM28" s="40" t="e">
        <f>'3. Plan rashoda i izdataka'!#REF!+'3. Plan rashoda i izdataka'!#REF!</f>
        <v>#REF!</v>
      </c>
      <c r="KWN28" s="40" t="e">
        <f>'3. Plan rashoda i izdataka'!#REF!+'3. Plan rashoda i izdataka'!#REF!</f>
        <v>#REF!</v>
      </c>
      <c r="KWO28" s="40" t="e">
        <f>'3. Plan rashoda i izdataka'!#REF!+'3. Plan rashoda i izdataka'!#REF!</f>
        <v>#REF!</v>
      </c>
      <c r="KWP28" s="40" t="e">
        <f>'3. Plan rashoda i izdataka'!#REF!+'3. Plan rashoda i izdataka'!#REF!</f>
        <v>#REF!</v>
      </c>
      <c r="KWQ28" s="40" t="e">
        <f>'3. Plan rashoda i izdataka'!#REF!+'3. Plan rashoda i izdataka'!#REF!</f>
        <v>#REF!</v>
      </c>
      <c r="KWR28" s="40" t="e">
        <f>'3. Plan rashoda i izdataka'!#REF!+'3. Plan rashoda i izdataka'!#REF!</f>
        <v>#REF!</v>
      </c>
      <c r="KWS28" s="40" t="e">
        <f>'3. Plan rashoda i izdataka'!#REF!+'3. Plan rashoda i izdataka'!#REF!</f>
        <v>#REF!</v>
      </c>
      <c r="KWT28" s="40" t="e">
        <f>'3. Plan rashoda i izdataka'!#REF!+'3. Plan rashoda i izdataka'!#REF!</f>
        <v>#REF!</v>
      </c>
      <c r="KWU28" s="40" t="e">
        <f>'3. Plan rashoda i izdataka'!#REF!+'3. Plan rashoda i izdataka'!#REF!</f>
        <v>#REF!</v>
      </c>
      <c r="KWV28" s="40" t="e">
        <f>'3. Plan rashoda i izdataka'!#REF!+'3. Plan rashoda i izdataka'!#REF!</f>
        <v>#REF!</v>
      </c>
      <c r="KWW28" s="40" t="e">
        <f>'3. Plan rashoda i izdataka'!#REF!+'3. Plan rashoda i izdataka'!#REF!</f>
        <v>#REF!</v>
      </c>
      <c r="KWX28" s="40" t="e">
        <f>'3. Plan rashoda i izdataka'!#REF!+'3. Plan rashoda i izdataka'!#REF!</f>
        <v>#REF!</v>
      </c>
      <c r="KWY28" s="40" t="e">
        <f>'3. Plan rashoda i izdataka'!#REF!+'3. Plan rashoda i izdataka'!#REF!</f>
        <v>#REF!</v>
      </c>
      <c r="KWZ28" s="40" t="e">
        <f>'3. Plan rashoda i izdataka'!#REF!+'3. Plan rashoda i izdataka'!#REF!</f>
        <v>#REF!</v>
      </c>
      <c r="KXA28" s="40" t="e">
        <f>'3. Plan rashoda i izdataka'!#REF!+'3. Plan rashoda i izdataka'!#REF!</f>
        <v>#REF!</v>
      </c>
      <c r="KXB28" s="40" t="e">
        <f>'3. Plan rashoda i izdataka'!#REF!+'3. Plan rashoda i izdataka'!#REF!</f>
        <v>#REF!</v>
      </c>
      <c r="KXC28" s="40" t="e">
        <f>'3. Plan rashoda i izdataka'!#REF!+'3. Plan rashoda i izdataka'!#REF!</f>
        <v>#REF!</v>
      </c>
      <c r="KXD28" s="40" t="e">
        <f>'3. Plan rashoda i izdataka'!#REF!+'3. Plan rashoda i izdataka'!#REF!</f>
        <v>#REF!</v>
      </c>
      <c r="KXE28" s="40" t="e">
        <f>'3. Plan rashoda i izdataka'!#REF!+'3. Plan rashoda i izdataka'!#REF!</f>
        <v>#REF!</v>
      </c>
      <c r="KXF28" s="40" t="e">
        <f>'3. Plan rashoda i izdataka'!#REF!+'3. Plan rashoda i izdataka'!#REF!</f>
        <v>#REF!</v>
      </c>
      <c r="KXG28" s="40" t="e">
        <f>'3. Plan rashoda i izdataka'!#REF!+'3. Plan rashoda i izdataka'!#REF!</f>
        <v>#REF!</v>
      </c>
      <c r="KXH28" s="40" t="e">
        <f>'3. Plan rashoda i izdataka'!#REF!+'3. Plan rashoda i izdataka'!#REF!</f>
        <v>#REF!</v>
      </c>
      <c r="KXI28" s="40" t="e">
        <f>'3. Plan rashoda i izdataka'!#REF!+'3. Plan rashoda i izdataka'!#REF!</f>
        <v>#REF!</v>
      </c>
      <c r="KXJ28" s="40" t="e">
        <f>'3. Plan rashoda i izdataka'!#REF!+'3. Plan rashoda i izdataka'!#REF!</f>
        <v>#REF!</v>
      </c>
      <c r="KXK28" s="40" t="e">
        <f>'3. Plan rashoda i izdataka'!#REF!+'3. Plan rashoda i izdataka'!#REF!</f>
        <v>#REF!</v>
      </c>
      <c r="KXL28" s="40" t="e">
        <f>'3. Plan rashoda i izdataka'!#REF!+'3. Plan rashoda i izdataka'!#REF!</f>
        <v>#REF!</v>
      </c>
      <c r="KXM28" s="40" t="e">
        <f>'3. Plan rashoda i izdataka'!#REF!+'3. Plan rashoda i izdataka'!#REF!</f>
        <v>#REF!</v>
      </c>
      <c r="KXN28" s="40" t="e">
        <f>'3. Plan rashoda i izdataka'!#REF!+'3. Plan rashoda i izdataka'!#REF!</f>
        <v>#REF!</v>
      </c>
      <c r="KXO28" s="40" t="e">
        <f>'3. Plan rashoda i izdataka'!#REF!+'3. Plan rashoda i izdataka'!#REF!</f>
        <v>#REF!</v>
      </c>
      <c r="KXP28" s="40" t="e">
        <f>'3. Plan rashoda i izdataka'!#REF!+'3. Plan rashoda i izdataka'!#REF!</f>
        <v>#REF!</v>
      </c>
      <c r="KXQ28" s="40" t="e">
        <f>'3. Plan rashoda i izdataka'!#REF!+'3. Plan rashoda i izdataka'!#REF!</f>
        <v>#REF!</v>
      </c>
      <c r="KXR28" s="40" t="e">
        <f>'3. Plan rashoda i izdataka'!#REF!+'3. Plan rashoda i izdataka'!#REF!</f>
        <v>#REF!</v>
      </c>
      <c r="KXS28" s="40" t="e">
        <f>'3. Plan rashoda i izdataka'!#REF!+'3. Plan rashoda i izdataka'!#REF!</f>
        <v>#REF!</v>
      </c>
      <c r="KXT28" s="40" t="e">
        <f>'3. Plan rashoda i izdataka'!#REF!+'3. Plan rashoda i izdataka'!#REF!</f>
        <v>#REF!</v>
      </c>
      <c r="KXU28" s="40" t="e">
        <f>'3. Plan rashoda i izdataka'!#REF!+'3. Plan rashoda i izdataka'!#REF!</f>
        <v>#REF!</v>
      </c>
      <c r="KXV28" s="40" t="e">
        <f>'3. Plan rashoda i izdataka'!#REF!+'3. Plan rashoda i izdataka'!#REF!</f>
        <v>#REF!</v>
      </c>
      <c r="KXW28" s="40" t="e">
        <f>'3. Plan rashoda i izdataka'!#REF!+'3. Plan rashoda i izdataka'!#REF!</f>
        <v>#REF!</v>
      </c>
      <c r="KXX28" s="40" t="e">
        <f>'3. Plan rashoda i izdataka'!#REF!+'3. Plan rashoda i izdataka'!#REF!</f>
        <v>#REF!</v>
      </c>
      <c r="KXY28" s="40" t="e">
        <f>'3. Plan rashoda i izdataka'!#REF!+'3. Plan rashoda i izdataka'!#REF!</f>
        <v>#REF!</v>
      </c>
      <c r="KXZ28" s="40" t="e">
        <f>'3. Plan rashoda i izdataka'!#REF!+'3. Plan rashoda i izdataka'!#REF!</f>
        <v>#REF!</v>
      </c>
      <c r="KYA28" s="40" t="e">
        <f>'3. Plan rashoda i izdataka'!#REF!+'3. Plan rashoda i izdataka'!#REF!</f>
        <v>#REF!</v>
      </c>
      <c r="KYB28" s="40" t="e">
        <f>'3. Plan rashoda i izdataka'!#REF!+'3. Plan rashoda i izdataka'!#REF!</f>
        <v>#REF!</v>
      </c>
      <c r="KYC28" s="40" t="e">
        <f>'3. Plan rashoda i izdataka'!#REF!+'3. Plan rashoda i izdataka'!#REF!</f>
        <v>#REF!</v>
      </c>
      <c r="KYD28" s="40" t="e">
        <f>'3. Plan rashoda i izdataka'!#REF!+'3. Plan rashoda i izdataka'!#REF!</f>
        <v>#REF!</v>
      </c>
      <c r="KYE28" s="40" t="e">
        <f>'3. Plan rashoda i izdataka'!#REF!+'3. Plan rashoda i izdataka'!#REF!</f>
        <v>#REF!</v>
      </c>
      <c r="KYF28" s="40" t="e">
        <f>'3. Plan rashoda i izdataka'!#REF!+'3. Plan rashoda i izdataka'!#REF!</f>
        <v>#REF!</v>
      </c>
      <c r="KYG28" s="40" t="e">
        <f>'3. Plan rashoda i izdataka'!#REF!+'3. Plan rashoda i izdataka'!#REF!</f>
        <v>#REF!</v>
      </c>
      <c r="KYH28" s="40" t="e">
        <f>'3. Plan rashoda i izdataka'!#REF!+'3. Plan rashoda i izdataka'!#REF!</f>
        <v>#REF!</v>
      </c>
      <c r="KYI28" s="40" t="e">
        <f>'3. Plan rashoda i izdataka'!#REF!+'3. Plan rashoda i izdataka'!#REF!</f>
        <v>#REF!</v>
      </c>
      <c r="KYJ28" s="40" t="e">
        <f>'3. Plan rashoda i izdataka'!#REF!+'3. Plan rashoda i izdataka'!#REF!</f>
        <v>#REF!</v>
      </c>
      <c r="KYK28" s="40" t="e">
        <f>'3. Plan rashoda i izdataka'!#REF!+'3. Plan rashoda i izdataka'!#REF!</f>
        <v>#REF!</v>
      </c>
      <c r="KYL28" s="40" t="e">
        <f>'3. Plan rashoda i izdataka'!#REF!+'3. Plan rashoda i izdataka'!#REF!</f>
        <v>#REF!</v>
      </c>
      <c r="KYM28" s="40" t="e">
        <f>'3. Plan rashoda i izdataka'!#REF!+'3. Plan rashoda i izdataka'!#REF!</f>
        <v>#REF!</v>
      </c>
      <c r="KYN28" s="40" t="e">
        <f>'3. Plan rashoda i izdataka'!#REF!+'3. Plan rashoda i izdataka'!#REF!</f>
        <v>#REF!</v>
      </c>
      <c r="KYO28" s="40" t="e">
        <f>'3. Plan rashoda i izdataka'!#REF!+'3. Plan rashoda i izdataka'!#REF!</f>
        <v>#REF!</v>
      </c>
      <c r="KYP28" s="40" t="e">
        <f>'3. Plan rashoda i izdataka'!#REF!+'3. Plan rashoda i izdataka'!#REF!</f>
        <v>#REF!</v>
      </c>
      <c r="KYQ28" s="40" t="e">
        <f>'3. Plan rashoda i izdataka'!#REF!+'3. Plan rashoda i izdataka'!#REF!</f>
        <v>#REF!</v>
      </c>
      <c r="KYR28" s="40" t="e">
        <f>'3. Plan rashoda i izdataka'!#REF!+'3. Plan rashoda i izdataka'!#REF!</f>
        <v>#REF!</v>
      </c>
      <c r="KYS28" s="40" t="e">
        <f>'3. Plan rashoda i izdataka'!#REF!+'3. Plan rashoda i izdataka'!#REF!</f>
        <v>#REF!</v>
      </c>
      <c r="KYT28" s="40" t="e">
        <f>'3. Plan rashoda i izdataka'!#REF!+'3. Plan rashoda i izdataka'!#REF!</f>
        <v>#REF!</v>
      </c>
      <c r="KYU28" s="40" t="e">
        <f>'3. Plan rashoda i izdataka'!#REF!+'3. Plan rashoda i izdataka'!#REF!</f>
        <v>#REF!</v>
      </c>
      <c r="KYV28" s="40" t="e">
        <f>'3. Plan rashoda i izdataka'!#REF!+'3. Plan rashoda i izdataka'!#REF!</f>
        <v>#REF!</v>
      </c>
      <c r="KYW28" s="40" t="e">
        <f>'3. Plan rashoda i izdataka'!#REF!+'3. Plan rashoda i izdataka'!#REF!</f>
        <v>#REF!</v>
      </c>
      <c r="KYX28" s="40" t="e">
        <f>'3. Plan rashoda i izdataka'!#REF!+'3. Plan rashoda i izdataka'!#REF!</f>
        <v>#REF!</v>
      </c>
      <c r="KYY28" s="40" t="e">
        <f>'3. Plan rashoda i izdataka'!#REF!+'3. Plan rashoda i izdataka'!#REF!</f>
        <v>#REF!</v>
      </c>
      <c r="KYZ28" s="40" t="e">
        <f>'3. Plan rashoda i izdataka'!#REF!+'3. Plan rashoda i izdataka'!#REF!</f>
        <v>#REF!</v>
      </c>
      <c r="KZA28" s="40" t="e">
        <f>'3. Plan rashoda i izdataka'!#REF!+'3. Plan rashoda i izdataka'!#REF!</f>
        <v>#REF!</v>
      </c>
      <c r="KZB28" s="40" t="e">
        <f>'3. Plan rashoda i izdataka'!#REF!+'3. Plan rashoda i izdataka'!#REF!</f>
        <v>#REF!</v>
      </c>
      <c r="KZC28" s="40" t="e">
        <f>'3. Plan rashoda i izdataka'!#REF!+'3. Plan rashoda i izdataka'!#REF!</f>
        <v>#REF!</v>
      </c>
      <c r="KZD28" s="40" t="e">
        <f>'3. Plan rashoda i izdataka'!#REF!+'3. Plan rashoda i izdataka'!#REF!</f>
        <v>#REF!</v>
      </c>
      <c r="KZE28" s="40" t="e">
        <f>'3. Plan rashoda i izdataka'!#REF!+'3. Plan rashoda i izdataka'!#REF!</f>
        <v>#REF!</v>
      </c>
      <c r="KZF28" s="40" t="e">
        <f>'3. Plan rashoda i izdataka'!#REF!+'3. Plan rashoda i izdataka'!#REF!</f>
        <v>#REF!</v>
      </c>
      <c r="KZG28" s="40" t="e">
        <f>'3. Plan rashoda i izdataka'!#REF!+'3. Plan rashoda i izdataka'!#REF!</f>
        <v>#REF!</v>
      </c>
      <c r="KZH28" s="40" t="e">
        <f>'3. Plan rashoda i izdataka'!#REF!+'3. Plan rashoda i izdataka'!#REF!</f>
        <v>#REF!</v>
      </c>
      <c r="KZI28" s="40" t="e">
        <f>'3. Plan rashoda i izdataka'!#REF!+'3. Plan rashoda i izdataka'!#REF!</f>
        <v>#REF!</v>
      </c>
      <c r="KZJ28" s="40" t="e">
        <f>'3. Plan rashoda i izdataka'!#REF!+'3. Plan rashoda i izdataka'!#REF!</f>
        <v>#REF!</v>
      </c>
      <c r="KZK28" s="40" t="e">
        <f>'3. Plan rashoda i izdataka'!#REF!+'3. Plan rashoda i izdataka'!#REF!</f>
        <v>#REF!</v>
      </c>
      <c r="KZL28" s="40" t="e">
        <f>'3. Plan rashoda i izdataka'!#REF!+'3. Plan rashoda i izdataka'!#REF!</f>
        <v>#REF!</v>
      </c>
      <c r="KZM28" s="40" t="e">
        <f>'3. Plan rashoda i izdataka'!#REF!+'3. Plan rashoda i izdataka'!#REF!</f>
        <v>#REF!</v>
      </c>
      <c r="KZN28" s="40" t="e">
        <f>'3. Plan rashoda i izdataka'!#REF!+'3. Plan rashoda i izdataka'!#REF!</f>
        <v>#REF!</v>
      </c>
      <c r="KZO28" s="40" t="e">
        <f>'3. Plan rashoda i izdataka'!#REF!+'3. Plan rashoda i izdataka'!#REF!</f>
        <v>#REF!</v>
      </c>
      <c r="KZP28" s="40" t="e">
        <f>'3. Plan rashoda i izdataka'!#REF!+'3. Plan rashoda i izdataka'!#REF!</f>
        <v>#REF!</v>
      </c>
      <c r="KZQ28" s="40" t="e">
        <f>'3. Plan rashoda i izdataka'!#REF!+'3. Plan rashoda i izdataka'!#REF!</f>
        <v>#REF!</v>
      </c>
      <c r="KZR28" s="40" t="e">
        <f>'3. Plan rashoda i izdataka'!#REF!+'3. Plan rashoda i izdataka'!#REF!</f>
        <v>#REF!</v>
      </c>
      <c r="KZS28" s="40" t="e">
        <f>'3. Plan rashoda i izdataka'!#REF!+'3. Plan rashoda i izdataka'!#REF!</f>
        <v>#REF!</v>
      </c>
      <c r="KZT28" s="40" t="e">
        <f>'3. Plan rashoda i izdataka'!#REF!+'3. Plan rashoda i izdataka'!#REF!</f>
        <v>#REF!</v>
      </c>
      <c r="KZU28" s="40" t="e">
        <f>'3. Plan rashoda i izdataka'!#REF!+'3. Plan rashoda i izdataka'!#REF!</f>
        <v>#REF!</v>
      </c>
      <c r="KZV28" s="40" t="e">
        <f>'3. Plan rashoda i izdataka'!#REF!+'3. Plan rashoda i izdataka'!#REF!</f>
        <v>#REF!</v>
      </c>
      <c r="KZW28" s="40" t="e">
        <f>'3. Plan rashoda i izdataka'!#REF!+'3. Plan rashoda i izdataka'!#REF!</f>
        <v>#REF!</v>
      </c>
      <c r="KZX28" s="40" t="e">
        <f>'3. Plan rashoda i izdataka'!#REF!+'3. Plan rashoda i izdataka'!#REF!</f>
        <v>#REF!</v>
      </c>
      <c r="KZY28" s="40" t="e">
        <f>'3. Plan rashoda i izdataka'!#REF!+'3. Plan rashoda i izdataka'!#REF!</f>
        <v>#REF!</v>
      </c>
      <c r="KZZ28" s="40" t="e">
        <f>'3. Plan rashoda i izdataka'!#REF!+'3. Plan rashoda i izdataka'!#REF!</f>
        <v>#REF!</v>
      </c>
      <c r="LAA28" s="40" t="e">
        <f>'3. Plan rashoda i izdataka'!#REF!+'3. Plan rashoda i izdataka'!#REF!</f>
        <v>#REF!</v>
      </c>
      <c r="LAB28" s="40" t="e">
        <f>'3. Plan rashoda i izdataka'!#REF!+'3. Plan rashoda i izdataka'!#REF!</f>
        <v>#REF!</v>
      </c>
      <c r="LAC28" s="40" t="e">
        <f>'3. Plan rashoda i izdataka'!#REF!+'3. Plan rashoda i izdataka'!#REF!</f>
        <v>#REF!</v>
      </c>
      <c r="LAD28" s="40" t="e">
        <f>'3. Plan rashoda i izdataka'!#REF!+'3. Plan rashoda i izdataka'!#REF!</f>
        <v>#REF!</v>
      </c>
      <c r="LAE28" s="40" t="e">
        <f>'3. Plan rashoda i izdataka'!#REF!+'3. Plan rashoda i izdataka'!#REF!</f>
        <v>#REF!</v>
      </c>
      <c r="LAF28" s="40" t="e">
        <f>'3. Plan rashoda i izdataka'!#REF!+'3. Plan rashoda i izdataka'!#REF!</f>
        <v>#REF!</v>
      </c>
      <c r="LAG28" s="40" t="e">
        <f>'3. Plan rashoda i izdataka'!#REF!+'3. Plan rashoda i izdataka'!#REF!</f>
        <v>#REF!</v>
      </c>
      <c r="LAH28" s="40" t="e">
        <f>'3. Plan rashoda i izdataka'!#REF!+'3. Plan rashoda i izdataka'!#REF!</f>
        <v>#REF!</v>
      </c>
      <c r="LAI28" s="40" t="e">
        <f>'3. Plan rashoda i izdataka'!#REF!+'3. Plan rashoda i izdataka'!#REF!</f>
        <v>#REF!</v>
      </c>
      <c r="LAJ28" s="40" t="e">
        <f>'3. Plan rashoda i izdataka'!#REF!+'3. Plan rashoda i izdataka'!#REF!</f>
        <v>#REF!</v>
      </c>
      <c r="LAK28" s="40" t="e">
        <f>'3. Plan rashoda i izdataka'!#REF!+'3. Plan rashoda i izdataka'!#REF!</f>
        <v>#REF!</v>
      </c>
      <c r="LAL28" s="40" t="e">
        <f>'3. Plan rashoda i izdataka'!#REF!+'3. Plan rashoda i izdataka'!#REF!</f>
        <v>#REF!</v>
      </c>
      <c r="LAM28" s="40" t="e">
        <f>'3. Plan rashoda i izdataka'!#REF!+'3. Plan rashoda i izdataka'!#REF!</f>
        <v>#REF!</v>
      </c>
      <c r="LAN28" s="40" t="e">
        <f>'3. Plan rashoda i izdataka'!#REF!+'3. Plan rashoda i izdataka'!#REF!</f>
        <v>#REF!</v>
      </c>
      <c r="LAO28" s="40" t="e">
        <f>'3. Plan rashoda i izdataka'!#REF!+'3. Plan rashoda i izdataka'!#REF!</f>
        <v>#REF!</v>
      </c>
      <c r="LAP28" s="40" t="e">
        <f>'3. Plan rashoda i izdataka'!#REF!+'3. Plan rashoda i izdataka'!#REF!</f>
        <v>#REF!</v>
      </c>
      <c r="LAQ28" s="40" t="e">
        <f>'3. Plan rashoda i izdataka'!#REF!+'3. Plan rashoda i izdataka'!#REF!</f>
        <v>#REF!</v>
      </c>
      <c r="LAR28" s="40" t="e">
        <f>'3. Plan rashoda i izdataka'!#REF!+'3. Plan rashoda i izdataka'!#REF!</f>
        <v>#REF!</v>
      </c>
      <c r="LAS28" s="40" t="e">
        <f>'3. Plan rashoda i izdataka'!#REF!+'3. Plan rashoda i izdataka'!#REF!</f>
        <v>#REF!</v>
      </c>
      <c r="LAT28" s="40" t="e">
        <f>'3. Plan rashoda i izdataka'!#REF!+'3. Plan rashoda i izdataka'!#REF!</f>
        <v>#REF!</v>
      </c>
      <c r="LAU28" s="40" t="e">
        <f>'3. Plan rashoda i izdataka'!#REF!+'3. Plan rashoda i izdataka'!#REF!</f>
        <v>#REF!</v>
      </c>
      <c r="LAV28" s="40" t="e">
        <f>'3. Plan rashoda i izdataka'!#REF!+'3. Plan rashoda i izdataka'!#REF!</f>
        <v>#REF!</v>
      </c>
      <c r="LAW28" s="40" t="e">
        <f>'3. Plan rashoda i izdataka'!#REF!+'3. Plan rashoda i izdataka'!#REF!</f>
        <v>#REF!</v>
      </c>
      <c r="LAX28" s="40" t="e">
        <f>'3. Plan rashoda i izdataka'!#REF!+'3. Plan rashoda i izdataka'!#REF!</f>
        <v>#REF!</v>
      </c>
      <c r="LAY28" s="40" t="e">
        <f>'3. Plan rashoda i izdataka'!#REF!+'3. Plan rashoda i izdataka'!#REF!</f>
        <v>#REF!</v>
      </c>
      <c r="LAZ28" s="40" t="e">
        <f>'3. Plan rashoda i izdataka'!#REF!+'3. Plan rashoda i izdataka'!#REF!</f>
        <v>#REF!</v>
      </c>
      <c r="LBA28" s="40" t="e">
        <f>'3. Plan rashoda i izdataka'!#REF!+'3. Plan rashoda i izdataka'!#REF!</f>
        <v>#REF!</v>
      </c>
      <c r="LBB28" s="40" t="e">
        <f>'3. Plan rashoda i izdataka'!#REF!+'3. Plan rashoda i izdataka'!#REF!</f>
        <v>#REF!</v>
      </c>
      <c r="LBC28" s="40" t="e">
        <f>'3. Plan rashoda i izdataka'!#REF!+'3. Plan rashoda i izdataka'!#REF!</f>
        <v>#REF!</v>
      </c>
      <c r="LBD28" s="40" t="e">
        <f>'3. Plan rashoda i izdataka'!#REF!+'3. Plan rashoda i izdataka'!#REF!</f>
        <v>#REF!</v>
      </c>
      <c r="LBE28" s="40" t="e">
        <f>'3. Plan rashoda i izdataka'!#REF!+'3. Plan rashoda i izdataka'!#REF!</f>
        <v>#REF!</v>
      </c>
      <c r="LBF28" s="40" t="e">
        <f>'3. Plan rashoda i izdataka'!#REF!+'3. Plan rashoda i izdataka'!#REF!</f>
        <v>#REF!</v>
      </c>
      <c r="LBG28" s="40" t="e">
        <f>'3. Plan rashoda i izdataka'!#REF!+'3. Plan rashoda i izdataka'!#REF!</f>
        <v>#REF!</v>
      </c>
      <c r="LBH28" s="40" t="e">
        <f>'3. Plan rashoda i izdataka'!#REF!+'3. Plan rashoda i izdataka'!#REF!</f>
        <v>#REF!</v>
      </c>
      <c r="LBI28" s="40" t="e">
        <f>'3. Plan rashoda i izdataka'!#REF!+'3. Plan rashoda i izdataka'!#REF!</f>
        <v>#REF!</v>
      </c>
      <c r="LBJ28" s="40" t="e">
        <f>'3. Plan rashoda i izdataka'!#REF!+'3. Plan rashoda i izdataka'!#REF!</f>
        <v>#REF!</v>
      </c>
      <c r="LBK28" s="40" t="e">
        <f>'3. Plan rashoda i izdataka'!#REF!+'3. Plan rashoda i izdataka'!#REF!</f>
        <v>#REF!</v>
      </c>
      <c r="LBL28" s="40" t="e">
        <f>'3. Plan rashoda i izdataka'!#REF!+'3. Plan rashoda i izdataka'!#REF!</f>
        <v>#REF!</v>
      </c>
      <c r="LBM28" s="40" t="e">
        <f>'3. Plan rashoda i izdataka'!#REF!+'3. Plan rashoda i izdataka'!#REF!</f>
        <v>#REF!</v>
      </c>
      <c r="LBN28" s="40" t="e">
        <f>'3. Plan rashoda i izdataka'!#REF!+'3. Plan rashoda i izdataka'!#REF!</f>
        <v>#REF!</v>
      </c>
      <c r="LBO28" s="40" t="e">
        <f>'3. Plan rashoda i izdataka'!#REF!+'3. Plan rashoda i izdataka'!#REF!</f>
        <v>#REF!</v>
      </c>
      <c r="LBP28" s="40" t="e">
        <f>'3. Plan rashoda i izdataka'!#REF!+'3. Plan rashoda i izdataka'!#REF!</f>
        <v>#REF!</v>
      </c>
      <c r="LBQ28" s="40" t="e">
        <f>'3. Plan rashoda i izdataka'!#REF!+'3. Plan rashoda i izdataka'!#REF!</f>
        <v>#REF!</v>
      </c>
      <c r="LBR28" s="40" t="e">
        <f>'3. Plan rashoda i izdataka'!#REF!+'3. Plan rashoda i izdataka'!#REF!</f>
        <v>#REF!</v>
      </c>
      <c r="LBS28" s="40" t="e">
        <f>'3. Plan rashoda i izdataka'!#REF!+'3. Plan rashoda i izdataka'!#REF!</f>
        <v>#REF!</v>
      </c>
      <c r="LBT28" s="40" t="e">
        <f>'3. Plan rashoda i izdataka'!#REF!+'3. Plan rashoda i izdataka'!#REF!</f>
        <v>#REF!</v>
      </c>
      <c r="LBU28" s="40" t="e">
        <f>'3. Plan rashoda i izdataka'!#REF!+'3. Plan rashoda i izdataka'!#REF!</f>
        <v>#REF!</v>
      </c>
      <c r="LBV28" s="40" t="e">
        <f>'3. Plan rashoda i izdataka'!#REF!+'3. Plan rashoda i izdataka'!#REF!</f>
        <v>#REF!</v>
      </c>
      <c r="LBW28" s="40" t="e">
        <f>'3. Plan rashoda i izdataka'!#REF!+'3. Plan rashoda i izdataka'!#REF!</f>
        <v>#REF!</v>
      </c>
      <c r="LBX28" s="40" t="e">
        <f>'3. Plan rashoda i izdataka'!#REF!+'3. Plan rashoda i izdataka'!#REF!</f>
        <v>#REF!</v>
      </c>
      <c r="LBY28" s="40" t="e">
        <f>'3. Plan rashoda i izdataka'!#REF!+'3. Plan rashoda i izdataka'!#REF!</f>
        <v>#REF!</v>
      </c>
      <c r="LBZ28" s="40" t="e">
        <f>'3. Plan rashoda i izdataka'!#REF!+'3. Plan rashoda i izdataka'!#REF!</f>
        <v>#REF!</v>
      </c>
      <c r="LCA28" s="40" t="e">
        <f>'3. Plan rashoda i izdataka'!#REF!+'3. Plan rashoda i izdataka'!#REF!</f>
        <v>#REF!</v>
      </c>
      <c r="LCB28" s="40" t="e">
        <f>'3. Plan rashoda i izdataka'!#REF!+'3. Plan rashoda i izdataka'!#REF!</f>
        <v>#REF!</v>
      </c>
      <c r="LCC28" s="40" t="e">
        <f>'3. Plan rashoda i izdataka'!#REF!+'3. Plan rashoda i izdataka'!#REF!</f>
        <v>#REF!</v>
      </c>
      <c r="LCD28" s="40" t="e">
        <f>'3. Plan rashoda i izdataka'!#REF!+'3. Plan rashoda i izdataka'!#REF!</f>
        <v>#REF!</v>
      </c>
      <c r="LCE28" s="40" t="e">
        <f>'3. Plan rashoda i izdataka'!#REF!+'3. Plan rashoda i izdataka'!#REF!</f>
        <v>#REF!</v>
      </c>
      <c r="LCF28" s="40" t="e">
        <f>'3. Plan rashoda i izdataka'!#REF!+'3. Plan rashoda i izdataka'!#REF!</f>
        <v>#REF!</v>
      </c>
      <c r="LCG28" s="40" t="e">
        <f>'3. Plan rashoda i izdataka'!#REF!+'3. Plan rashoda i izdataka'!#REF!</f>
        <v>#REF!</v>
      </c>
      <c r="LCH28" s="40" t="e">
        <f>'3. Plan rashoda i izdataka'!#REF!+'3. Plan rashoda i izdataka'!#REF!</f>
        <v>#REF!</v>
      </c>
      <c r="LCI28" s="40" t="e">
        <f>'3. Plan rashoda i izdataka'!#REF!+'3. Plan rashoda i izdataka'!#REF!</f>
        <v>#REF!</v>
      </c>
      <c r="LCJ28" s="40" t="e">
        <f>'3. Plan rashoda i izdataka'!#REF!+'3. Plan rashoda i izdataka'!#REF!</f>
        <v>#REF!</v>
      </c>
      <c r="LCK28" s="40" t="e">
        <f>'3. Plan rashoda i izdataka'!#REF!+'3. Plan rashoda i izdataka'!#REF!</f>
        <v>#REF!</v>
      </c>
      <c r="LCL28" s="40" t="e">
        <f>'3. Plan rashoda i izdataka'!#REF!+'3. Plan rashoda i izdataka'!#REF!</f>
        <v>#REF!</v>
      </c>
      <c r="LCM28" s="40" t="e">
        <f>'3. Plan rashoda i izdataka'!#REF!+'3. Plan rashoda i izdataka'!#REF!</f>
        <v>#REF!</v>
      </c>
      <c r="LCN28" s="40" t="e">
        <f>'3. Plan rashoda i izdataka'!#REF!+'3. Plan rashoda i izdataka'!#REF!</f>
        <v>#REF!</v>
      </c>
      <c r="LCO28" s="40" t="e">
        <f>'3. Plan rashoda i izdataka'!#REF!+'3. Plan rashoda i izdataka'!#REF!</f>
        <v>#REF!</v>
      </c>
      <c r="LCP28" s="40" t="e">
        <f>'3. Plan rashoda i izdataka'!#REF!+'3. Plan rashoda i izdataka'!#REF!</f>
        <v>#REF!</v>
      </c>
      <c r="LCQ28" s="40" t="e">
        <f>'3. Plan rashoda i izdataka'!#REF!+'3. Plan rashoda i izdataka'!#REF!</f>
        <v>#REF!</v>
      </c>
      <c r="LCR28" s="40" t="e">
        <f>'3. Plan rashoda i izdataka'!#REF!+'3. Plan rashoda i izdataka'!#REF!</f>
        <v>#REF!</v>
      </c>
      <c r="LCS28" s="40" t="e">
        <f>'3. Plan rashoda i izdataka'!#REF!+'3. Plan rashoda i izdataka'!#REF!</f>
        <v>#REF!</v>
      </c>
      <c r="LCT28" s="40" t="e">
        <f>'3. Plan rashoda i izdataka'!#REF!+'3. Plan rashoda i izdataka'!#REF!</f>
        <v>#REF!</v>
      </c>
      <c r="LCU28" s="40" t="e">
        <f>'3. Plan rashoda i izdataka'!#REF!+'3. Plan rashoda i izdataka'!#REF!</f>
        <v>#REF!</v>
      </c>
      <c r="LCV28" s="40" t="e">
        <f>'3. Plan rashoda i izdataka'!#REF!+'3. Plan rashoda i izdataka'!#REF!</f>
        <v>#REF!</v>
      </c>
      <c r="LCW28" s="40" t="e">
        <f>'3. Plan rashoda i izdataka'!#REF!+'3. Plan rashoda i izdataka'!#REF!</f>
        <v>#REF!</v>
      </c>
      <c r="LCX28" s="40" t="e">
        <f>'3. Plan rashoda i izdataka'!#REF!+'3. Plan rashoda i izdataka'!#REF!</f>
        <v>#REF!</v>
      </c>
      <c r="LCY28" s="40" t="e">
        <f>'3. Plan rashoda i izdataka'!#REF!+'3. Plan rashoda i izdataka'!#REF!</f>
        <v>#REF!</v>
      </c>
      <c r="LCZ28" s="40" t="e">
        <f>'3. Plan rashoda i izdataka'!#REF!+'3. Plan rashoda i izdataka'!#REF!</f>
        <v>#REF!</v>
      </c>
      <c r="LDA28" s="40" t="e">
        <f>'3. Plan rashoda i izdataka'!#REF!+'3. Plan rashoda i izdataka'!#REF!</f>
        <v>#REF!</v>
      </c>
      <c r="LDB28" s="40" t="e">
        <f>'3. Plan rashoda i izdataka'!#REF!+'3. Plan rashoda i izdataka'!#REF!</f>
        <v>#REF!</v>
      </c>
      <c r="LDC28" s="40" t="e">
        <f>'3. Plan rashoda i izdataka'!#REF!+'3. Plan rashoda i izdataka'!#REF!</f>
        <v>#REF!</v>
      </c>
      <c r="LDD28" s="40" t="e">
        <f>'3. Plan rashoda i izdataka'!#REF!+'3. Plan rashoda i izdataka'!#REF!</f>
        <v>#REF!</v>
      </c>
      <c r="LDE28" s="40" t="e">
        <f>'3. Plan rashoda i izdataka'!#REF!+'3. Plan rashoda i izdataka'!#REF!</f>
        <v>#REF!</v>
      </c>
      <c r="LDF28" s="40" t="e">
        <f>'3. Plan rashoda i izdataka'!#REF!+'3. Plan rashoda i izdataka'!#REF!</f>
        <v>#REF!</v>
      </c>
      <c r="LDG28" s="40" t="e">
        <f>'3. Plan rashoda i izdataka'!#REF!+'3. Plan rashoda i izdataka'!#REF!</f>
        <v>#REF!</v>
      </c>
      <c r="LDH28" s="40" t="e">
        <f>'3. Plan rashoda i izdataka'!#REF!+'3. Plan rashoda i izdataka'!#REF!</f>
        <v>#REF!</v>
      </c>
      <c r="LDI28" s="40" t="e">
        <f>'3. Plan rashoda i izdataka'!#REF!+'3. Plan rashoda i izdataka'!#REF!</f>
        <v>#REF!</v>
      </c>
      <c r="LDJ28" s="40" t="e">
        <f>'3. Plan rashoda i izdataka'!#REF!+'3. Plan rashoda i izdataka'!#REF!</f>
        <v>#REF!</v>
      </c>
      <c r="LDK28" s="40" t="e">
        <f>'3. Plan rashoda i izdataka'!#REF!+'3. Plan rashoda i izdataka'!#REF!</f>
        <v>#REF!</v>
      </c>
      <c r="LDL28" s="40" t="e">
        <f>'3. Plan rashoda i izdataka'!#REF!+'3. Plan rashoda i izdataka'!#REF!</f>
        <v>#REF!</v>
      </c>
      <c r="LDM28" s="40" t="e">
        <f>'3. Plan rashoda i izdataka'!#REF!+'3. Plan rashoda i izdataka'!#REF!</f>
        <v>#REF!</v>
      </c>
      <c r="LDN28" s="40" t="e">
        <f>'3. Plan rashoda i izdataka'!#REF!+'3. Plan rashoda i izdataka'!#REF!</f>
        <v>#REF!</v>
      </c>
      <c r="LDO28" s="40" t="e">
        <f>'3. Plan rashoda i izdataka'!#REF!+'3. Plan rashoda i izdataka'!#REF!</f>
        <v>#REF!</v>
      </c>
      <c r="LDP28" s="40" t="e">
        <f>'3. Plan rashoda i izdataka'!#REF!+'3. Plan rashoda i izdataka'!#REF!</f>
        <v>#REF!</v>
      </c>
      <c r="LDQ28" s="40" t="e">
        <f>'3. Plan rashoda i izdataka'!#REF!+'3. Plan rashoda i izdataka'!#REF!</f>
        <v>#REF!</v>
      </c>
      <c r="LDR28" s="40" t="e">
        <f>'3. Plan rashoda i izdataka'!#REF!+'3. Plan rashoda i izdataka'!#REF!</f>
        <v>#REF!</v>
      </c>
      <c r="LDS28" s="40" t="e">
        <f>'3. Plan rashoda i izdataka'!#REF!+'3. Plan rashoda i izdataka'!#REF!</f>
        <v>#REF!</v>
      </c>
      <c r="LDT28" s="40" t="e">
        <f>'3. Plan rashoda i izdataka'!#REF!+'3. Plan rashoda i izdataka'!#REF!</f>
        <v>#REF!</v>
      </c>
      <c r="LDU28" s="40" t="e">
        <f>'3. Plan rashoda i izdataka'!#REF!+'3. Plan rashoda i izdataka'!#REF!</f>
        <v>#REF!</v>
      </c>
      <c r="LDV28" s="40" t="e">
        <f>'3. Plan rashoda i izdataka'!#REF!+'3. Plan rashoda i izdataka'!#REF!</f>
        <v>#REF!</v>
      </c>
      <c r="LDW28" s="40" t="e">
        <f>'3. Plan rashoda i izdataka'!#REF!+'3. Plan rashoda i izdataka'!#REF!</f>
        <v>#REF!</v>
      </c>
      <c r="LDX28" s="40" t="e">
        <f>'3. Plan rashoda i izdataka'!#REF!+'3. Plan rashoda i izdataka'!#REF!</f>
        <v>#REF!</v>
      </c>
      <c r="LDY28" s="40" t="e">
        <f>'3. Plan rashoda i izdataka'!#REF!+'3. Plan rashoda i izdataka'!#REF!</f>
        <v>#REF!</v>
      </c>
      <c r="LDZ28" s="40" t="e">
        <f>'3. Plan rashoda i izdataka'!#REF!+'3. Plan rashoda i izdataka'!#REF!</f>
        <v>#REF!</v>
      </c>
      <c r="LEA28" s="40" t="e">
        <f>'3. Plan rashoda i izdataka'!#REF!+'3. Plan rashoda i izdataka'!#REF!</f>
        <v>#REF!</v>
      </c>
      <c r="LEB28" s="40" t="e">
        <f>'3. Plan rashoda i izdataka'!#REF!+'3. Plan rashoda i izdataka'!#REF!</f>
        <v>#REF!</v>
      </c>
      <c r="LEC28" s="40" t="e">
        <f>'3. Plan rashoda i izdataka'!#REF!+'3. Plan rashoda i izdataka'!#REF!</f>
        <v>#REF!</v>
      </c>
      <c r="LED28" s="40" t="e">
        <f>'3. Plan rashoda i izdataka'!#REF!+'3. Plan rashoda i izdataka'!#REF!</f>
        <v>#REF!</v>
      </c>
      <c r="LEE28" s="40" t="e">
        <f>'3. Plan rashoda i izdataka'!#REF!+'3. Plan rashoda i izdataka'!#REF!</f>
        <v>#REF!</v>
      </c>
      <c r="LEF28" s="40" t="e">
        <f>'3. Plan rashoda i izdataka'!#REF!+'3. Plan rashoda i izdataka'!#REF!</f>
        <v>#REF!</v>
      </c>
      <c r="LEG28" s="40" t="e">
        <f>'3. Plan rashoda i izdataka'!#REF!+'3. Plan rashoda i izdataka'!#REF!</f>
        <v>#REF!</v>
      </c>
      <c r="LEH28" s="40" t="e">
        <f>'3. Plan rashoda i izdataka'!#REF!+'3. Plan rashoda i izdataka'!#REF!</f>
        <v>#REF!</v>
      </c>
      <c r="LEI28" s="40" t="e">
        <f>'3. Plan rashoda i izdataka'!#REF!+'3. Plan rashoda i izdataka'!#REF!</f>
        <v>#REF!</v>
      </c>
      <c r="LEJ28" s="40" t="e">
        <f>'3. Plan rashoda i izdataka'!#REF!+'3. Plan rashoda i izdataka'!#REF!</f>
        <v>#REF!</v>
      </c>
      <c r="LEK28" s="40" t="e">
        <f>'3. Plan rashoda i izdataka'!#REF!+'3. Plan rashoda i izdataka'!#REF!</f>
        <v>#REF!</v>
      </c>
      <c r="LEL28" s="40" t="e">
        <f>'3. Plan rashoda i izdataka'!#REF!+'3. Plan rashoda i izdataka'!#REF!</f>
        <v>#REF!</v>
      </c>
      <c r="LEM28" s="40" t="e">
        <f>'3. Plan rashoda i izdataka'!#REF!+'3. Plan rashoda i izdataka'!#REF!</f>
        <v>#REF!</v>
      </c>
      <c r="LEN28" s="40" t="e">
        <f>'3. Plan rashoda i izdataka'!#REF!+'3. Plan rashoda i izdataka'!#REF!</f>
        <v>#REF!</v>
      </c>
      <c r="LEO28" s="40" t="e">
        <f>'3. Plan rashoda i izdataka'!#REF!+'3. Plan rashoda i izdataka'!#REF!</f>
        <v>#REF!</v>
      </c>
      <c r="LEP28" s="40" t="e">
        <f>'3. Plan rashoda i izdataka'!#REF!+'3. Plan rashoda i izdataka'!#REF!</f>
        <v>#REF!</v>
      </c>
      <c r="LEQ28" s="40" t="e">
        <f>'3. Plan rashoda i izdataka'!#REF!+'3. Plan rashoda i izdataka'!#REF!</f>
        <v>#REF!</v>
      </c>
      <c r="LER28" s="40" t="e">
        <f>'3. Plan rashoda i izdataka'!#REF!+'3. Plan rashoda i izdataka'!#REF!</f>
        <v>#REF!</v>
      </c>
      <c r="LES28" s="40" t="e">
        <f>'3. Plan rashoda i izdataka'!#REF!+'3. Plan rashoda i izdataka'!#REF!</f>
        <v>#REF!</v>
      </c>
      <c r="LET28" s="40" t="e">
        <f>'3. Plan rashoda i izdataka'!#REF!+'3. Plan rashoda i izdataka'!#REF!</f>
        <v>#REF!</v>
      </c>
      <c r="LEU28" s="40" t="e">
        <f>'3. Plan rashoda i izdataka'!#REF!+'3. Plan rashoda i izdataka'!#REF!</f>
        <v>#REF!</v>
      </c>
      <c r="LEV28" s="40" t="e">
        <f>'3. Plan rashoda i izdataka'!#REF!+'3. Plan rashoda i izdataka'!#REF!</f>
        <v>#REF!</v>
      </c>
      <c r="LEW28" s="40" t="e">
        <f>'3. Plan rashoda i izdataka'!#REF!+'3. Plan rashoda i izdataka'!#REF!</f>
        <v>#REF!</v>
      </c>
      <c r="LEX28" s="40" t="e">
        <f>'3. Plan rashoda i izdataka'!#REF!+'3. Plan rashoda i izdataka'!#REF!</f>
        <v>#REF!</v>
      </c>
      <c r="LEY28" s="40" t="e">
        <f>'3. Plan rashoda i izdataka'!#REF!+'3. Plan rashoda i izdataka'!#REF!</f>
        <v>#REF!</v>
      </c>
      <c r="LEZ28" s="40" t="e">
        <f>'3. Plan rashoda i izdataka'!#REF!+'3. Plan rashoda i izdataka'!#REF!</f>
        <v>#REF!</v>
      </c>
      <c r="LFA28" s="40" t="e">
        <f>'3. Plan rashoda i izdataka'!#REF!+'3. Plan rashoda i izdataka'!#REF!</f>
        <v>#REF!</v>
      </c>
      <c r="LFB28" s="40" t="e">
        <f>'3. Plan rashoda i izdataka'!#REF!+'3. Plan rashoda i izdataka'!#REF!</f>
        <v>#REF!</v>
      </c>
      <c r="LFC28" s="40" t="e">
        <f>'3. Plan rashoda i izdataka'!#REF!+'3. Plan rashoda i izdataka'!#REF!</f>
        <v>#REF!</v>
      </c>
      <c r="LFD28" s="40" t="e">
        <f>'3. Plan rashoda i izdataka'!#REF!+'3. Plan rashoda i izdataka'!#REF!</f>
        <v>#REF!</v>
      </c>
      <c r="LFE28" s="40" t="e">
        <f>'3. Plan rashoda i izdataka'!#REF!+'3. Plan rashoda i izdataka'!#REF!</f>
        <v>#REF!</v>
      </c>
      <c r="LFF28" s="40" t="e">
        <f>'3. Plan rashoda i izdataka'!#REF!+'3. Plan rashoda i izdataka'!#REF!</f>
        <v>#REF!</v>
      </c>
      <c r="LFG28" s="40" t="e">
        <f>'3. Plan rashoda i izdataka'!#REF!+'3. Plan rashoda i izdataka'!#REF!</f>
        <v>#REF!</v>
      </c>
      <c r="LFH28" s="40" t="e">
        <f>'3. Plan rashoda i izdataka'!#REF!+'3. Plan rashoda i izdataka'!#REF!</f>
        <v>#REF!</v>
      </c>
      <c r="LFI28" s="40" t="e">
        <f>'3. Plan rashoda i izdataka'!#REF!+'3. Plan rashoda i izdataka'!#REF!</f>
        <v>#REF!</v>
      </c>
      <c r="LFJ28" s="40" t="e">
        <f>'3. Plan rashoda i izdataka'!#REF!+'3. Plan rashoda i izdataka'!#REF!</f>
        <v>#REF!</v>
      </c>
      <c r="LFK28" s="40" t="e">
        <f>'3. Plan rashoda i izdataka'!#REF!+'3. Plan rashoda i izdataka'!#REF!</f>
        <v>#REF!</v>
      </c>
      <c r="LFL28" s="40" t="e">
        <f>'3. Plan rashoda i izdataka'!#REF!+'3. Plan rashoda i izdataka'!#REF!</f>
        <v>#REF!</v>
      </c>
      <c r="LFM28" s="40" t="e">
        <f>'3. Plan rashoda i izdataka'!#REF!+'3. Plan rashoda i izdataka'!#REF!</f>
        <v>#REF!</v>
      </c>
      <c r="LFN28" s="40" t="e">
        <f>'3. Plan rashoda i izdataka'!#REF!+'3. Plan rashoda i izdataka'!#REF!</f>
        <v>#REF!</v>
      </c>
      <c r="LFO28" s="40" t="e">
        <f>'3. Plan rashoda i izdataka'!#REF!+'3. Plan rashoda i izdataka'!#REF!</f>
        <v>#REF!</v>
      </c>
      <c r="LFP28" s="40" t="e">
        <f>'3. Plan rashoda i izdataka'!#REF!+'3. Plan rashoda i izdataka'!#REF!</f>
        <v>#REF!</v>
      </c>
      <c r="LFQ28" s="40" t="e">
        <f>'3. Plan rashoda i izdataka'!#REF!+'3. Plan rashoda i izdataka'!#REF!</f>
        <v>#REF!</v>
      </c>
      <c r="LFR28" s="40" t="e">
        <f>'3. Plan rashoda i izdataka'!#REF!+'3. Plan rashoda i izdataka'!#REF!</f>
        <v>#REF!</v>
      </c>
      <c r="LFS28" s="40" t="e">
        <f>'3. Plan rashoda i izdataka'!#REF!+'3. Plan rashoda i izdataka'!#REF!</f>
        <v>#REF!</v>
      </c>
      <c r="LFT28" s="40" t="e">
        <f>'3. Plan rashoda i izdataka'!#REF!+'3. Plan rashoda i izdataka'!#REF!</f>
        <v>#REF!</v>
      </c>
      <c r="LFU28" s="40" t="e">
        <f>'3. Plan rashoda i izdataka'!#REF!+'3. Plan rashoda i izdataka'!#REF!</f>
        <v>#REF!</v>
      </c>
      <c r="LFV28" s="40" t="e">
        <f>'3. Plan rashoda i izdataka'!#REF!+'3. Plan rashoda i izdataka'!#REF!</f>
        <v>#REF!</v>
      </c>
      <c r="LFW28" s="40" t="e">
        <f>'3. Plan rashoda i izdataka'!#REF!+'3. Plan rashoda i izdataka'!#REF!</f>
        <v>#REF!</v>
      </c>
      <c r="LFX28" s="40" t="e">
        <f>'3. Plan rashoda i izdataka'!#REF!+'3. Plan rashoda i izdataka'!#REF!</f>
        <v>#REF!</v>
      </c>
      <c r="LFY28" s="40" t="e">
        <f>'3. Plan rashoda i izdataka'!#REF!+'3. Plan rashoda i izdataka'!#REF!</f>
        <v>#REF!</v>
      </c>
      <c r="LFZ28" s="40" t="e">
        <f>'3. Plan rashoda i izdataka'!#REF!+'3. Plan rashoda i izdataka'!#REF!</f>
        <v>#REF!</v>
      </c>
      <c r="LGA28" s="40" t="e">
        <f>'3. Plan rashoda i izdataka'!#REF!+'3. Plan rashoda i izdataka'!#REF!</f>
        <v>#REF!</v>
      </c>
      <c r="LGB28" s="40" t="e">
        <f>'3. Plan rashoda i izdataka'!#REF!+'3. Plan rashoda i izdataka'!#REF!</f>
        <v>#REF!</v>
      </c>
      <c r="LGC28" s="40" t="e">
        <f>'3. Plan rashoda i izdataka'!#REF!+'3. Plan rashoda i izdataka'!#REF!</f>
        <v>#REF!</v>
      </c>
      <c r="LGD28" s="40" t="e">
        <f>'3. Plan rashoda i izdataka'!#REF!+'3. Plan rashoda i izdataka'!#REF!</f>
        <v>#REF!</v>
      </c>
      <c r="LGE28" s="40" t="e">
        <f>'3. Plan rashoda i izdataka'!#REF!+'3. Plan rashoda i izdataka'!#REF!</f>
        <v>#REF!</v>
      </c>
      <c r="LGF28" s="40" t="e">
        <f>'3. Plan rashoda i izdataka'!#REF!+'3. Plan rashoda i izdataka'!#REF!</f>
        <v>#REF!</v>
      </c>
      <c r="LGG28" s="40" t="e">
        <f>'3. Plan rashoda i izdataka'!#REF!+'3. Plan rashoda i izdataka'!#REF!</f>
        <v>#REF!</v>
      </c>
      <c r="LGH28" s="40" t="e">
        <f>'3. Plan rashoda i izdataka'!#REF!+'3. Plan rashoda i izdataka'!#REF!</f>
        <v>#REF!</v>
      </c>
      <c r="LGI28" s="40" t="e">
        <f>'3. Plan rashoda i izdataka'!#REF!+'3. Plan rashoda i izdataka'!#REF!</f>
        <v>#REF!</v>
      </c>
      <c r="LGJ28" s="40" t="e">
        <f>'3. Plan rashoda i izdataka'!#REF!+'3. Plan rashoda i izdataka'!#REF!</f>
        <v>#REF!</v>
      </c>
      <c r="LGK28" s="40" t="e">
        <f>'3. Plan rashoda i izdataka'!#REF!+'3. Plan rashoda i izdataka'!#REF!</f>
        <v>#REF!</v>
      </c>
      <c r="LGL28" s="40" t="e">
        <f>'3. Plan rashoda i izdataka'!#REF!+'3. Plan rashoda i izdataka'!#REF!</f>
        <v>#REF!</v>
      </c>
      <c r="LGM28" s="40" t="e">
        <f>'3. Plan rashoda i izdataka'!#REF!+'3. Plan rashoda i izdataka'!#REF!</f>
        <v>#REF!</v>
      </c>
      <c r="LGN28" s="40" t="e">
        <f>'3. Plan rashoda i izdataka'!#REF!+'3. Plan rashoda i izdataka'!#REF!</f>
        <v>#REF!</v>
      </c>
      <c r="LGO28" s="40" t="e">
        <f>'3. Plan rashoda i izdataka'!#REF!+'3. Plan rashoda i izdataka'!#REF!</f>
        <v>#REF!</v>
      </c>
      <c r="LGP28" s="40" t="e">
        <f>'3. Plan rashoda i izdataka'!#REF!+'3. Plan rashoda i izdataka'!#REF!</f>
        <v>#REF!</v>
      </c>
      <c r="LGQ28" s="40" t="e">
        <f>'3. Plan rashoda i izdataka'!#REF!+'3. Plan rashoda i izdataka'!#REF!</f>
        <v>#REF!</v>
      </c>
      <c r="LGR28" s="40" t="e">
        <f>'3. Plan rashoda i izdataka'!#REF!+'3. Plan rashoda i izdataka'!#REF!</f>
        <v>#REF!</v>
      </c>
      <c r="LGS28" s="40" t="e">
        <f>'3. Plan rashoda i izdataka'!#REF!+'3. Plan rashoda i izdataka'!#REF!</f>
        <v>#REF!</v>
      </c>
      <c r="LGT28" s="40" t="e">
        <f>'3. Plan rashoda i izdataka'!#REF!+'3. Plan rashoda i izdataka'!#REF!</f>
        <v>#REF!</v>
      </c>
      <c r="LGU28" s="40" t="e">
        <f>'3. Plan rashoda i izdataka'!#REF!+'3. Plan rashoda i izdataka'!#REF!</f>
        <v>#REF!</v>
      </c>
      <c r="LGV28" s="40" t="e">
        <f>'3. Plan rashoda i izdataka'!#REF!+'3. Plan rashoda i izdataka'!#REF!</f>
        <v>#REF!</v>
      </c>
      <c r="LGW28" s="40" t="e">
        <f>'3. Plan rashoda i izdataka'!#REF!+'3. Plan rashoda i izdataka'!#REF!</f>
        <v>#REF!</v>
      </c>
      <c r="LGX28" s="40" t="e">
        <f>'3. Plan rashoda i izdataka'!#REF!+'3. Plan rashoda i izdataka'!#REF!</f>
        <v>#REF!</v>
      </c>
      <c r="LGY28" s="40" t="e">
        <f>'3. Plan rashoda i izdataka'!#REF!+'3. Plan rashoda i izdataka'!#REF!</f>
        <v>#REF!</v>
      </c>
      <c r="LGZ28" s="40" t="e">
        <f>'3. Plan rashoda i izdataka'!#REF!+'3. Plan rashoda i izdataka'!#REF!</f>
        <v>#REF!</v>
      </c>
      <c r="LHA28" s="40" t="e">
        <f>'3. Plan rashoda i izdataka'!#REF!+'3. Plan rashoda i izdataka'!#REF!</f>
        <v>#REF!</v>
      </c>
      <c r="LHB28" s="40" t="e">
        <f>'3. Plan rashoda i izdataka'!#REF!+'3. Plan rashoda i izdataka'!#REF!</f>
        <v>#REF!</v>
      </c>
      <c r="LHC28" s="40" t="e">
        <f>'3. Plan rashoda i izdataka'!#REF!+'3. Plan rashoda i izdataka'!#REF!</f>
        <v>#REF!</v>
      </c>
      <c r="LHD28" s="40" t="e">
        <f>'3. Plan rashoda i izdataka'!#REF!+'3. Plan rashoda i izdataka'!#REF!</f>
        <v>#REF!</v>
      </c>
      <c r="LHE28" s="40" t="e">
        <f>'3. Plan rashoda i izdataka'!#REF!+'3. Plan rashoda i izdataka'!#REF!</f>
        <v>#REF!</v>
      </c>
      <c r="LHF28" s="40" t="e">
        <f>'3. Plan rashoda i izdataka'!#REF!+'3. Plan rashoda i izdataka'!#REF!</f>
        <v>#REF!</v>
      </c>
      <c r="LHG28" s="40" t="e">
        <f>'3. Plan rashoda i izdataka'!#REF!+'3. Plan rashoda i izdataka'!#REF!</f>
        <v>#REF!</v>
      </c>
      <c r="LHH28" s="40" t="e">
        <f>'3. Plan rashoda i izdataka'!#REF!+'3. Plan rashoda i izdataka'!#REF!</f>
        <v>#REF!</v>
      </c>
      <c r="LHI28" s="40" t="e">
        <f>'3. Plan rashoda i izdataka'!#REF!+'3. Plan rashoda i izdataka'!#REF!</f>
        <v>#REF!</v>
      </c>
      <c r="LHJ28" s="40" t="e">
        <f>'3. Plan rashoda i izdataka'!#REF!+'3. Plan rashoda i izdataka'!#REF!</f>
        <v>#REF!</v>
      </c>
      <c r="LHK28" s="40" t="e">
        <f>'3. Plan rashoda i izdataka'!#REF!+'3. Plan rashoda i izdataka'!#REF!</f>
        <v>#REF!</v>
      </c>
      <c r="LHL28" s="40" t="e">
        <f>'3. Plan rashoda i izdataka'!#REF!+'3. Plan rashoda i izdataka'!#REF!</f>
        <v>#REF!</v>
      </c>
      <c r="LHM28" s="40" t="e">
        <f>'3. Plan rashoda i izdataka'!#REF!+'3. Plan rashoda i izdataka'!#REF!</f>
        <v>#REF!</v>
      </c>
      <c r="LHN28" s="40" t="e">
        <f>'3. Plan rashoda i izdataka'!#REF!+'3. Plan rashoda i izdataka'!#REF!</f>
        <v>#REF!</v>
      </c>
      <c r="LHO28" s="40" t="e">
        <f>'3. Plan rashoda i izdataka'!#REF!+'3. Plan rashoda i izdataka'!#REF!</f>
        <v>#REF!</v>
      </c>
      <c r="LHP28" s="40" t="e">
        <f>'3. Plan rashoda i izdataka'!#REF!+'3. Plan rashoda i izdataka'!#REF!</f>
        <v>#REF!</v>
      </c>
      <c r="LHQ28" s="40" t="e">
        <f>'3. Plan rashoda i izdataka'!#REF!+'3. Plan rashoda i izdataka'!#REF!</f>
        <v>#REF!</v>
      </c>
      <c r="LHR28" s="40" t="e">
        <f>'3. Plan rashoda i izdataka'!#REF!+'3. Plan rashoda i izdataka'!#REF!</f>
        <v>#REF!</v>
      </c>
      <c r="LHS28" s="40" t="e">
        <f>'3. Plan rashoda i izdataka'!#REF!+'3. Plan rashoda i izdataka'!#REF!</f>
        <v>#REF!</v>
      </c>
      <c r="LHT28" s="40" t="e">
        <f>'3. Plan rashoda i izdataka'!#REF!+'3. Plan rashoda i izdataka'!#REF!</f>
        <v>#REF!</v>
      </c>
      <c r="LHU28" s="40" t="e">
        <f>'3. Plan rashoda i izdataka'!#REF!+'3. Plan rashoda i izdataka'!#REF!</f>
        <v>#REF!</v>
      </c>
      <c r="LHV28" s="40" t="e">
        <f>'3. Plan rashoda i izdataka'!#REF!+'3. Plan rashoda i izdataka'!#REF!</f>
        <v>#REF!</v>
      </c>
      <c r="LHW28" s="40" t="e">
        <f>'3. Plan rashoda i izdataka'!#REF!+'3. Plan rashoda i izdataka'!#REF!</f>
        <v>#REF!</v>
      </c>
      <c r="LHX28" s="40" t="e">
        <f>'3. Plan rashoda i izdataka'!#REF!+'3. Plan rashoda i izdataka'!#REF!</f>
        <v>#REF!</v>
      </c>
      <c r="LHY28" s="40" t="e">
        <f>'3. Plan rashoda i izdataka'!#REF!+'3. Plan rashoda i izdataka'!#REF!</f>
        <v>#REF!</v>
      </c>
      <c r="LHZ28" s="40" t="e">
        <f>'3. Plan rashoda i izdataka'!#REF!+'3. Plan rashoda i izdataka'!#REF!</f>
        <v>#REF!</v>
      </c>
      <c r="LIA28" s="40" t="e">
        <f>'3. Plan rashoda i izdataka'!#REF!+'3. Plan rashoda i izdataka'!#REF!</f>
        <v>#REF!</v>
      </c>
      <c r="LIB28" s="40" t="e">
        <f>'3. Plan rashoda i izdataka'!#REF!+'3. Plan rashoda i izdataka'!#REF!</f>
        <v>#REF!</v>
      </c>
      <c r="LIC28" s="40" t="e">
        <f>'3. Plan rashoda i izdataka'!#REF!+'3. Plan rashoda i izdataka'!#REF!</f>
        <v>#REF!</v>
      </c>
      <c r="LID28" s="40" t="e">
        <f>'3. Plan rashoda i izdataka'!#REF!+'3. Plan rashoda i izdataka'!#REF!</f>
        <v>#REF!</v>
      </c>
      <c r="LIE28" s="40" t="e">
        <f>'3. Plan rashoda i izdataka'!#REF!+'3. Plan rashoda i izdataka'!#REF!</f>
        <v>#REF!</v>
      </c>
      <c r="LIF28" s="40" t="e">
        <f>'3. Plan rashoda i izdataka'!#REF!+'3. Plan rashoda i izdataka'!#REF!</f>
        <v>#REF!</v>
      </c>
      <c r="LIG28" s="40" t="e">
        <f>'3. Plan rashoda i izdataka'!#REF!+'3. Plan rashoda i izdataka'!#REF!</f>
        <v>#REF!</v>
      </c>
      <c r="LIH28" s="40" t="e">
        <f>'3. Plan rashoda i izdataka'!#REF!+'3. Plan rashoda i izdataka'!#REF!</f>
        <v>#REF!</v>
      </c>
      <c r="LII28" s="40" t="e">
        <f>'3. Plan rashoda i izdataka'!#REF!+'3. Plan rashoda i izdataka'!#REF!</f>
        <v>#REF!</v>
      </c>
      <c r="LIJ28" s="40" t="e">
        <f>'3. Plan rashoda i izdataka'!#REF!+'3. Plan rashoda i izdataka'!#REF!</f>
        <v>#REF!</v>
      </c>
      <c r="LIK28" s="40" t="e">
        <f>'3. Plan rashoda i izdataka'!#REF!+'3. Plan rashoda i izdataka'!#REF!</f>
        <v>#REF!</v>
      </c>
      <c r="LIL28" s="40" t="e">
        <f>'3. Plan rashoda i izdataka'!#REF!+'3. Plan rashoda i izdataka'!#REF!</f>
        <v>#REF!</v>
      </c>
      <c r="LIM28" s="40" t="e">
        <f>'3. Plan rashoda i izdataka'!#REF!+'3. Plan rashoda i izdataka'!#REF!</f>
        <v>#REF!</v>
      </c>
      <c r="LIN28" s="40" t="e">
        <f>'3. Plan rashoda i izdataka'!#REF!+'3. Plan rashoda i izdataka'!#REF!</f>
        <v>#REF!</v>
      </c>
      <c r="LIO28" s="40" t="e">
        <f>'3. Plan rashoda i izdataka'!#REF!+'3. Plan rashoda i izdataka'!#REF!</f>
        <v>#REF!</v>
      </c>
      <c r="LIP28" s="40" t="e">
        <f>'3. Plan rashoda i izdataka'!#REF!+'3. Plan rashoda i izdataka'!#REF!</f>
        <v>#REF!</v>
      </c>
      <c r="LIQ28" s="40" t="e">
        <f>'3. Plan rashoda i izdataka'!#REF!+'3. Plan rashoda i izdataka'!#REF!</f>
        <v>#REF!</v>
      </c>
      <c r="LIR28" s="40" t="e">
        <f>'3. Plan rashoda i izdataka'!#REF!+'3. Plan rashoda i izdataka'!#REF!</f>
        <v>#REF!</v>
      </c>
      <c r="LIS28" s="40" t="e">
        <f>'3. Plan rashoda i izdataka'!#REF!+'3. Plan rashoda i izdataka'!#REF!</f>
        <v>#REF!</v>
      </c>
      <c r="LIT28" s="40" t="e">
        <f>'3. Plan rashoda i izdataka'!#REF!+'3. Plan rashoda i izdataka'!#REF!</f>
        <v>#REF!</v>
      </c>
      <c r="LIU28" s="40" t="e">
        <f>'3. Plan rashoda i izdataka'!#REF!+'3. Plan rashoda i izdataka'!#REF!</f>
        <v>#REF!</v>
      </c>
      <c r="LIV28" s="40" t="e">
        <f>'3. Plan rashoda i izdataka'!#REF!+'3. Plan rashoda i izdataka'!#REF!</f>
        <v>#REF!</v>
      </c>
      <c r="LIW28" s="40" t="e">
        <f>'3. Plan rashoda i izdataka'!#REF!+'3. Plan rashoda i izdataka'!#REF!</f>
        <v>#REF!</v>
      </c>
      <c r="LIX28" s="40" t="e">
        <f>'3. Plan rashoda i izdataka'!#REF!+'3. Plan rashoda i izdataka'!#REF!</f>
        <v>#REF!</v>
      </c>
      <c r="LIY28" s="40" t="e">
        <f>'3. Plan rashoda i izdataka'!#REF!+'3. Plan rashoda i izdataka'!#REF!</f>
        <v>#REF!</v>
      </c>
      <c r="LIZ28" s="40" t="e">
        <f>'3. Plan rashoda i izdataka'!#REF!+'3. Plan rashoda i izdataka'!#REF!</f>
        <v>#REF!</v>
      </c>
      <c r="LJA28" s="40" t="e">
        <f>'3. Plan rashoda i izdataka'!#REF!+'3. Plan rashoda i izdataka'!#REF!</f>
        <v>#REF!</v>
      </c>
      <c r="LJB28" s="40" t="e">
        <f>'3. Plan rashoda i izdataka'!#REF!+'3. Plan rashoda i izdataka'!#REF!</f>
        <v>#REF!</v>
      </c>
      <c r="LJC28" s="40" t="e">
        <f>'3. Plan rashoda i izdataka'!#REF!+'3. Plan rashoda i izdataka'!#REF!</f>
        <v>#REF!</v>
      </c>
      <c r="LJD28" s="40" t="e">
        <f>'3. Plan rashoda i izdataka'!#REF!+'3. Plan rashoda i izdataka'!#REF!</f>
        <v>#REF!</v>
      </c>
      <c r="LJE28" s="40" t="e">
        <f>'3. Plan rashoda i izdataka'!#REF!+'3. Plan rashoda i izdataka'!#REF!</f>
        <v>#REF!</v>
      </c>
      <c r="LJF28" s="40" t="e">
        <f>'3. Plan rashoda i izdataka'!#REF!+'3. Plan rashoda i izdataka'!#REF!</f>
        <v>#REF!</v>
      </c>
      <c r="LJG28" s="40" t="e">
        <f>'3. Plan rashoda i izdataka'!#REF!+'3. Plan rashoda i izdataka'!#REF!</f>
        <v>#REF!</v>
      </c>
      <c r="LJH28" s="40" t="e">
        <f>'3. Plan rashoda i izdataka'!#REF!+'3. Plan rashoda i izdataka'!#REF!</f>
        <v>#REF!</v>
      </c>
      <c r="LJI28" s="40" t="e">
        <f>'3. Plan rashoda i izdataka'!#REF!+'3. Plan rashoda i izdataka'!#REF!</f>
        <v>#REF!</v>
      </c>
      <c r="LJJ28" s="40" t="e">
        <f>'3. Plan rashoda i izdataka'!#REF!+'3. Plan rashoda i izdataka'!#REF!</f>
        <v>#REF!</v>
      </c>
      <c r="LJK28" s="40" t="e">
        <f>'3. Plan rashoda i izdataka'!#REF!+'3. Plan rashoda i izdataka'!#REF!</f>
        <v>#REF!</v>
      </c>
      <c r="LJL28" s="40" t="e">
        <f>'3. Plan rashoda i izdataka'!#REF!+'3. Plan rashoda i izdataka'!#REF!</f>
        <v>#REF!</v>
      </c>
      <c r="LJM28" s="40" t="e">
        <f>'3. Plan rashoda i izdataka'!#REF!+'3. Plan rashoda i izdataka'!#REF!</f>
        <v>#REF!</v>
      </c>
      <c r="LJN28" s="40" t="e">
        <f>'3. Plan rashoda i izdataka'!#REF!+'3. Plan rashoda i izdataka'!#REF!</f>
        <v>#REF!</v>
      </c>
      <c r="LJO28" s="40" t="e">
        <f>'3. Plan rashoda i izdataka'!#REF!+'3. Plan rashoda i izdataka'!#REF!</f>
        <v>#REF!</v>
      </c>
      <c r="LJP28" s="40" t="e">
        <f>'3. Plan rashoda i izdataka'!#REF!+'3. Plan rashoda i izdataka'!#REF!</f>
        <v>#REF!</v>
      </c>
      <c r="LJQ28" s="40" t="e">
        <f>'3. Plan rashoda i izdataka'!#REF!+'3. Plan rashoda i izdataka'!#REF!</f>
        <v>#REF!</v>
      </c>
      <c r="LJR28" s="40" t="e">
        <f>'3. Plan rashoda i izdataka'!#REF!+'3. Plan rashoda i izdataka'!#REF!</f>
        <v>#REF!</v>
      </c>
      <c r="LJS28" s="40" t="e">
        <f>'3. Plan rashoda i izdataka'!#REF!+'3. Plan rashoda i izdataka'!#REF!</f>
        <v>#REF!</v>
      </c>
      <c r="LJT28" s="40" t="e">
        <f>'3. Plan rashoda i izdataka'!#REF!+'3. Plan rashoda i izdataka'!#REF!</f>
        <v>#REF!</v>
      </c>
      <c r="LJU28" s="40" t="e">
        <f>'3. Plan rashoda i izdataka'!#REF!+'3. Plan rashoda i izdataka'!#REF!</f>
        <v>#REF!</v>
      </c>
      <c r="LJV28" s="40" t="e">
        <f>'3. Plan rashoda i izdataka'!#REF!+'3. Plan rashoda i izdataka'!#REF!</f>
        <v>#REF!</v>
      </c>
      <c r="LJW28" s="40" t="e">
        <f>'3. Plan rashoda i izdataka'!#REF!+'3. Plan rashoda i izdataka'!#REF!</f>
        <v>#REF!</v>
      </c>
      <c r="LJX28" s="40" t="e">
        <f>'3. Plan rashoda i izdataka'!#REF!+'3. Plan rashoda i izdataka'!#REF!</f>
        <v>#REF!</v>
      </c>
      <c r="LJY28" s="40" t="e">
        <f>'3. Plan rashoda i izdataka'!#REF!+'3. Plan rashoda i izdataka'!#REF!</f>
        <v>#REF!</v>
      </c>
      <c r="LJZ28" s="40" t="e">
        <f>'3. Plan rashoda i izdataka'!#REF!+'3. Plan rashoda i izdataka'!#REF!</f>
        <v>#REF!</v>
      </c>
      <c r="LKA28" s="40" t="e">
        <f>'3. Plan rashoda i izdataka'!#REF!+'3. Plan rashoda i izdataka'!#REF!</f>
        <v>#REF!</v>
      </c>
      <c r="LKB28" s="40" t="e">
        <f>'3. Plan rashoda i izdataka'!#REF!+'3. Plan rashoda i izdataka'!#REF!</f>
        <v>#REF!</v>
      </c>
      <c r="LKC28" s="40" t="e">
        <f>'3. Plan rashoda i izdataka'!#REF!+'3. Plan rashoda i izdataka'!#REF!</f>
        <v>#REF!</v>
      </c>
      <c r="LKD28" s="40" t="e">
        <f>'3. Plan rashoda i izdataka'!#REF!+'3. Plan rashoda i izdataka'!#REF!</f>
        <v>#REF!</v>
      </c>
      <c r="LKE28" s="40" t="e">
        <f>'3. Plan rashoda i izdataka'!#REF!+'3. Plan rashoda i izdataka'!#REF!</f>
        <v>#REF!</v>
      </c>
      <c r="LKF28" s="40" t="e">
        <f>'3. Plan rashoda i izdataka'!#REF!+'3. Plan rashoda i izdataka'!#REF!</f>
        <v>#REF!</v>
      </c>
      <c r="LKG28" s="40" t="e">
        <f>'3. Plan rashoda i izdataka'!#REF!+'3. Plan rashoda i izdataka'!#REF!</f>
        <v>#REF!</v>
      </c>
      <c r="LKH28" s="40" t="e">
        <f>'3. Plan rashoda i izdataka'!#REF!+'3. Plan rashoda i izdataka'!#REF!</f>
        <v>#REF!</v>
      </c>
      <c r="LKI28" s="40" t="e">
        <f>'3. Plan rashoda i izdataka'!#REF!+'3. Plan rashoda i izdataka'!#REF!</f>
        <v>#REF!</v>
      </c>
      <c r="LKJ28" s="40" t="e">
        <f>'3. Plan rashoda i izdataka'!#REF!+'3. Plan rashoda i izdataka'!#REF!</f>
        <v>#REF!</v>
      </c>
      <c r="LKK28" s="40" t="e">
        <f>'3. Plan rashoda i izdataka'!#REF!+'3. Plan rashoda i izdataka'!#REF!</f>
        <v>#REF!</v>
      </c>
      <c r="LKL28" s="40" t="e">
        <f>'3. Plan rashoda i izdataka'!#REF!+'3. Plan rashoda i izdataka'!#REF!</f>
        <v>#REF!</v>
      </c>
      <c r="LKM28" s="40" t="e">
        <f>'3. Plan rashoda i izdataka'!#REF!+'3. Plan rashoda i izdataka'!#REF!</f>
        <v>#REF!</v>
      </c>
      <c r="LKN28" s="40" t="e">
        <f>'3. Plan rashoda i izdataka'!#REF!+'3. Plan rashoda i izdataka'!#REF!</f>
        <v>#REF!</v>
      </c>
      <c r="LKO28" s="40" t="e">
        <f>'3. Plan rashoda i izdataka'!#REF!+'3. Plan rashoda i izdataka'!#REF!</f>
        <v>#REF!</v>
      </c>
      <c r="LKP28" s="40" t="e">
        <f>'3. Plan rashoda i izdataka'!#REF!+'3. Plan rashoda i izdataka'!#REF!</f>
        <v>#REF!</v>
      </c>
      <c r="LKQ28" s="40" t="e">
        <f>'3. Plan rashoda i izdataka'!#REF!+'3. Plan rashoda i izdataka'!#REF!</f>
        <v>#REF!</v>
      </c>
      <c r="LKR28" s="40" t="e">
        <f>'3. Plan rashoda i izdataka'!#REF!+'3. Plan rashoda i izdataka'!#REF!</f>
        <v>#REF!</v>
      </c>
      <c r="LKS28" s="40" t="e">
        <f>'3. Plan rashoda i izdataka'!#REF!+'3. Plan rashoda i izdataka'!#REF!</f>
        <v>#REF!</v>
      </c>
      <c r="LKT28" s="40" t="e">
        <f>'3. Plan rashoda i izdataka'!#REF!+'3. Plan rashoda i izdataka'!#REF!</f>
        <v>#REF!</v>
      </c>
      <c r="LKU28" s="40" t="e">
        <f>'3. Plan rashoda i izdataka'!#REF!+'3. Plan rashoda i izdataka'!#REF!</f>
        <v>#REF!</v>
      </c>
      <c r="LKV28" s="40" t="e">
        <f>'3. Plan rashoda i izdataka'!#REF!+'3. Plan rashoda i izdataka'!#REF!</f>
        <v>#REF!</v>
      </c>
      <c r="LKW28" s="40" t="e">
        <f>'3. Plan rashoda i izdataka'!#REF!+'3. Plan rashoda i izdataka'!#REF!</f>
        <v>#REF!</v>
      </c>
      <c r="LKX28" s="40" t="e">
        <f>'3. Plan rashoda i izdataka'!#REF!+'3. Plan rashoda i izdataka'!#REF!</f>
        <v>#REF!</v>
      </c>
      <c r="LKY28" s="40" t="e">
        <f>'3. Plan rashoda i izdataka'!#REF!+'3. Plan rashoda i izdataka'!#REF!</f>
        <v>#REF!</v>
      </c>
      <c r="LKZ28" s="40" t="e">
        <f>'3. Plan rashoda i izdataka'!#REF!+'3. Plan rashoda i izdataka'!#REF!</f>
        <v>#REF!</v>
      </c>
      <c r="LLA28" s="40" t="e">
        <f>'3. Plan rashoda i izdataka'!#REF!+'3. Plan rashoda i izdataka'!#REF!</f>
        <v>#REF!</v>
      </c>
      <c r="LLB28" s="40" t="e">
        <f>'3. Plan rashoda i izdataka'!#REF!+'3. Plan rashoda i izdataka'!#REF!</f>
        <v>#REF!</v>
      </c>
      <c r="LLC28" s="40" t="e">
        <f>'3. Plan rashoda i izdataka'!#REF!+'3. Plan rashoda i izdataka'!#REF!</f>
        <v>#REF!</v>
      </c>
      <c r="LLD28" s="40" t="e">
        <f>'3. Plan rashoda i izdataka'!#REF!+'3. Plan rashoda i izdataka'!#REF!</f>
        <v>#REF!</v>
      </c>
      <c r="LLE28" s="40" t="e">
        <f>'3. Plan rashoda i izdataka'!#REF!+'3. Plan rashoda i izdataka'!#REF!</f>
        <v>#REF!</v>
      </c>
      <c r="LLF28" s="40" t="e">
        <f>'3. Plan rashoda i izdataka'!#REF!+'3. Plan rashoda i izdataka'!#REF!</f>
        <v>#REF!</v>
      </c>
      <c r="LLG28" s="40" t="e">
        <f>'3. Plan rashoda i izdataka'!#REF!+'3. Plan rashoda i izdataka'!#REF!</f>
        <v>#REF!</v>
      </c>
      <c r="LLH28" s="40" t="e">
        <f>'3. Plan rashoda i izdataka'!#REF!+'3. Plan rashoda i izdataka'!#REF!</f>
        <v>#REF!</v>
      </c>
      <c r="LLI28" s="40" t="e">
        <f>'3. Plan rashoda i izdataka'!#REF!+'3. Plan rashoda i izdataka'!#REF!</f>
        <v>#REF!</v>
      </c>
      <c r="LLJ28" s="40" t="e">
        <f>'3. Plan rashoda i izdataka'!#REF!+'3. Plan rashoda i izdataka'!#REF!</f>
        <v>#REF!</v>
      </c>
      <c r="LLK28" s="40" t="e">
        <f>'3. Plan rashoda i izdataka'!#REF!+'3. Plan rashoda i izdataka'!#REF!</f>
        <v>#REF!</v>
      </c>
      <c r="LLL28" s="40" t="e">
        <f>'3. Plan rashoda i izdataka'!#REF!+'3. Plan rashoda i izdataka'!#REF!</f>
        <v>#REF!</v>
      </c>
      <c r="LLM28" s="40" t="e">
        <f>'3. Plan rashoda i izdataka'!#REF!+'3. Plan rashoda i izdataka'!#REF!</f>
        <v>#REF!</v>
      </c>
      <c r="LLN28" s="40" t="e">
        <f>'3. Plan rashoda i izdataka'!#REF!+'3. Plan rashoda i izdataka'!#REF!</f>
        <v>#REF!</v>
      </c>
      <c r="LLO28" s="40" t="e">
        <f>'3. Plan rashoda i izdataka'!#REF!+'3. Plan rashoda i izdataka'!#REF!</f>
        <v>#REF!</v>
      </c>
      <c r="LLP28" s="40" t="e">
        <f>'3. Plan rashoda i izdataka'!#REF!+'3. Plan rashoda i izdataka'!#REF!</f>
        <v>#REF!</v>
      </c>
      <c r="LLQ28" s="40" t="e">
        <f>'3. Plan rashoda i izdataka'!#REF!+'3. Plan rashoda i izdataka'!#REF!</f>
        <v>#REF!</v>
      </c>
      <c r="LLR28" s="40" t="e">
        <f>'3. Plan rashoda i izdataka'!#REF!+'3. Plan rashoda i izdataka'!#REF!</f>
        <v>#REF!</v>
      </c>
      <c r="LLS28" s="40" t="e">
        <f>'3. Plan rashoda i izdataka'!#REF!+'3. Plan rashoda i izdataka'!#REF!</f>
        <v>#REF!</v>
      </c>
      <c r="LLT28" s="40" t="e">
        <f>'3. Plan rashoda i izdataka'!#REF!+'3. Plan rashoda i izdataka'!#REF!</f>
        <v>#REF!</v>
      </c>
      <c r="LLU28" s="40" t="e">
        <f>'3. Plan rashoda i izdataka'!#REF!+'3. Plan rashoda i izdataka'!#REF!</f>
        <v>#REF!</v>
      </c>
      <c r="LLV28" s="40" t="e">
        <f>'3. Plan rashoda i izdataka'!#REF!+'3. Plan rashoda i izdataka'!#REF!</f>
        <v>#REF!</v>
      </c>
      <c r="LLW28" s="40" t="e">
        <f>'3. Plan rashoda i izdataka'!#REF!+'3. Plan rashoda i izdataka'!#REF!</f>
        <v>#REF!</v>
      </c>
      <c r="LLX28" s="40" t="e">
        <f>'3. Plan rashoda i izdataka'!#REF!+'3. Plan rashoda i izdataka'!#REF!</f>
        <v>#REF!</v>
      </c>
      <c r="LLY28" s="40" t="e">
        <f>'3. Plan rashoda i izdataka'!#REF!+'3. Plan rashoda i izdataka'!#REF!</f>
        <v>#REF!</v>
      </c>
      <c r="LLZ28" s="40" t="e">
        <f>'3. Plan rashoda i izdataka'!#REF!+'3. Plan rashoda i izdataka'!#REF!</f>
        <v>#REF!</v>
      </c>
      <c r="LMA28" s="40" t="e">
        <f>'3. Plan rashoda i izdataka'!#REF!+'3. Plan rashoda i izdataka'!#REF!</f>
        <v>#REF!</v>
      </c>
      <c r="LMB28" s="40" t="e">
        <f>'3. Plan rashoda i izdataka'!#REF!+'3. Plan rashoda i izdataka'!#REF!</f>
        <v>#REF!</v>
      </c>
      <c r="LMC28" s="40" t="e">
        <f>'3. Plan rashoda i izdataka'!#REF!+'3. Plan rashoda i izdataka'!#REF!</f>
        <v>#REF!</v>
      </c>
      <c r="LMD28" s="40" t="e">
        <f>'3. Plan rashoda i izdataka'!#REF!+'3. Plan rashoda i izdataka'!#REF!</f>
        <v>#REF!</v>
      </c>
      <c r="LME28" s="40" t="e">
        <f>'3. Plan rashoda i izdataka'!#REF!+'3. Plan rashoda i izdataka'!#REF!</f>
        <v>#REF!</v>
      </c>
      <c r="LMF28" s="40" t="e">
        <f>'3. Plan rashoda i izdataka'!#REF!+'3. Plan rashoda i izdataka'!#REF!</f>
        <v>#REF!</v>
      </c>
      <c r="LMG28" s="40" t="e">
        <f>'3. Plan rashoda i izdataka'!#REF!+'3. Plan rashoda i izdataka'!#REF!</f>
        <v>#REF!</v>
      </c>
      <c r="LMH28" s="40" t="e">
        <f>'3. Plan rashoda i izdataka'!#REF!+'3. Plan rashoda i izdataka'!#REF!</f>
        <v>#REF!</v>
      </c>
      <c r="LMI28" s="40" t="e">
        <f>'3. Plan rashoda i izdataka'!#REF!+'3. Plan rashoda i izdataka'!#REF!</f>
        <v>#REF!</v>
      </c>
      <c r="LMJ28" s="40" t="e">
        <f>'3. Plan rashoda i izdataka'!#REF!+'3. Plan rashoda i izdataka'!#REF!</f>
        <v>#REF!</v>
      </c>
      <c r="LMK28" s="40" t="e">
        <f>'3. Plan rashoda i izdataka'!#REF!+'3. Plan rashoda i izdataka'!#REF!</f>
        <v>#REF!</v>
      </c>
      <c r="LML28" s="40" t="e">
        <f>'3. Plan rashoda i izdataka'!#REF!+'3. Plan rashoda i izdataka'!#REF!</f>
        <v>#REF!</v>
      </c>
      <c r="LMM28" s="40" t="e">
        <f>'3. Plan rashoda i izdataka'!#REF!+'3. Plan rashoda i izdataka'!#REF!</f>
        <v>#REF!</v>
      </c>
      <c r="LMN28" s="40" t="e">
        <f>'3. Plan rashoda i izdataka'!#REF!+'3. Plan rashoda i izdataka'!#REF!</f>
        <v>#REF!</v>
      </c>
      <c r="LMO28" s="40" t="e">
        <f>'3. Plan rashoda i izdataka'!#REF!+'3. Plan rashoda i izdataka'!#REF!</f>
        <v>#REF!</v>
      </c>
      <c r="LMP28" s="40" t="e">
        <f>'3. Plan rashoda i izdataka'!#REF!+'3. Plan rashoda i izdataka'!#REF!</f>
        <v>#REF!</v>
      </c>
      <c r="LMQ28" s="40" t="e">
        <f>'3. Plan rashoda i izdataka'!#REF!+'3. Plan rashoda i izdataka'!#REF!</f>
        <v>#REF!</v>
      </c>
      <c r="LMR28" s="40" t="e">
        <f>'3. Plan rashoda i izdataka'!#REF!+'3. Plan rashoda i izdataka'!#REF!</f>
        <v>#REF!</v>
      </c>
      <c r="LMS28" s="40" t="e">
        <f>'3. Plan rashoda i izdataka'!#REF!+'3. Plan rashoda i izdataka'!#REF!</f>
        <v>#REF!</v>
      </c>
      <c r="LMT28" s="40" t="e">
        <f>'3. Plan rashoda i izdataka'!#REF!+'3. Plan rashoda i izdataka'!#REF!</f>
        <v>#REF!</v>
      </c>
      <c r="LMU28" s="40" t="e">
        <f>'3. Plan rashoda i izdataka'!#REF!+'3. Plan rashoda i izdataka'!#REF!</f>
        <v>#REF!</v>
      </c>
      <c r="LMV28" s="40" t="e">
        <f>'3. Plan rashoda i izdataka'!#REF!+'3. Plan rashoda i izdataka'!#REF!</f>
        <v>#REF!</v>
      </c>
      <c r="LMW28" s="40" t="e">
        <f>'3. Plan rashoda i izdataka'!#REF!+'3. Plan rashoda i izdataka'!#REF!</f>
        <v>#REF!</v>
      </c>
      <c r="LMX28" s="40" t="e">
        <f>'3. Plan rashoda i izdataka'!#REF!+'3. Plan rashoda i izdataka'!#REF!</f>
        <v>#REF!</v>
      </c>
      <c r="LMY28" s="40" t="e">
        <f>'3. Plan rashoda i izdataka'!#REF!+'3. Plan rashoda i izdataka'!#REF!</f>
        <v>#REF!</v>
      </c>
      <c r="LMZ28" s="40" t="e">
        <f>'3. Plan rashoda i izdataka'!#REF!+'3. Plan rashoda i izdataka'!#REF!</f>
        <v>#REF!</v>
      </c>
      <c r="LNA28" s="40" t="e">
        <f>'3. Plan rashoda i izdataka'!#REF!+'3. Plan rashoda i izdataka'!#REF!</f>
        <v>#REF!</v>
      </c>
      <c r="LNB28" s="40" t="e">
        <f>'3. Plan rashoda i izdataka'!#REF!+'3. Plan rashoda i izdataka'!#REF!</f>
        <v>#REF!</v>
      </c>
      <c r="LNC28" s="40" t="e">
        <f>'3. Plan rashoda i izdataka'!#REF!+'3. Plan rashoda i izdataka'!#REF!</f>
        <v>#REF!</v>
      </c>
      <c r="LND28" s="40" t="e">
        <f>'3. Plan rashoda i izdataka'!#REF!+'3. Plan rashoda i izdataka'!#REF!</f>
        <v>#REF!</v>
      </c>
      <c r="LNE28" s="40" t="e">
        <f>'3. Plan rashoda i izdataka'!#REF!+'3. Plan rashoda i izdataka'!#REF!</f>
        <v>#REF!</v>
      </c>
      <c r="LNF28" s="40" t="e">
        <f>'3. Plan rashoda i izdataka'!#REF!+'3. Plan rashoda i izdataka'!#REF!</f>
        <v>#REF!</v>
      </c>
      <c r="LNG28" s="40" t="e">
        <f>'3. Plan rashoda i izdataka'!#REF!+'3. Plan rashoda i izdataka'!#REF!</f>
        <v>#REF!</v>
      </c>
      <c r="LNH28" s="40" t="e">
        <f>'3. Plan rashoda i izdataka'!#REF!+'3. Plan rashoda i izdataka'!#REF!</f>
        <v>#REF!</v>
      </c>
      <c r="LNI28" s="40" t="e">
        <f>'3. Plan rashoda i izdataka'!#REF!+'3. Plan rashoda i izdataka'!#REF!</f>
        <v>#REF!</v>
      </c>
      <c r="LNJ28" s="40" t="e">
        <f>'3. Plan rashoda i izdataka'!#REF!+'3. Plan rashoda i izdataka'!#REF!</f>
        <v>#REF!</v>
      </c>
      <c r="LNK28" s="40" t="e">
        <f>'3. Plan rashoda i izdataka'!#REF!+'3. Plan rashoda i izdataka'!#REF!</f>
        <v>#REF!</v>
      </c>
      <c r="LNL28" s="40" t="e">
        <f>'3. Plan rashoda i izdataka'!#REF!+'3. Plan rashoda i izdataka'!#REF!</f>
        <v>#REF!</v>
      </c>
      <c r="LNM28" s="40" t="e">
        <f>'3. Plan rashoda i izdataka'!#REF!+'3. Plan rashoda i izdataka'!#REF!</f>
        <v>#REF!</v>
      </c>
      <c r="LNN28" s="40" t="e">
        <f>'3. Plan rashoda i izdataka'!#REF!+'3. Plan rashoda i izdataka'!#REF!</f>
        <v>#REF!</v>
      </c>
      <c r="LNO28" s="40" t="e">
        <f>'3. Plan rashoda i izdataka'!#REF!+'3. Plan rashoda i izdataka'!#REF!</f>
        <v>#REF!</v>
      </c>
      <c r="LNP28" s="40" t="e">
        <f>'3. Plan rashoda i izdataka'!#REF!+'3. Plan rashoda i izdataka'!#REF!</f>
        <v>#REF!</v>
      </c>
      <c r="LNQ28" s="40" t="e">
        <f>'3. Plan rashoda i izdataka'!#REF!+'3. Plan rashoda i izdataka'!#REF!</f>
        <v>#REF!</v>
      </c>
      <c r="LNR28" s="40" t="e">
        <f>'3. Plan rashoda i izdataka'!#REF!+'3. Plan rashoda i izdataka'!#REF!</f>
        <v>#REF!</v>
      </c>
      <c r="LNS28" s="40" t="e">
        <f>'3. Plan rashoda i izdataka'!#REF!+'3. Plan rashoda i izdataka'!#REF!</f>
        <v>#REF!</v>
      </c>
      <c r="LNT28" s="40" t="e">
        <f>'3. Plan rashoda i izdataka'!#REF!+'3. Plan rashoda i izdataka'!#REF!</f>
        <v>#REF!</v>
      </c>
      <c r="LNU28" s="40" t="e">
        <f>'3. Plan rashoda i izdataka'!#REF!+'3. Plan rashoda i izdataka'!#REF!</f>
        <v>#REF!</v>
      </c>
      <c r="LNV28" s="40" t="e">
        <f>'3. Plan rashoda i izdataka'!#REF!+'3. Plan rashoda i izdataka'!#REF!</f>
        <v>#REF!</v>
      </c>
      <c r="LNW28" s="40" t="e">
        <f>'3. Plan rashoda i izdataka'!#REF!+'3. Plan rashoda i izdataka'!#REF!</f>
        <v>#REF!</v>
      </c>
      <c r="LNX28" s="40" t="e">
        <f>'3. Plan rashoda i izdataka'!#REF!+'3. Plan rashoda i izdataka'!#REF!</f>
        <v>#REF!</v>
      </c>
      <c r="LNY28" s="40" t="e">
        <f>'3. Plan rashoda i izdataka'!#REF!+'3. Plan rashoda i izdataka'!#REF!</f>
        <v>#REF!</v>
      </c>
      <c r="LNZ28" s="40" t="e">
        <f>'3. Plan rashoda i izdataka'!#REF!+'3. Plan rashoda i izdataka'!#REF!</f>
        <v>#REF!</v>
      </c>
      <c r="LOA28" s="40" t="e">
        <f>'3. Plan rashoda i izdataka'!#REF!+'3. Plan rashoda i izdataka'!#REF!</f>
        <v>#REF!</v>
      </c>
      <c r="LOB28" s="40" t="e">
        <f>'3. Plan rashoda i izdataka'!#REF!+'3. Plan rashoda i izdataka'!#REF!</f>
        <v>#REF!</v>
      </c>
      <c r="LOC28" s="40" t="e">
        <f>'3. Plan rashoda i izdataka'!#REF!+'3. Plan rashoda i izdataka'!#REF!</f>
        <v>#REF!</v>
      </c>
      <c r="LOD28" s="40" t="e">
        <f>'3. Plan rashoda i izdataka'!#REF!+'3. Plan rashoda i izdataka'!#REF!</f>
        <v>#REF!</v>
      </c>
      <c r="LOE28" s="40" t="e">
        <f>'3. Plan rashoda i izdataka'!#REF!+'3. Plan rashoda i izdataka'!#REF!</f>
        <v>#REF!</v>
      </c>
      <c r="LOF28" s="40" t="e">
        <f>'3. Plan rashoda i izdataka'!#REF!+'3. Plan rashoda i izdataka'!#REF!</f>
        <v>#REF!</v>
      </c>
      <c r="LOG28" s="40" t="e">
        <f>'3. Plan rashoda i izdataka'!#REF!+'3. Plan rashoda i izdataka'!#REF!</f>
        <v>#REF!</v>
      </c>
      <c r="LOH28" s="40" t="e">
        <f>'3. Plan rashoda i izdataka'!#REF!+'3. Plan rashoda i izdataka'!#REF!</f>
        <v>#REF!</v>
      </c>
      <c r="LOI28" s="40" t="e">
        <f>'3. Plan rashoda i izdataka'!#REF!+'3. Plan rashoda i izdataka'!#REF!</f>
        <v>#REF!</v>
      </c>
      <c r="LOJ28" s="40" t="e">
        <f>'3. Plan rashoda i izdataka'!#REF!+'3. Plan rashoda i izdataka'!#REF!</f>
        <v>#REF!</v>
      </c>
      <c r="LOK28" s="40" t="e">
        <f>'3. Plan rashoda i izdataka'!#REF!+'3. Plan rashoda i izdataka'!#REF!</f>
        <v>#REF!</v>
      </c>
      <c r="LOL28" s="40" t="e">
        <f>'3. Plan rashoda i izdataka'!#REF!+'3. Plan rashoda i izdataka'!#REF!</f>
        <v>#REF!</v>
      </c>
      <c r="LOM28" s="40" t="e">
        <f>'3. Plan rashoda i izdataka'!#REF!+'3. Plan rashoda i izdataka'!#REF!</f>
        <v>#REF!</v>
      </c>
      <c r="LON28" s="40" t="e">
        <f>'3. Plan rashoda i izdataka'!#REF!+'3. Plan rashoda i izdataka'!#REF!</f>
        <v>#REF!</v>
      </c>
      <c r="LOO28" s="40" t="e">
        <f>'3. Plan rashoda i izdataka'!#REF!+'3. Plan rashoda i izdataka'!#REF!</f>
        <v>#REF!</v>
      </c>
      <c r="LOP28" s="40" t="e">
        <f>'3. Plan rashoda i izdataka'!#REF!+'3. Plan rashoda i izdataka'!#REF!</f>
        <v>#REF!</v>
      </c>
      <c r="LOQ28" s="40" t="e">
        <f>'3. Plan rashoda i izdataka'!#REF!+'3. Plan rashoda i izdataka'!#REF!</f>
        <v>#REF!</v>
      </c>
      <c r="LOR28" s="40" t="e">
        <f>'3. Plan rashoda i izdataka'!#REF!+'3. Plan rashoda i izdataka'!#REF!</f>
        <v>#REF!</v>
      </c>
      <c r="LOS28" s="40" t="e">
        <f>'3. Plan rashoda i izdataka'!#REF!+'3. Plan rashoda i izdataka'!#REF!</f>
        <v>#REF!</v>
      </c>
      <c r="LOT28" s="40" t="e">
        <f>'3. Plan rashoda i izdataka'!#REF!+'3. Plan rashoda i izdataka'!#REF!</f>
        <v>#REF!</v>
      </c>
      <c r="LOU28" s="40" t="e">
        <f>'3. Plan rashoda i izdataka'!#REF!+'3. Plan rashoda i izdataka'!#REF!</f>
        <v>#REF!</v>
      </c>
      <c r="LOV28" s="40" t="e">
        <f>'3. Plan rashoda i izdataka'!#REF!+'3. Plan rashoda i izdataka'!#REF!</f>
        <v>#REF!</v>
      </c>
      <c r="LOW28" s="40" t="e">
        <f>'3. Plan rashoda i izdataka'!#REF!+'3. Plan rashoda i izdataka'!#REF!</f>
        <v>#REF!</v>
      </c>
      <c r="LOX28" s="40" t="e">
        <f>'3. Plan rashoda i izdataka'!#REF!+'3. Plan rashoda i izdataka'!#REF!</f>
        <v>#REF!</v>
      </c>
      <c r="LOY28" s="40" t="e">
        <f>'3. Plan rashoda i izdataka'!#REF!+'3. Plan rashoda i izdataka'!#REF!</f>
        <v>#REF!</v>
      </c>
      <c r="LOZ28" s="40" t="e">
        <f>'3. Plan rashoda i izdataka'!#REF!+'3. Plan rashoda i izdataka'!#REF!</f>
        <v>#REF!</v>
      </c>
      <c r="LPA28" s="40" t="e">
        <f>'3. Plan rashoda i izdataka'!#REF!+'3. Plan rashoda i izdataka'!#REF!</f>
        <v>#REF!</v>
      </c>
      <c r="LPB28" s="40" t="e">
        <f>'3. Plan rashoda i izdataka'!#REF!+'3. Plan rashoda i izdataka'!#REF!</f>
        <v>#REF!</v>
      </c>
      <c r="LPC28" s="40" t="e">
        <f>'3. Plan rashoda i izdataka'!#REF!+'3. Plan rashoda i izdataka'!#REF!</f>
        <v>#REF!</v>
      </c>
      <c r="LPD28" s="40" t="e">
        <f>'3. Plan rashoda i izdataka'!#REF!+'3. Plan rashoda i izdataka'!#REF!</f>
        <v>#REF!</v>
      </c>
      <c r="LPE28" s="40" t="e">
        <f>'3. Plan rashoda i izdataka'!#REF!+'3. Plan rashoda i izdataka'!#REF!</f>
        <v>#REF!</v>
      </c>
      <c r="LPF28" s="40" t="e">
        <f>'3. Plan rashoda i izdataka'!#REF!+'3. Plan rashoda i izdataka'!#REF!</f>
        <v>#REF!</v>
      </c>
      <c r="LPG28" s="40" t="e">
        <f>'3. Plan rashoda i izdataka'!#REF!+'3. Plan rashoda i izdataka'!#REF!</f>
        <v>#REF!</v>
      </c>
      <c r="LPH28" s="40" t="e">
        <f>'3. Plan rashoda i izdataka'!#REF!+'3. Plan rashoda i izdataka'!#REF!</f>
        <v>#REF!</v>
      </c>
      <c r="LPI28" s="40" t="e">
        <f>'3. Plan rashoda i izdataka'!#REF!+'3. Plan rashoda i izdataka'!#REF!</f>
        <v>#REF!</v>
      </c>
      <c r="LPJ28" s="40" t="e">
        <f>'3. Plan rashoda i izdataka'!#REF!+'3. Plan rashoda i izdataka'!#REF!</f>
        <v>#REF!</v>
      </c>
      <c r="LPK28" s="40" t="e">
        <f>'3. Plan rashoda i izdataka'!#REF!+'3. Plan rashoda i izdataka'!#REF!</f>
        <v>#REF!</v>
      </c>
      <c r="LPL28" s="40" t="e">
        <f>'3. Plan rashoda i izdataka'!#REF!+'3. Plan rashoda i izdataka'!#REF!</f>
        <v>#REF!</v>
      </c>
      <c r="LPM28" s="40" t="e">
        <f>'3. Plan rashoda i izdataka'!#REF!+'3. Plan rashoda i izdataka'!#REF!</f>
        <v>#REF!</v>
      </c>
      <c r="LPN28" s="40" t="e">
        <f>'3. Plan rashoda i izdataka'!#REF!+'3. Plan rashoda i izdataka'!#REF!</f>
        <v>#REF!</v>
      </c>
      <c r="LPO28" s="40" t="e">
        <f>'3. Plan rashoda i izdataka'!#REF!+'3. Plan rashoda i izdataka'!#REF!</f>
        <v>#REF!</v>
      </c>
      <c r="LPP28" s="40" t="e">
        <f>'3. Plan rashoda i izdataka'!#REF!+'3. Plan rashoda i izdataka'!#REF!</f>
        <v>#REF!</v>
      </c>
      <c r="LPQ28" s="40" t="e">
        <f>'3. Plan rashoda i izdataka'!#REF!+'3. Plan rashoda i izdataka'!#REF!</f>
        <v>#REF!</v>
      </c>
      <c r="LPR28" s="40" t="e">
        <f>'3. Plan rashoda i izdataka'!#REF!+'3. Plan rashoda i izdataka'!#REF!</f>
        <v>#REF!</v>
      </c>
      <c r="LPS28" s="40" t="e">
        <f>'3. Plan rashoda i izdataka'!#REF!+'3. Plan rashoda i izdataka'!#REF!</f>
        <v>#REF!</v>
      </c>
      <c r="LPT28" s="40" t="e">
        <f>'3. Plan rashoda i izdataka'!#REF!+'3. Plan rashoda i izdataka'!#REF!</f>
        <v>#REF!</v>
      </c>
      <c r="LPU28" s="40" t="e">
        <f>'3. Plan rashoda i izdataka'!#REF!+'3. Plan rashoda i izdataka'!#REF!</f>
        <v>#REF!</v>
      </c>
      <c r="LPV28" s="40" t="e">
        <f>'3. Plan rashoda i izdataka'!#REF!+'3. Plan rashoda i izdataka'!#REF!</f>
        <v>#REF!</v>
      </c>
      <c r="LPW28" s="40" t="e">
        <f>'3. Plan rashoda i izdataka'!#REF!+'3. Plan rashoda i izdataka'!#REF!</f>
        <v>#REF!</v>
      </c>
      <c r="LPX28" s="40" t="e">
        <f>'3. Plan rashoda i izdataka'!#REF!+'3. Plan rashoda i izdataka'!#REF!</f>
        <v>#REF!</v>
      </c>
      <c r="LPY28" s="40" t="e">
        <f>'3. Plan rashoda i izdataka'!#REF!+'3. Plan rashoda i izdataka'!#REF!</f>
        <v>#REF!</v>
      </c>
      <c r="LPZ28" s="40" t="e">
        <f>'3. Plan rashoda i izdataka'!#REF!+'3. Plan rashoda i izdataka'!#REF!</f>
        <v>#REF!</v>
      </c>
      <c r="LQA28" s="40" t="e">
        <f>'3. Plan rashoda i izdataka'!#REF!+'3. Plan rashoda i izdataka'!#REF!</f>
        <v>#REF!</v>
      </c>
      <c r="LQB28" s="40" t="e">
        <f>'3. Plan rashoda i izdataka'!#REF!+'3. Plan rashoda i izdataka'!#REF!</f>
        <v>#REF!</v>
      </c>
      <c r="LQC28" s="40" t="e">
        <f>'3. Plan rashoda i izdataka'!#REF!+'3. Plan rashoda i izdataka'!#REF!</f>
        <v>#REF!</v>
      </c>
      <c r="LQD28" s="40" t="e">
        <f>'3. Plan rashoda i izdataka'!#REF!+'3. Plan rashoda i izdataka'!#REF!</f>
        <v>#REF!</v>
      </c>
      <c r="LQE28" s="40" t="e">
        <f>'3. Plan rashoda i izdataka'!#REF!+'3. Plan rashoda i izdataka'!#REF!</f>
        <v>#REF!</v>
      </c>
      <c r="LQF28" s="40" t="e">
        <f>'3. Plan rashoda i izdataka'!#REF!+'3. Plan rashoda i izdataka'!#REF!</f>
        <v>#REF!</v>
      </c>
      <c r="LQG28" s="40" t="e">
        <f>'3. Plan rashoda i izdataka'!#REF!+'3. Plan rashoda i izdataka'!#REF!</f>
        <v>#REF!</v>
      </c>
      <c r="LQH28" s="40" t="e">
        <f>'3. Plan rashoda i izdataka'!#REF!+'3. Plan rashoda i izdataka'!#REF!</f>
        <v>#REF!</v>
      </c>
      <c r="LQI28" s="40" t="e">
        <f>'3. Plan rashoda i izdataka'!#REF!+'3. Plan rashoda i izdataka'!#REF!</f>
        <v>#REF!</v>
      </c>
      <c r="LQJ28" s="40" t="e">
        <f>'3. Plan rashoda i izdataka'!#REF!+'3. Plan rashoda i izdataka'!#REF!</f>
        <v>#REF!</v>
      </c>
      <c r="LQK28" s="40" t="e">
        <f>'3. Plan rashoda i izdataka'!#REF!+'3. Plan rashoda i izdataka'!#REF!</f>
        <v>#REF!</v>
      </c>
      <c r="LQL28" s="40" t="e">
        <f>'3. Plan rashoda i izdataka'!#REF!+'3. Plan rashoda i izdataka'!#REF!</f>
        <v>#REF!</v>
      </c>
      <c r="LQM28" s="40" t="e">
        <f>'3. Plan rashoda i izdataka'!#REF!+'3. Plan rashoda i izdataka'!#REF!</f>
        <v>#REF!</v>
      </c>
      <c r="LQN28" s="40" t="e">
        <f>'3. Plan rashoda i izdataka'!#REF!+'3. Plan rashoda i izdataka'!#REF!</f>
        <v>#REF!</v>
      </c>
      <c r="LQO28" s="40" t="e">
        <f>'3. Plan rashoda i izdataka'!#REF!+'3. Plan rashoda i izdataka'!#REF!</f>
        <v>#REF!</v>
      </c>
      <c r="LQP28" s="40" t="e">
        <f>'3. Plan rashoda i izdataka'!#REF!+'3. Plan rashoda i izdataka'!#REF!</f>
        <v>#REF!</v>
      </c>
      <c r="LQQ28" s="40" t="e">
        <f>'3. Plan rashoda i izdataka'!#REF!+'3. Plan rashoda i izdataka'!#REF!</f>
        <v>#REF!</v>
      </c>
      <c r="LQR28" s="40" t="e">
        <f>'3. Plan rashoda i izdataka'!#REF!+'3. Plan rashoda i izdataka'!#REF!</f>
        <v>#REF!</v>
      </c>
      <c r="LQS28" s="40" t="e">
        <f>'3. Plan rashoda i izdataka'!#REF!+'3. Plan rashoda i izdataka'!#REF!</f>
        <v>#REF!</v>
      </c>
      <c r="LQT28" s="40" t="e">
        <f>'3. Plan rashoda i izdataka'!#REF!+'3. Plan rashoda i izdataka'!#REF!</f>
        <v>#REF!</v>
      </c>
      <c r="LQU28" s="40" t="e">
        <f>'3. Plan rashoda i izdataka'!#REF!+'3. Plan rashoda i izdataka'!#REF!</f>
        <v>#REF!</v>
      </c>
      <c r="LQV28" s="40" t="e">
        <f>'3. Plan rashoda i izdataka'!#REF!+'3. Plan rashoda i izdataka'!#REF!</f>
        <v>#REF!</v>
      </c>
      <c r="LQW28" s="40" t="e">
        <f>'3. Plan rashoda i izdataka'!#REF!+'3. Plan rashoda i izdataka'!#REF!</f>
        <v>#REF!</v>
      </c>
      <c r="LQX28" s="40" t="e">
        <f>'3. Plan rashoda i izdataka'!#REF!+'3. Plan rashoda i izdataka'!#REF!</f>
        <v>#REF!</v>
      </c>
      <c r="LQY28" s="40" t="e">
        <f>'3. Plan rashoda i izdataka'!#REF!+'3. Plan rashoda i izdataka'!#REF!</f>
        <v>#REF!</v>
      </c>
      <c r="LQZ28" s="40" t="e">
        <f>'3. Plan rashoda i izdataka'!#REF!+'3. Plan rashoda i izdataka'!#REF!</f>
        <v>#REF!</v>
      </c>
      <c r="LRA28" s="40" t="e">
        <f>'3. Plan rashoda i izdataka'!#REF!+'3. Plan rashoda i izdataka'!#REF!</f>
        <v>#REF!</v>
      </c>
      <c r="LRB28" s="40" t="e">
        <f>'3. Plan rashoda i izdataka'!#REF!+'3. Plan rashoda i izdataka'!#REF!</f>
        <v>#REF!</v>
      </c>
      <c r="LRC28" s="40" t="e">
        <f>'3. Plan rashoda i izdataka'!#REF!+'3. Plan rashoda i izdataka'!#REF!</f>
        <v>#REF!</v>
      </c>
      <c r="LRD28" s="40" t="e">
        <f>'3. Plan rashoda i izdataka'!#REF!+'3. Plan rashoda i izdataka'!#REF!</f>
        <v>#REF!</v>
      </c>
      <c r="LRE28" s="40" t="e">
        <f>'3. Plan rashoda i izdataka'!#REF!+'3. Plan rashoda i izdataka'!#REF!</f>
        <v>#REF!</v>
      </c>
      <c r="LRF28" s="40" t="e">
        <f>'3. Plan rashoda i izdataka'!#REF!+'3. Plan rashoda i izdataka'!#REF!</f>
        <v>#REF!</v>
      </c>
      <c r="LRG28" s="40" t="e">
        <f>'3. Plan rashoda i izdataka'!#REF!+'3. Plan rashoda i izdataka'!#REF!</f>
        <v>#REF!</v>
      </c>
      <c r="LRH28" s="40" t="e">
        <f>'3. Plan rashoda i izdataka'!#REF!+'3. Plan rashoda i izdataka'!#REF!</f>
        <v>#REF!</v>
      </c>
      <c r="LRI28" s="40" t="e">
        <f>'3. Plan rashoda i izdataka'!#REF!+'3. Plan rashoda i izdataka'!#REF!</f>
        <v>#REF!</v>
      </c>
      <c r="LRJ28" s="40" t="e">
        <f>'3. Plan rashoda i izdataka'!#REF!+'3. Plan rashoda i izdataka'!#REF!</f>
        <v>#REF!</v>
      </c>
      <c r="LRK28" s="40" t="e">
        <f>'3. Plan rashoda i izdataka'!#REF!+'3. Plan rashoda i izdataka'!#REF!</f>
        <v>#REF!</v>
      </c>
      <c r="LRL28" s="40" t="e">
        <f>'3. Plan rashoda i izdataka'!#REF!+'3. Plan rashoda i izdataka'!#REF!</f>
        <v>#REF!</v>
      </c>
      <c r="LRM28" s="40" t="e">
        <f>'3. Plan rashoda i izdataka'!#REF!+'3. Plan rashoda i izdataka'!#REF!</f>
        <v>#REF!</v>
      </c>
      <c r="LRN28" s="40" t="e">
        <f>'3. Plan rashoda i izdataka'!#REF!+'3. Plan rashoda i izdataka'!#REF!</f>
        <v>#REF!</v>
      </c>
      <c r="LRO28" s="40" t="e">
        <f>'3. Plan rashoda i izdataka'!#REF!+'3. Plan rashoda i izdataka'!#REF!</f>
        <v>#REF!</v>
      </c>
      <c r="LRP28" s="40" t="e">
        <f>'3. Plan rashoda i izdataka'!#REF!+'3. Plan rashoda i izdataka'!#REF!</f>
        <v>#REF!</v>
      </c>
      <c r="LRQ28" s="40" t="e">
        <f>'3. Plan rashoda i izdataka'!#REF!+'3. Plan rashoda i izdataka'!#REF!</f>
        <v>#REF!</v>
      </c>
      <c r="LRR28" s="40" t="e">
        <f>'3. Plan rashoda i izdataka'!#REF!+'3. Plan rashoda i izdataka'!#REF!</f>
        <v>#REF!</v>
      </c>
      <c r="LRS28" s="40" t="e">
        <f>'3. Plan rashoda i izdataka'!#REF!+'3. Plan rashoda i izdataka'!#REF!</f>
        <v>#REF!</v>
      </c>
      <c r="LRT28" s="40" t="e">
        <f>'3. Plan rashoda i izdataka'!#REF!+'3. Plan rashoda i izdataka'!#REF!</f>
        <v>#REF!</v>
      </c>
      <c r="LRU28" s="40" t="e">
        <f>'3. Plan rashoda i izdataka'!#REF!+'3. Plan rashoda i izdataka'!#REF!</f>
        <v>#REF!</v>
      </c>
      <c r="LRV28" s="40" t="e">
        <f>'3. Plan rashoda i izdataka'!#REF!+'3. Plan rashoda i izdataka'!#REF!</f>
        <v>#REF!</v>
      </c>
      <c r="LRW28" s="40" t="e">
        <f>'3. Plan rashoda i izdataka'!#REF!+'3. Plan rashoda i izdataka'!#REF!</f>
        <v>#REF!</v>
      </c>
      <c r="LRX28" s="40" t="e">
        <f>'3. Plan rashoda i izdataka'!#REF!+'3. Plan rashoda i izdataka'!#REF!</f>
        <v>#REF!</v>
      </c>
      <c r="LRY28" s="40" t="e">
        <f>'3. Plan rashoda i izdataka'!#REF!+'3. Plan rashoda i izdataka'!#REF!</f>
        <v>#REF!</v>
      </c>
      <c r="LRZ28" s="40" t="e">
        <f>'3. Plan rashoda i izdataka'!#REF!+'3. Plan rashoda i izdataka'!#REF!</f>
        <v>#REF!</v>
      </c>
      <c r="LSA28" s="40" t="e">
        <f>'3. Plan rashoda i izdataka'!#REF!+'3. Plan rashoda i izdataka'!#REF!</f>
        <v>#REF!</v>
      </c>
      <c r="LSB28" s="40" t="e">
        <f>'3. Plan rashoda i izdataka'!#REF!+'3. Plan rashoda i izdataka'!#REF!</f>
        <v>#REF!</v>
      </c>
      <c r="LSC28" s="40" t="e">
        <f>'3. Plan rashoda i izdataka'!#REF!+'3. Plan rashoda i izdataka'!#REF!</f>
        <v>#REF!</v>
      </c>
      <c r="LSD28" s="40" t="e">
        <f>'3. Plan rashoda i izdataka'!#REF!+'3. Plan rashoda i izdataka'!#REF!</f>
        <v>#REF!</v>
      </c>
      <c r="LSE28" s="40" t="e">
        <f>'3. Plan rashoda i izdataka'!#REF!+'3. Plan rashoda i izdataka'!#REF!</f>
        <v>#REF!</v>
      </c>
      <c r="LSF28" s="40" t="e">
        <f>'3. Plan rashoda i izdataka'!#REF!+'3. Plan rashoda i izdataka'!#REF!</f>
        <v>#REF!</v>
      </c>
      <c r="LSG28" s="40" t="e">
        <f>'3. Plan rashoda i izdataka'!#REF!+'3. Plan rashoda i izdataka'!#REF!</f>
        <v>#REF!</v>
      </c>
      <c r="LSH28" s="40" t="e">
        <f>'3. Plan rashoda i izdataka'!#REF!+'3. Plan rashoda i izdataka'!#REF!</f>
        <v>#REF!</v>
      </c>
      <c r="LSI28" s="40" t="e">
        <f>'3. Plan rashoda i izdataka'!#REF!+'3. Plan rashoda i izdataka'!#REF!</f>
        <v>#REF!</v>
      </c>
      <c r="LSJ28" s="40" t="e">
        <f>'3. Plan rashoda i izdataka'!#REF!+'3. Plan rashoda i izdataka'!#REF!</f>
        <v>#REF!</v>
      </c>
      <c r="LSK28" s="40" t="e">
        <f>'3. Plan rashoda i izdataka'!#REF!+'3. Plan rashoda i izdataka'!#REF!</f>
        <v>#REF!</v>
      </c>
      <c r="LSL28" s="40" t="e">
        <f>'3. Plan rashoda i izdataka'!#REF!+'3. Plan rashoda i izdataka'!#REF!</f>
        <v>#REF!</v>
      </c>
      <c r="LSM28" s="40" t="e">
        <f>'3. Plan rashoda i izdataka'!#REF!+'3. Plan rashoda i izdataka'!#REF!</f>
        <v>#REF!</v>
      </c>
      <c r="LSN28" s="40" t="e">
        <f>'3. Plan rashoda i izdataka'!#REF!+'3. Plan rashoda i izdataka'!#REF!</f>
        <v>#REF!</v>
      </c>
      <c r="LSO28" s="40" t="e">
        <f>'3. Plan rashoda i izdataka'!#REF!+'3. Plan rashoda i izdataka'!#REF!</f>
        <v>#REF!</v>
      </c>
      <c r="LSP28" s="40" t="e">
        <f>'3. Plan rashoda i izdataka'!#REF!+'3. Plan rashoda i izdataka'!#REF!</f>
        <v>#REF!</v>
      </c>
      <c r="LSQ28" s="40" t="e">
        <f>'3. Plan rashoda i izdataka'!#REF!+'3. Plan rashoda i izdataka'!#REF!</f>
        <v>#REF!</v>
      </c>
      <c r="LSR28" s="40" t="e">
        <f>'3. Plan rashoda i izdataka'!#REF!+'3. Plan rashoda i izdataka'!#REF!</f>
        <v>#REF!</v>
      </c>
      <c r="LSS28" s="40" t="e">
        <f>'3. Plan rashoda i izdataka'!#REF!+'3. Plan rashoda i izdataka'!#REF!</f>
        <v>#REF!</v>
      </c>
      <c r="LST28" s="40" t="e">
        <f>'3. Plan rashoda i izdataka'!#REF!+'3. Plan rashoda i izdataka'!#REF!</f>
        <v>#REF!</v>
      </c>
      <c r="LSU28" s="40" t="e">
        <f>'3. Plan rashoda i izdataka'!#REF!+'3. Plan rashoda i izdataka'!#REF!</f>
        <v>#REF!</v>
      </c>
      <c r="LSV28" s="40" t="e">
        <f>'3. Plan rashoda i izdataka'!#REF!+'3. Plan rashoda i izdataka'!#REF!</f>
        <v>#REF!</v>
      </c>
      <c r="LSW28" s="40" t="e">
        <f>'3. Plan rashoda i izdataka'!#REF!+'3. Plan rashoda i izdataka'!#REF!</f>
        <v>#REF!</v>
      </c>
      <c r="LSX28" s="40" t="e">
        <f>'3. Plan rashoda i izdataka'!#REF!+'3. Plan rashoda i izdataka'!#REF!</f>
        <v>#REF!</v>
      </c>
      <c r="LSY28" s="40" t="e">
        <f>'3. Plan rashoda i izdataka'!#REF!+'3. Plan rashoda i izdataka'!#REF!</f>
        <v>#REF!</v>
      </c>
      <c r="LSZ28" s="40" t="e">
        <f>'3. Plan rashoda i izdataka'!#REF!+'3. Plan rashoda i izdataka'!#REF!</f>
        <v>#REF!</v>
      </c>
      <c r="LTA28" s="40" t="e">
        <f>'3. Plan rashoda i izdataka'!#REF!+'3. Plan rashoda i izdataka'!#REF!</f>
        <v>#REF!</v>
      </c>
      <c r="LTB28" s="40" t="e">
        <f>'3. Plan rashoda i izdataka'!#REF!+'3. Plan rashoda i izdataka'!#REF!</f>
        <v>#REF!</v>
      </c>
      <c r="LTC28" s="40" t="e">
        <f>'3. Plan rashoda i izdataka'!#REF!+'3. Plan rashoda i izdataka'!#REF!</f>
        <v>#REF!</v>
      </c>
      <c r="LTD28" s="40" t="e">
        <f>'3. Plan rashoda i izdataka'!#REF!+'3. Plan rashoda i izdataka'!#REF!</f>
        <v>#REF!</v>
      </c>
      <c r="LTE28" s="40" t="e">
        <f>'3. Plan rashoda i izdataka'!#REF!+'3. Plan rashoda i izdataka'!#REF!</f>
        <v>#REF!</v>
      </c>
      <c r="LTF28" s="40" t="e">
        <f>'3. Plan rashoda i izdataka'!#REF!+'3. Plan rashoda i izdataka'!#REF!</f>
        <v>#REF!</v>
      </c>
      <c r="LTG28" s="40" t="e">
        <f>'3. Plan rashoda i izdataka'!#REF!+'3. Plan rashoda i izdataka'!#REF!</f>
        <v>#REF!</v>
      </c>
      <c r="LTH28" s="40" t="e">
        <f>'3. Plan rashoda i izdataka'!#REF!+'3. Plan rashoda i izdataka'!#REF!</f>
        <v>#REF!</v>
      </c>
      <c r="LTI28" s="40" t="e">
        <f>'3. Plan rashoda i izdataka'!#REF!+'3. Plan rashoda i izdataka'!#REF!</f>
        <v>#REF!</v>
      </c>
      <c r="LTJ28" s="40" t="e">
        <f>'3. Plan rashoda i izdataka'!#REF!+'3. Plan rashoda i izdataka'!#REF!</f>
        <v>#REF!</v>
      </c>
      <c r="LTK28" s="40" t="e">
        <f>'3. Plan rashoda i izdataka'!#REF!+'3. Plan rashoda i izdataka'!#REF!</f>
        <v>#REF!</v>
      </c>
      <c r="LTL28" s="40" t="e">
        <f>'3. Plan rashoda i izdataka'!#REF!+'3. Plan rashoda i izdataka'!#REF!</f>
        <v>#REF!</v>
      </c>
      <c r="LTM28" s="40" t="e">
        <f>'3. Plan rashoda i izdataka'!#REF!+'3. Plan rashoda i izdataka'!#REF!</f>
        <v>#REF!</v>
      </c>
      <c r="LTN28" s="40" t="e">
        <f>'3. Plan rashoda i izdataka'!#REF!+'3. Plan rashoda i izdataka'!#REF!</f>
        <v>#REF!</v>
      </c>
      <c r="LTO28" s="40" t="e">
        <f>'3. Plan rashoda i izdataka'!#REF!+'3. Plan rashoda i izdataka'!#REF!</f>
        <v>#REF!</v>
      </c>
      <c r="LTP28" s="40" t="e">
        <f>'3. Plan rashoda i izdataka'!#REF!+'3. Plan rashoda i izdataka'!#REF!</f>
        <v>#REF!</v>
      </c>
      <c r="LTQ28" s="40" t="e">
        <f>'3. Plan rashoda i izdataka'!#REF!+'3. Plan rashoda i izdataka'!#REF!</f>
        <v>#REF!</v>
      </c>
      <c r="LTR28" s="40" t="e">
        <f>'3. Plan rashoda i izdataka'!#REF!+'3. Plan rashoda i izdataka'!#REF!</f>
        <v>#REF!</v>
      </c>
      <c r="LTS28" s="40" t="e">
        <f>'3. Plan rashoda i izdataka'!#REF!+'3. Plan rashoda i izdataka'!#REF!</f>
        <v>#REF!</v>
      </c>
      <c r="LTT28" s="40" t="e">
        <f>'3. Plan rashoda i izdataka'!#REF!+'3. Plan rashoda i izdataka'!#REF!</f>
        <v>#REF!</v>
      </c>
      <c r="LTU28" s="40" t="e">
        <f>'3. Plan rashoda i izdataka'!#REF!+'3. Plan rashoda i izdataka'!#REF!</f>
        <v>#REF!</v>
      </c>
      <c r="LTV28" s="40" t="e">
        <f>'3. Plan rashoda i izdataka'!#REF!+'3. Plan rashoda i izdataka'!#REF!</f>
        <v>#REF!</v>
      </c>
      <c r="LTW28" s="40" t="e">
        <f>'3. Plan rashoda i izdataka'!#REF!+'3. Plan rashoda i izdataka'!#REF!</f>
        <v>#REF!</v>
      </c>
      <c r="LTX28" s="40" t="e">
        <f>'3. Plan rashoda i izdataka'!#REF!+'3. Plan rashoda i izdataka'!#REF!</f>
        <v>#REF!</v>
      </c>
      <c r="LTY28" s="40" t="e">
        <f>'3. Plan rashoda i izdataka'!#REF!+'3. Plan rashoda i izdataka'!#REF!</f>
        <v>#REF!</v>
      </c>
      <c r="LTZ28" s="40" t="e">
        <f>'3. Plan rashoda i izdataka'!#REF!+'3. Plan rashoda i izdataka'!#REF!</f>
        <v>#REF!</v>
      </c>
      <c r="LUA28" s="40" t="e">
        <f>'3. Plan rashoda i izdataka'!#REF!+'3. Plan rashoda i izdataka'!#REF!</f>
        <v>#REF!</v>
      </c>
      <c r="LUB28" s="40" t="e">
        <f>'3. Plan rashoda i izdataka'!#REF!+'3. Plan rashoda i izdataka'!#REF!</f>
        <v>#REF!</v>
      </c>
      <c r="LUC28" s="40" t="e">
        <f>'3. Plan rashoda i izdataka'!#REF!+'3. Plan rashoda i izdataka'!#REF!</f>
        <v>#REF!</v>
      </c>
      <c r="LUD28" s="40" t="e">
        <f>'3. Plan rashoda i izdataka'!#REF!+'3. Plan rashoda i izdataka'!#REF!</f>
        <v>#REF!</v>
      </c>
      <c r="LUE28" s="40" t="e">
        <f>'3. Plan rashoda i izdataka'!#REF!+'3. Plan rashoda i izdataka'!#REF!</f>
        <v>#REF!</v>
      </c>
      <c r="LUF28" s="40" t="e">
        <f>'3. Plan rashoda i izdataka'!#REF!+'3. Plan rashoda i izdataka'!#REF!</f>
        <v>#REF!</v>
      </c>
      <c r="LUG28" s="40" t="e">
        <f>'3. Plan rashoda i izdataka'!#REF!+'3. Plan rashoda i izdataka'!#REF!</f>
        <v>#REF!</v>
      </c>
      <c r="LUH28" s="40" t="e">
        <f>'3. Plan rashoda i izdataka'!#REF!+'3. Plan rashoda i izdataka'!#REF!</f>
        <v>#REF!</v>
      </c>
      <c r="LUI28" s="40" t="e">
        <f>'3. Plan rashoda i izdataka'!#REF!+'3. Plan rashoda i izdataka'!#REF!</f>
        <v>#REF!</v>
      </c>
      <c r="LUJ28" s="40" t="e">
        <f>'3. Plan rashoda i izdataka'!#REF!+'3. Plan rashoda i izdataka'!#REF!</f>
        <v>#REF!</v>
      </c>
      <c r="LUK28" s="40" t="e">
        <f>'3. Plan rashoda i izdataka'!#REF!+'3. Plan rashoda i izdataka'!#REF!</f>
        <v>#REF!</v>
      </c>
      <c r="LUL28" s="40" t="e">
        <f>'3. Plan rashoda i izdataka'!#REF!+'3. Plan rashoda i izdataka'!#REF!</f>
        <v>#REF!</v>
      </c>
      <c r="LUM28" s="40" t="e">
        <f>'3. Plan rashoda i izdataka'!#REF!+'3. Plan rashoda i izdataka'!#REF!</f>
        <v>#REF!</v>
      </c>
      <c r="LUN28" s="40" t="e">
        <f>'3. Plan rashoda i izdataka'!#REF!+'3. Plan rashoda i izdataka'!#REF!</f>
        <v>#REF!</v>
      </c>
      <c r="LUO28" s="40" t="e">
        <f>'3. Plan rashoda i izdataka'!#REF!+'3. Plan rashoda i izdataka'!#REF!</f>
        <v>#REF!</v>
      </c>
      <c r="LUP28" s="40" t="e">
        <f>'3. Plan rashoda i izdataka'!#REF!+'3. Plan rashoda i izdataka'!#REF!</f>
        <v>#REF!</v>
      </c>
      <c r="LUQ28" s="40" t="e">
        <f>'3. Plan rashoda i izdataka'!#REF!+'3. Plan rashoda i izdataka'!#REF!</f>
        <v>#REF!</v>
      </c>
      <c r="LUR28" s="40" t="e">
        <f>'3. Plan rashoda i izdataka'!#REF!+'3. Plan rashoda i izdataka'!#REF!</f>
        <v>#REF!</v>
      </c>
      <c r="LUS28" s="40" t="e">
        <f>'3. Plan rashoda i izdataka'!#REF!+'3. Plan rashoda i izdataka'!#REF!</f>
        <v>#REF!</v>
      </c>
      <c r="LUT28" s="40" t="e">
        <f>'3. Plan rashoda i izdataka'!#REF!+'3. Plan rashoda i izdataka'!#REF!</f>
        <v>#REF!</v>
      </c>
      <c r="LUU28" s="40" t="e">
        <f>'3. Plan rashoda i izdataka'!#REF!+'3. Plan rashoda i izdataka'!#REF!</f>
        <v>#REF!</v>
      </c>
      <c r="LUV28" s="40" t="e">
        <f>'3. Plan rashoda i izdataka'!#REF!+'3. Plan rashoda i izdataka'!#REF!</f>
        <v>#REF!</v>
      </c>
      <c r="LUW28" s="40" t="e">
        <f>'3. Plan rashoda i izdataka'!#REF!+'3. Plan rashoda i izdataka'!#REF!</f>
        <v>#REF!</v>
      </c>
      <c r="LUX28" s="40" t="e">
        <f>'3. Plan rashoda i izdataka'!#REF!+'3. Plan rashoda i izdataka'!#REF!</f>
        <v>#REF!</v>
      </c>
      <c r="LUY28" s="40" t="e">
        <f>'3. Plan rashoda i izdataka'!#REF!+'3. Plan rashoda i izdataka'!#REF!</f>
        <v>#REF!</v>
      </c>
      <c r="LUZ28" s="40" t="e">
        <f>'3. Plan rashoda i izdataka'!#REF!+'3. Plan rashoda i izdataka'!#REF!</f>
        <v>#REF!</v>
      </c>
      <c r="LVA28" s="40" t="e">
        <f>'3. Plan rashoda i izdataka'!#REF!+'3. Plan rashoda i izdataka'!#REF!</f>
        <v>#REF!</v>
      </c>
      <c r="LVB28" s="40" t="e">
        <f>'3. Plan rashoda i izdataka'!#REF!+'3. Plan rashoda i izdataka'!#REF!</f>
        <v>#REF!</v>
      </c>
      <c r="LVC28" s="40" t="e">
        <f>'3. Plan rashoda i izdataka'!#REF!+'3. Plan rashoda i izdataka'!#REF!</f>
        <v>#REF!</v>
      </c>
      <c r="LVD28" s="40" t="e">
        <f>'3. Plan rashoda i izdataka'!#REF!+'3. Plan rashoda i izdataka'!#REF!</f>
        <v>#REF!</v>
      </c>
      <c r="LVE28" s="40" t="e">
        <f>'3. Plan rashoda i izdataka'!#REF!+'3. Plan rashoda i izdataka'!#REF!</f>
        <v>#REF!</v>
      </c>
      <c r="LVF28" s="40" t="e">
        <f>'3. Plan rashoda i izdataka'!#REF!+'3. Plan rashoda i izdataka'!#REF!</f>
        <v>#REF!</v>
      </c>
      <c r="LVG28" s="40" t="e">
        <f>'3. Plan rashoda i izdataka'!#REF!+'3. Plan rashoda i izdataka'!#REF!</f>
        <v>#REF!</v>
      </c>
      <c r="LVH28" s="40" t="e">
        <f>'3. Plan rashoda i izdataka'!#REF!+'3. Plan rashoda i izdataka'!#REF!</f>
        <v>#REF!</v>
      </c>
      <c r="LVI28" s="40" t="e">
        <f>'3. Plan rashoda i izdataka'!#REF!+'3. Plan rashoda i izdataka'!#REF!</f>
        <v>#REF!</v>
      </c>
      <c r="LVJ28" s="40" t="e">
        <f>'3. Plan rashoda i izdataka'!#REF!+'3. Plan rashoda i izdataka'!#REF!</f>
        <v>#REF!</v>
      </c>
      <c r="LVK28" s="40" t="e">
        <f>'3. Plan rashoda i izdataka'!#REF!+'3. Plan rashoda i izdataka'!#REF!</f>
        <v>#REF!</v>
      </c>
      <c r="LVL28" s="40" t="e">
        <f>'3. Plan rashoda i izdataka'!#REF!+'3. Plan rashoda i izdataka'!#REF!</f>
        <v>#REF!</v>
      </c>
      <c r="LVM28" s="40" t="e">
        <f>'3. Plan rashoda i izdataka'!#REF!+'3. Plan rashoda i izdataka'!#REF!</f>
        <v>#REF!</v>
      </c>
      <c r="LVN28" s="40" t="e">
        <f>'3. Plan rashoda i izdataka'!#REF!+'3. Plan rashoda i izdataka'!#REF!</f>
        <v>#REF!</v>
      </c>
      <c r="LVO28" s="40" t="e">
        <f>'3. Plan rashoda i izdataka'!#REF!+'3. Plan rashoda i izdataka'!#REF!</f>
        <v>#REF!</v>
      </c>
      <c r="LVP28" s="40" t="e">
        <f>'3. Plan rashoda i izdataka'!#REF!+'3. Plan rashoda i izdataka'!#REF!</f>
        <v>#REF!</v>
      </c>
      <c r="LVQ28" s="40" t="e">
        <f>'3. Plan rashoda i izdataka'!#REF!+'3. Plan rashoda i izdataka'!#REF!</f>
        <v>#REF!</v>
      </c>
      <c r="LVR28" s="40" t="e">
        <f>'3. Plan rashoda i izdataka'!#REF!+'3. Plan rashoda i izdataka'!#REF!</f>
        <v>#REF!</v>
      </c>
      <c r="LVS28" s="40" t="e">
        <f>'3. Plan rashoda i izdataka'!#REF!+'3. Plan rashoda i izdataka'!#REF!</f>
        <v>#REF!</v>
      </c>
      <c r="LVT28" s="40" t="e">
        <f>'3. Plan rashoda i izdataka'!#REF!+'3. Plan rashoda i izdataka'!#REF!</f>
        <v>#REF!</v>
      </c>
      <c r="LVU28" s="40" t="e">
        <f>'3. Plan rashoda i izdataka'!#REF!+'3. Plan rashoda i izdataka'!#REF!</f>
        <v>#REF!</v>
      </c>
      <c r="LVV28" s="40" t="e">
        <f>'3. Plan rashoda i izdataka'!#REF!+'3. Plan rashoda i izdataka'!#REF!</f>
        <v>#REF!</v>
      </c>
      <c r="LVW28" s="40" t="e">
        <f>'3. Plan rashoda i izdataka'!#REF!+'3. Plan rashoda i izdataka'!#REF!</f>
        <v>#REF!</v>
      </c>
      <c r="LVX28" s="40" t="e">
        <f>'3. Plan rashoda i izdataka'!#REF!+'3. Plan rashoda i izdataka'!#REF!</f>
        <v>#REF!</v>
      </c>
      <c r="LVY28" s="40" t="e">
        <f>'3. Plan rashoda i izdataka'!#REF!+'3. Plan rashoda i izdataka'!#REF!</f>
        <v>#REF!</v>
      </c>
      <c r="LVZ28" s="40" t="e">
        <f>'3. Plan rashoda i izdataka'!#REF!+'3. Plan rashoda i izdataka'!#REF!</f>
        <v>#REF!</v>
      </c>
      <c r="LWA28" s="40" t="e">
        <f>'3. Plan rashoda i izdataka'!#REF!+'3. Plan rashoda i izdataka'!#REF!</f>
        <v>#REF!</v>
      </c>
      <c r="LWB28" s="40" t="e">
        <f>'3. Plan rashoda i izdataka'!#REF!+'3. Plan rashoda i izdataka'!#REF!</f>
        <v>#REF!</v>
      </c>
      <c r="LWC28" s="40" t="e">
        <f>'3. Plan rashoda i izdataka'!#REF!+'3. Plan rashoda i izdataka'!#REF!</f>
        <v>#REF!</v>
      </c>
      <c r="LWD28" s="40" t="e">
        <f>'3. Plan rashoda i izdataka'!#REF!+'3. Plan rashoda i izdataka'!#REF!</f>
        <v>#REF!</v>
      </c>
      <c r="LWE28" s="40" t="e">
        <f>'3. Plan rashoda i izdataka'!#REF!+'3. Plan rashoda i izdataka'!#REF!</f>
        <v>#REF!</v>
      </c>
      <c r="LWF28" s="40" t="e">
        <f>'3. Plan rashoda i izdataka'!#REF!+'3. Plan rashoda i izdataka'!#REF!</f>
        <v>#REF!</v>
      </c>
      <c r="LWG28" s="40" t="e">
        <f>'3. Plan rashoda i izdataka'!#REF!+'3. Plan rashoda i izdataka'!#REF!</f>
        <v>#REF!</v>
      </c>
      <c r="LWH28" s="40" t="e">
        <f>'3. Plan rashoda i izdataka'!#REF!+'3. Plan rashoda i izdataka'!#REF!</f>
        <v>#REF!</v>
      </c>
      <c r="LWI28" s="40" t="e">
        <f>'3. Plan rashoda i izdataka'!#REF!+'3. Plan rashoda i izdataka'!#REF!</f>
        <v>#REF!</v>
      </c>
      <c r="LWJ28" s="40" t="e">
        <f>'3. Plan rashoda i izdataka'!#REF!+'3. Plan rashoda i izdataka'!#REF!</f>
        <v>#REF!</v>
      </c>
      <c r="LWK28" s="40" t="e">
        <f>'3. Plan rashoda i izdataka'!#REF!+'3. Plan rashoda i izdataka'!#REF!</f>
        <v>#REF!</v>
      </c>
      <c r="LWL28" s="40" t="e">
        <f>'3. Plan rashoda i izdataka'!#REF!+'3. Plan rashoda i izdataka'!#REF!</f>
        <v>#REF!</v>
      </c>
      <c r="LWM28" s="40" t="e">
        <f>'3. Plan rashoda i izdataka'!#REF!+'3. Plan rashoda i izdataka'!#REF!</f>
        <v>#REF!</v>
      </c>
      <c r="LWN28" s="40" t="e">
        <f>'3. Plan rashoda i izdataka'!#REF!+'3. Plan rashoda i izdataka'!#REF!</f>
        <v>#REF!</v>
      </c>
      <c r="LWO28" s="40" t="e">
        <f>'3. Plan rashoda i izdataka'!#REF!+'3. Plan rashoda i izdataka'!#REF!</f>
        <v>#REF!</v>
      </c>
      <c r="LWP28" s="40" t="e">
        <f>'3. Plan rashoda i izdataka'!#REF!+'3. Plan rashoda i izdataka'!#REF!</f>
        <v>#REF!</v>
      </c>
      <c r="LWQ28" s="40" t="e">
        <f>'3. Plan rashoda i izdataka'!#REF!+'3. Plan rashoda i izdataka'!#REF!</f>
        <v>#REF!</v>
      </c>
      <c r="LWR28" s="40" t="e">
        <f>'3. Plan rashoda i izdataka'!#REF!+'3. Plan rashoda i izdataka'!#REF!</f>
        <v>#REF!</v>
      </c>
      <c r="LWS28" s="40" t="e">
        <f>'3. Plan rashoda i izdataka'!#REF!+'3. Plan rashoda i izdataka'!#REF!</f>
        <v>#REF!</v>
      </c>
      <c r="LWT28" s="40" t="e">
        <f>'3. Plan rashoda i izdataka'!#REF!+'3. Plan rashoda i izdataka'!#REF!</f>
        <v>#REF!</v>
      </c>
      <c r="LWU28" s="40" t="e">
        <f>'3. Plan rashoda i izdataka'!#REF!+'3. Plan rashoda i izdataka'!#REF!</f>
        <v>#REF!</v>
      </c>
      <c r="LWV28" s="40" t="e">
        <f>'3. Plan rashoda i izdataka'!#REF!+'3. Plan rashoda i izdataka'!#REF!</f>
        <v>#REF!</v>
      </c>
      <c r="LWW28" s="40" t="e">
        <f>'3. Plan rashoda i izdataka'!#REF!+'3. Plan rashoda i izdataka'!#REF!</f>
        <v>#REF!</v>
      </c>
      <c r="LWX28" s="40" t="e">
        <f>'3. Plan rashoda i izdataka'!#REF!+'3. Plan rashoda i izdataka'!#REF!</f>
        <v>#REF!</v>
      </c>
      <c r="LWY28" s="40" t="e">
        <f>'3. Plan rashoda i izdataka'!#REF!+'3. Plan rashoda i izdataka'!#REF!</f>
        <v>#REF!</v>
      </c>
      <c r="LWZ28" s="40" t="e">
        <f>'3. Plan rashoda i izdataka'!#REF!+'3. Plan rashoda i izdataka'!#REF!</f>
        <v>#REF!</v>
      </c>
      <c r="LXA28" s="40" t="e">
        <f>'3. Plan rashoda i izdataka'!#REF!+'3. Plan rashoda i izdataka'!#REF!</f>
        <v>#REF!</v>
      </c>
      <c r="LXB28" s="40" t="e">
        <f>'3. Plan rashoda i izdataka'!#REF!+'3. Plan rashoda i izdataka'!#REF!</f>
        <v>#REF!</v>
      </c>
      <c r="LXC28" s="40" t="e">
        <f>'3. Plan rashoda i izdataka'!#REF!+'3. Plan rashoda i izdataka'!#REF!</f>
        <v>#REF!</v>
      </c>
      <c r="LXD28" s="40" t="e">
        <f>'3. Plan rashoda i izdataka'!#REF!+'3. Plan rashoda i izdataka'!#REF!</f>
        <v>#REF!</v>
      </c>
      <c r="LXE28" s="40" t="e">
        <f>'3. Plan rashoda i izdataka'!#REF!+'3. Plan rashoda i izdataka'!#REF!</f>
        <v>#REF!</v>
      </c>
      <c r="LXF28" s="40" t="e">
        <f>'3. Plan rashoda i izdataka'!#REF!+'3. Plan rashoda i izdataka'!#REF!</f>
        <v>#REF!</v>
      </c>
      <c r="LXG28" s="40" t="e">
        <f>'3. Plan rashoda i izdataka'!#REF!+'3. Plan rashoda i izdataka'!#REF!</f>
        <v>#REF!</v>
      </c>
      <c r="LXH28" s="40" t="e">
        <f>'3. Plan rashoda i izdataka'!#REF!+'3. Plan rashoda i izdataka'!#REF!</f>
        <v>#REF!</v>
      </c>
      <c r="LXI28" s="40" t="e">
        <f>'3. Plan rashoda i izdataka'!#REF!+'3. Plan rashoda i izdataka'!#REF!</f>
        <v>#REF!</v>
      </c>
      <c r="LXJ28" s="40" t="e">
        <f>'3. Plan rashoda i izdataka'!#REF!+'3. Plan rashoda i izdataka'!#REF!</f>
        <v>#REF!</v>
      </c>
      <c r="LXK28" s="40" t="e">
        <f>'3. Plan rashoda i izdataka'!#REF!+'3. Plan rashoda i izdataka'!#REF!</f>
        <v>#REF!</v>
      </c>
      <c r="LXL28" s="40" t="e">
        <f>'3. Plan rashoda i izdataka'!#REF!+'3. Plan rashoda i izdataka'!#REF!</f>
        <v>#REF!</v>
      </c>
      <c r="LXM28" s="40" t="e">
        <f>'3. Plan rashoda i izdataka'!#REF!+'3. Plan rashoda i izdataka'!#REF!</f>
        <v>#REF!</v>
      </c>
      <c r="LXN28" s="40" t="e">
        <f>'3. Plan rashoda i izdataka'!#REF!+'3. Plan rashoda i izdataka'!#REF!</f>
        <v>#REF!</v>
      </c>
      <c r="LXO28" s="40" t="e">
        <f>'3. Plan rashoda i izdataka'!#REF!+'3. Plan rashoda i izdataka'!#REF!</f>
        <v>#REF!</v>
      </c>
      <c r="LXP28" s="40" t="e">
        <f>'3. Plan rashoda i izdataka'!#REF!+'3. Plan rashoda i izdataka'!#REF!</f>
        <v>#REF!</v>
      </c>
      <c r="LXQ28" s="40" t="e">
        <f>'3. Plan rashoda i izdataka'!#REF!+'3. Plan rashoda i izdataka'!#REF!</f>
        <v>#REF!</v>
      </c>
      <c r="LXR28" s="40" t="e">
        <f>'3. Plan rashoda i izdataka'!#REF!+'3. Plan rashoda i izdataka'!#REF!</f>
        <v>#REF!</v>
      </c>
      <c r="LXS28" s="40" t="e">
        <f>'3. Plan rashoda i izdataka'!#REF!+'3. Plan rashoda i izdataka'!#REF!</f>
        <v>#REF!</v>
      </c>
      <c r="LXT28" s="40" t="e">
        <f>'3. Plan rashoda i izdataka'!#REF!+'3. Plan rashoda i izdataka'!#REF!</f>
        <v>#REF!</v>
      </c>
      <c r="LXU28" s="40" t="e">
        <f>'3. Plan rashoda i izdataka'!#REF!+'3. Plan rashoda i izdataka'!#REF!</f>
        <v>#REF!</v>
      </c>
      <c r="LXV28" s="40" t="e">
        <f>'3. Plan rashoda i izdataka'!#REF!+'3. Plan rashoda i izdataka'!#REF!</f>
        <v>#REF!</v>
      </c>
      <c r="LXW28" s="40" t="e">
        <f>'3. Plan rashoda i izdataka'!#REF!+'3. Plan rashoda i izdataka'!#REF!</f>
        <v>#REF!</v>
      </c>
      <c r="LXX28" s="40" t="e">
        <f>'3. Plan rashoda i izdataka'!#REF!+'3. Plan rashoda i izdataka'!#REF!</f>
        <v>#REF!</v>
      </c>
      <c r="LXY28" s="40" t="e">
        <f>'3. Plan rashoda i izdataka'!#REF!+'3. Plan rashoda i izdataka'!#REF!</f>
        <v>#REF!</v>
      </c>
      <c r="LXZ28" s="40" t="e">
        <f>'3. Plan rashoda i izdataka'!#REF!+'3. Plan rashoda i izdataka'!#REF!</f>
        <v>#REF!</v>
      </c>
      <c r="LYA28" s="40" t="e">
        <f>'3. Plan rashoda i izdataka'!#REF!+'3. Plan rashoda i izdataka'!#REF!</f>
        <v>#REF!</v>
      </c>
      <c r="LYB28" s="40" t="e">
        <f>'3. Plan rashoda i izdataka'!#REF!+'3. Plan rashoda i izdataka'!#REF!</f>
        <v>#REF!</v>
      </c>
      <c r="LYC28" s="40" t="e">
        <f>'3. Plan rashoda i izdataka'!#REF!+'3. Plan rashoda i izdataka'!#REF!</f>
        <v>#REF!</v>
      </c>
      <c r="LYD28" s="40" t="e">
        <f>'3. Plan rashoda i izdataka'!#REF!+'3. Plan rashoda i izdataka'!#REF!</f>
        <v>#REF!</v>
      </c>
      <c r="LYE28" s="40" t="e">
        <f>'3. Plan rashoda i izdataka'!#REF!+'3. Plan rashoda i izdataka'!#REF!</f>
        <v>#REF!</v>
      </c>
      <c r="LYF28" s="40" t="e">
        <f>'3. Plan rashoda i izdataka'!#REF!+'3. Plan rashoda i izdataka'!#REF!</f>
        <v>#REF!</v>
      </c>
      <c r="LYG28" s="40" t="e">
        <f>'3. Plan rashoda i izdataka'!#REF!+'3. Plan rashoda i izdataka'!#REF!</f>
        <v>#REF!</v>
      </c>
      <c r="LYH28" s="40" t="e">
        <f>'3. Plan rashoda i izdataka'!#REF!+'3. Plan rashoda i izdataka'!#REF!</f>
        <v>#REF!</v>
      </c>
      <c r="LYI28" s="40" t="e">
        <f>'3. Plan rashoda i izdataka'!#REF!+'3. Plan rashoda i izdataka'!#REF!</f>
        <v>#REF!</v>
      </c>
      <c r="LYJ28" s="40" t="e">
        <f>'3. Plan rashoda i izdataka'!#REF!+'3. Plan rashoda i izdataka'!#REF!</f>
        <v>#REF!</v>
      </c>
      <c r="LYK28" s="40" t="e">
        <f>'3. Plan rashoda i izdataka'!#REF!+'3. Plan rashoda i izdataka'!#REF!</f>
        <v>#REF!</v>
      </c>
      <c r="LYL28" s="40" t="e">
        <f>'3. Plan rashoda i izdataka'!#REF!+'3. Plan rashoda i izdataka'!#REF!</f>
        <v>#REF!</v>
      </c>
      <c r="LYM28" s="40" t="e">
        <f>'3. Plan rashoda i izdataka'!#REF!+'3. Plan rashoda i izdataka'!#REF!</f>
        <v>#REF!</v>
      </c>
      <c r="LYN28" s="40" t="e">
        <f>'3. Plan rashoda i izdataka'!#REF!+'3. Plan rashoda i izdataka'!#REF!</f>
        <v>#REF!</v>
      </c>
      <c r="LYO28" s="40" t="e">
        <f>'3. Plan rashoda i izdataka'!#REF!+'3. Plan rashoda i izdataka'!#REF!</f>
        <v>#REF!</v>
      </c>
      <c r="LYP28" s="40" t="e">
        <f>'3. Plan rashoda i izdataka'!#REF!+'3. Plan rashoda i izdataka'!#REF!</f>
        <v>#REF!</v>
      </c>
      <c r="LYQ28" s="40" t="e">
        <f>'3. Plan rashoda i izdataka'!#REF!+'3. Plan rashoda i izdataka'!#REF!</f>
        <v>#REF!</v>
      </c>
      <c r="LYR28" s="40" t="e">
        <f>'3. Plan rashoda i izdataka'!#REF!+'3. Plan rashoda i izdataka'!#REF!</f>
        <v>#REF!</v>
      </c>
      <c r="LYS28" s="40" t="e">
        <f>'3. Plan rashoda i izdataka'!#REF!+'3. Plan rashoda i izdataka'!#REF!</f>
        <v>#REF!</v>
      </c>
      <c r="LYT28" s="40" t="e">
        <f>'3. Plan rashoda i izdataka'!#REF!+'3. Plan rashoda i izdataka'!#REF!</f>
        <v>#REF!</v>
      </c>
      <c r="LYU28" s="40" t="e">
        <f>'3. Plan rashoda i izdataka'!#REF!+'3. Plan rashoda i izdataka'!#REF!</f>
        <v>#REF!</v>
      </c>
      <c r="LYV28" s="40" t="e">
        <f>'3. Plan rashoda i izdataka'!#REF!+'3. Plan rashoda i izdataka'!#REF!</f>
        <v>#REF!</v>
      </c>
      <c r="LYW28" s="40" t="e">
        <f>'3. Plan rashoda i izdataka'!#REF!+'3. Plan rashoda i izdataka'!#REF!</f>
        <v>#REF!</v>
      </c>
      <c r="LYX28" s="40" t="e">
        <f>'3. Plan rashoda i izdataka'!#REF!+'3. Plan rashoda i izdataka'!#REF!</f>
        <v>#REF!</v>
      </c>
      <c r="LYY28" s="40" t="e">
        <f>'3. Plan rashoda i izdataka'!#REF!+'3. Plan rashoda i izdataka'!#REF!</f>
        <v>#REF!</v>
      </c>
      <c r="LYZ28" s="40" t="e">
        <f>'3. Plan rashoda i izdataka'!#REF!+'3. Plan rashoda i izdataka'!#REF!</f>
        <v>#REF!</v>
      </c>
      <c r="LZA28" s="40" t="e">
        <f>'3. Plan rashoda i izdataka'!#REF!+'3. Plan rashoda i izdataka'!#REF!</f>
        <v>#REF!</v>
      </c>
      <c r="LZB28" s="40" t="e">
        <f>'3. Plan rashoda i izdataka'!#REF!+'3. Plan rashoda i izdataka'!#REF!</f>
        <v>#REF!</v>
      </c>
      <c r="LZC28" s="40" t="e">
        <f>'3. Plan rashoda i izdataka'!#REF!+'3. Plan rashoda i izdataka'!#REF!</f>
        <v>#REF!</v>
      </c>
      <c r="LZD28" s="40" t="e">
        <f>'3. Plan rashoda i izdataka'!#REF!+'3. Plan rashoda i izdataka'!#REF!</f>
        <v>#REF!</v>
      </c>
      <c r="LZE28" s="40" t="e">
        <f>'3. Plan rashoda i izdataka'!#REF!+'3. Plan rashoda i izdataka'!#REF!</f>
        <v>#REF!</v>
      </c>
      <c r="LZF28" s="40" t="e">
        <f>'3. Plan rashoda i izdataka'!#REF!+'3. Plan rashoda i izdataka'!#REF!</f>
        <v>#REF!</v>
      </c>
      <c r="LZG28" s="40" t="e">
        <f>'3. Plan rashoda i izdataka'!#REF!+'3. Plan rashoda i izdataka'!#REF!</f>
        <v>#REF!</v>
      </c>
      <c r="LZH28" s="40" t="e">
        <f>'3. Plan rashoda i izdataka'!#REF!+'3. Plan rashoda i izdataka'!#REF!</f>
        <v>#REF!</v>
      </c>
      <c r="LZI28" s="40" t="e">
        <f>'3. Plan rashoda i izdataka'!#REF!+'3. Plan rashoda i izdataka'!#REF!</f>
        <v>#REF!</v>
      </c>
      <c r="LZJ28" s="40" t="e">
        <f>'3. Plan rashoda i izdataka'!#REF!+'3. Plan rashoda i izdataka'!#REF!</f>
        <v>#REF!</v>
      </c>
      <c r="LZK28" s="40" t="e">
        <f>'3. Plan rashoda i izdataka'!#REF!+'3. Plan rashoda i izdataka'!#REF!</f>
        <v>#REF!</v>
      </c>
      <c r="LZL28" s="40" t="e">
        <f>'3. Plan rashoda i izdataka'!#REF!+'3. Plan rashoda i izdataka'!#REF!</f>
        <v>#REF!</v>
      </c>
      <c r="LZM28" s="40" t="e">
        <f>'3. Plan rashoda i izdataka'!#REF!+'3. Plan rashoda i izdataka'!#REF!</f>
        <v>#REF!</v>
      </c>
      <c r="LZN28" s="40" t="e">
        <f>'3. Plan rashoda i izdataka'!#REF!+'3. Plan rashoda i izdataka'!#REF!</f>
        <v>#REF!</v>
      </c>
      <c r="LZO28" s="40" t="e">
        <f>'3. Plan rashoda i izdataka'!#REF!+'3. Plan rashoda i izdataka'!#REF!</f>
        <v>#REF!</v>
      </c>
      <c r="LZP28" s="40" t="e">
        <f>'3. Plan rashoda i izdataka'!#REF!+'3. Plan rashoda i izdataka'!#REF!</f>
        <v>#REF!</v>
      </c>
      <c r="LZQ28" s="40" t="e">
        <f>'3. Plan rashoda i izdataka'!#REF!+'3. Plan rashoda i izdataka'!#REF!</f>
        <v>#REF!</v>
      </c>
      <c r="LZR28" s="40" t="e">
        <f>'3. Plan rashoda i izdataka'!#REF!+'3. Plan rashoda i izdataka'!#REF!</f>
        <v>#REF!</v>
      </c>
      <c r="LZS28" s="40" t="e">
        <f>'3. Plan rashoda i izdataka'!#REF!+'3. Plan rashoda i izdataka'!#REF!</f>
        <v>#REF!</v>
      </c>
      <c r="LZT28" s="40" t="e">
        <f>'3. Plan rashoda i izdataka'!#REF!+'3. Plan rashoda i izdataka'!#REF!</f>
        <v>#REF!</v>
      </c>
      <c r="LZU28" s="40" t="e">
        <f>'3. Plan rashoda i izdataka'!#REF!+'3. Plan rashoda i izdataka'!#REF!</f>
        <v>#REF!</v>
      </c>
      <c r="LZV28" s="40" t="e">
        <f>'3. Plan rashoda i izdataka'!#REF!+'3. Plan rashoda i izdataka'!#REF!</f>
        <v>#REF!</v>
      </c>
      <c r="LZW28" s="40" t="e">
        <f>'3. Plan rashoda i izdataka'!#REF!+'3. Plan rashoda i izdataka'!#REF!</f>
        <v>#REF!</v>
      </c>
      <c r="LZX28" s="40" t="e">
        <f>'3. Plan rashoda i izdataka'!#REF!+'3. Plan rashoda i izdataka'!#REF!</f>
        <v>#REF!</v>
      </c>
      <c r="LZY28" s="40" t="e">
        <f>'3. Plan rashoda i izdataka'!#REF!+'3. Plan rashoda i izdataka'!#REF!</f>
        <v>#REF!</v>
      </c>
      <c r="LZZ28" s="40" t="e">
        <f>'3. Plan rashoda i izdataka'!#REF!+'3. Plan rashoda i izdataka'!#REF!</f>
        <v>#REF!</v>
      </c>
      <c r="MAA28" s="40" t="e">
        <f>'3. Plan rashoda i izdataka'!#REF!+'3. Plan rashoda i izdataka'!#REF!</f>
        <v>#REF!</v>
      </c>
      <c r="MAB28" s="40" t="e">
        <f>'3. Plan rashoda i izdataka'!#REF!+'3. Plan rashoda i izdataka'!#REF!</f>
        <v>#REF!</v>
      </c>
      <c r="MAC28" s="40" t="e">
        <f>'3. Plan rashoda i izdataka'!#REF!+'3. Plan rashoda i izdataka'!#REF!</f>
        <v>#REF!</v>
      </c>
      <c r="MAD28" s="40" t="e">
        <f>'3. Plan rashoda i izdataka'!#REF!+'3. Plan rashoda i izdataka'!#REF!</f>
        <v>#REF!</v>
      </c>
      <c r="MAE28" s="40" t="e">
        <f>'3. Plan rashoda i izdataka'!#REF!+'3. Plan rashoda i izdataka'!#REF!</f>
        <v>#REF!</v>
      </c>
      <c r="MAF28" s="40" t="e">
        <f>'3. Plan rashoda i izdataka'!#REF!+'3. Plan rashoda i izdataka'!#REF!</f>
        <v>#REF!</v>
      </c>
      <c r="MAG28" s="40" t="e">
        <f>'3. Plan rashoda i izdataka'!#REF!+'3. Plan rashoda i izdataka'!#REF!</f>
        <v>#REF!</v>
      </c>
      <c r="MAH28" s="40" t="e">
        <f>'3. Plan rashoda i izdataka'!#REF!+'3. Plan rashoda i izdataka'!#REF!</f>
        <v>#REF!</v>
      </c>
      <c r="MAI28" s="40" t="e">
        <f>'3. Plan rashoda i izdataka'!#REF!+'3. Plan rashoda i izdataka'!#REF!</f>
        <v>#REF!</v>
      </c>
      <c r="MAJ28" s="40" t="e">
        <f>'3. Plan rashoda i izdataka'!#REF!+'3. Plan rashoda i izdataka'!#REF!</f>
        <v>#REF!</v>
      </c>
      <c r="MAK28" s="40" t="e">
        <f>'3. Plan rashoda i izdataka'!#REF!+'3. Plan rashoda i izdataka'!#REF!</f>
        <v>#REF!</v>
      </c>
      <c r="MAL28" s="40" t="e">
        <f>'3. Plan rashoda i izdataka'!#REF!+'3. Plan rashoda i izdataka'!#REF!</f>
        <v>#REF!</v>
      </c>
      <c r="MAM28" s="40" t="e">
        <f>'3. Plan rashoda i izdataka'!#REF!+'3. Plan rashoda i izdataka'!#REF!</f>
        <v>#REF!</v>
      </c>
      <c r="MAN28" s="40" t="e">
        <f>'3. Plan rashoda i izdataka'!#REF!+'3. Plan rashoda i izdataka'!#REF!</f>
        <v>#REF!</v>
      </c>
      <c r="MAO28" s="40" t="e">
        <f>'3. Plan rashoda i izdataka'!#REF!+'3. Plan rashoda i izdataka'!#REF!</f>
        <v>#REF!</v>
      </c>
      <c r="MAP28" s="40" t="e">
        <f>'3. Plan rashoda i izdataka'!#REF!+'3. Plan rashoda i izdataka'!#REF!</f>
        <v>#REF!</v>
      </c>
      <c r="MAQ28" s="40" t="e">
        <f>'3. Plan rashoda i izdataka'!#REF!+'3. Plan rashoda i izdataka'!#REF!</f>
        <v>#REF!</v>
      </c>
      <c r="MAR28" s="40" t="e">
        <f>'3. Plan rashoda i izdataka'!#REF!+'3. Plan rashoda i izdataka'!#REF!</f>
        <v>#REF!</v>
      </c>
      <c r="MAS28" s="40" t="e">
        <f>'3. Plan rashoda i izdataka'!#REF!+'3. Plan rashoda i izdataka'!#REF!</f>
        <v>#REF!</v>
      </c>
      <c r="MAT28" s="40" t="e">
        <f>'3. Plan rashoda i izdataka'!#REF!+'3. Plan rashoda i izdataka'!#REF!</f>
        <v>#REF!</v>
      </c>
      <c r="MAU28" s="40" t="e">
        <f>'3. Plan rashoda i izdataka'!#REF!+'3. Plan rashoda i izdataka'!#REF!</f>
        <v>#REF!</v>
      </c>
      <c r="MAV28" s="40" t="e">
        <f>'3. Plan rashoda i izdataka'!#REF!+'3. Plan rashoda i izdataka'!#REF!</f>
        <v>#REF!</v>
      </c>
      <c r="MAW28" s="40" t="e">
        <f>'3. Plan rashoda i izdataka'!#REF!+'3. Plan rashoda i izdataka'!#REF!</f>
        <v>#REF!</v>
      </c>
      <c r="MAX28" s="40" t="e">
        <f>'3. Plan rashoda i izdataka'!#REF!+'3. Plan rashoda i izdataka'!#REF!</f>
        <v>#REF!</v>
      </c>
      <c r="MAY28" s="40" t="e">
        <f>'3. Plan rashoda i izdataka'!#REF!+'3. Plan rashoda i izdataka'!#REF!</f>
        <v>#REF!</v>
      </c>
      <c r="MAZ28" s="40" t="e">
        <f>'3. Plan rashoda i izdataka'!#REF!+'3. Plan rashoda i izdataka'!#REF!</f>
        <v>#REF!</v>
      </c>
      <c r="MBA28" s="40" t="e">
        <f>'3. Plan rashoda i izdataka'!#REF!+'3. Plan rashoda i izdataka'!#REF!</f>
        <v>#REF!</v>
      </c>
      <c r="MBB28" s="40" t="e">
        <f>'3. Plan rashoda i izdataka'!#REF!+'3. Plan rashoda i izdataka'!#REF!</f>
        <v>#REF!</v>
      </c>
      <c r="MBC28" s="40" t="e">
        <f>'3. Plan rashoda i izdataka'!#REF!+'3. Plan rashoda i izdataka'!#REF!</f>
        <v>#REF!</v>
      </c>
      <c r="MBD28" s="40" t="e">
        <f>'3. Plan rashoda i izdataka'!#REF!+'3. Plan rashoda i izdataka'!#REF!</f>
        <v>#REF!</v>
      </c>
      <c r="MBE28" s="40" t="e">
        <f>'3. Plan rashoda i izdataka'!#REF!+'3. Plan rashoda i izdataka'!#REF!</f>
        <v>#REF!</v>
      </c>
      <c r="MBF28" s="40" t="e">
        <f>'3. Plan rashoda i izdataka'!#REF!+'3. Plan rashoda i izdataka'!#REF!</f>
        <v>#REF!</v>
      </c>
      <c r="MBG28" s="40" t="e">
        <f>'3. Plan rashoda i izdataka'!#REF!+'3. Plan rashoda i izdataka'!#REF!</f>
        <v>#REF!</v>
      </c>
      <c r="MBH28" s="40" t="e">
        <f>'3. Plan rashoda i izdataka'!#REF!+'3. Plan rashoda i izdataka'!#REF!</f>
        <v>#REF!</v>
      </c>
      <c r="MBI28" s="40" t="e">
        <f>'3. Plan rashoda i izdataka'!#REF!+'3. Plan rashoda i izdataka'!#REF!</f>
        <v>#REF!</v>
      </c>
      <c r="MBJ28" s="40" t="e">
        <f>'3. Plan rashoda i izdataka'!#REF!+'3. Plan rashoda i izdataka'!#REF!</f>
        <v>#REF!</v>
      </c>
      <c r="MBK28" s="40" t="e">
        <f>'3. Plan rashoda i izdataka'!#REF!+'3. Plan rashoda i izdataka'!#REF!</f>
        <v>#REF!</v>
      </c>
      <c r="MBL28" s="40" t="e">
        <f>'3. Plan rashoda i izdataka'!#REF!+'3. Plan rashoda i izdataka'!#REF!</f>
        <v>#REF!</v>
      </c>
      <c r="MBM28" s="40" t="e">
        <f>'3. Plan rashoda i izdataka'!#REF!+'3. Plan rashoda i izdataka'!#REF!</f>
        <v>#REF!</v>
      </c>
      <c r="MBN28" s="40" t="e">
        <f>'3. Plan rashoda i izdataka'!#REF!+'3. Plan rashoda i izdataka'!#REF!</f>
        <v>#REF!</v>
      </c>
      <c r="MBO28" s="40" t="e">
        <f>'3. Plan rashoda i izdataka'!#REF!+'3. Plan rashoda i izdataka'!#REF!</f>
        <v>#REF!</v>
      </c>
      <c r="MBP28" s="40" t="e">
        <f>'3. Plan rashoda i izdataka'!#REF!+'3. Plan rashoda i izdataka'!#REF!</f>
        <v>#REF!</v>
      </c>
      <c r="MBQ28" s="40" t="e">
        <f>'3. Plan rashoda i izdataka'!#REF!+'3. Plan rashoda i izdataka'!#REF!</f>
        <v>#REF!</v>
      </c>
      <c r="MBR28" s="40" t="e">
        <f>'3. Plan rashoda i izdataka'!#REF!+'3. Plan rashoda i izdataka'!#REF!</f>
        <v>#REF!</v>
      </c>
      <c r="MBS28" s="40" t="e">
        <f>'3. Plan rashoda i izdataka'!#REF!+'3. Plan rashoda i izdataka'!#REF!</f>
        <v>#REF!</v>
      </c>
      <c r="MBT28" s="40" t="e">
        <f>'3. Plan rashoda i izdataka'!#REF!+'3. Plan rashoda i izdataka'!#REF!</f>
        <v>#REF!</v>
      </c>
      <c r="MBU28" s="40" t="e">
        <f>'3. Plan rashoda i izdataka'!#REF!+'3. Plan rashoda i izdataka'!#REF!</f>
        <v>#REF!</v>
      </c>
      <c r="MBV28" s="40" t="e">
        <f>'3. Plan rashoda i izdataka'!#REF!+'3. Plan rashoda i izdataka'!#REF!</f>
        <v>#REF!</v>
      </c>
      <c r="MBW28" s="40" t="e">
        <f>'3. Plan rashoda i izdataka'!#REF!+'3. Plan rashoda i izdataka'!#REF!</f>
        <v>#REF!</v>
      </c>
      <c r="MBX28" s="40" t="e">
        <f>'3. Plan rashoda i izdataka'!#REF!+'3. Plan rashoda i izdataka'!#REF!</f>
        <v>#REF!</v>
      </c>
      <c r="MBY28" s="40" t="e">
        <f>'3. Plan rashoda i izdataka'!#REF!+'3. Plan rashoda i izdataka'!#REF!</f>
        <v>#REF!</v>
      </c>
      <c r="MBZ28" s="40" t="e">
        <f>'3. Plan rashoda i izdataka'!#REF!+'3. Plan rashoda i izdataka'!#REF!</f>
        <v>#REF!</v>
      </c>
      <c r="MCA28" s="40" t="e">
        <f>'3. Plan rashoda i izdataka'!#REF!+'3. Plan rashoda i izdataka'!#REF!</f>
        <v>#REF!</v>
      </c>
      <c r="MCB28" s="40" t="e">
        <f>'3. Plan rashoda i izdataka'!#REF!+'3. Plan rashoda i izdataka'!#REF!</f>
        <v>#REF!</v>
      </c>
      <c r="MCC28" s="40" t="e">
        <f>'3. Plan rashoda i izdataka'!#REF!+'3. Plan rashoda i izdataka'!#REF!</f>
        <v>#REF!</v>
      </c>
      <c r="MCD28" s="40" t="e">
        <f>'3. Plan rashoda i izdataka'!#REF!+'3. Plan rashoda i izdataka'!#REF!</f>
        <v>#REF!</v>
      </c>
      <c r="MCE28" s="40" t="e">
        <f>'3. Plan rashoda i izdataka'!#REF!+'3. Plan rashoda i izdataka'!#REF!</f>
        <v>#REF!</v>
      </c>
      <c r="MCF28" s="40" t="e">
        <f>'3. Plan rashoda i izdataka'!#REF!+'3. Plan rashoda i izdataka'!#REF!</f>
        <v>#REF!</v>
      </c>
      <c r="MCG28" s="40" t="e">
        <f>'3. Plan rashoda i izdataka'!#REF!+'3. Plan rashoda i izdataka'!#REF!</f>
        <v>#REF!</v>
      </c>
      <c r="MCH28" s="40" t="e">
        <f>'3. Plan rashoda i izdataka'!#REF!+'3. Plan rashoda i izdataka'!#REF!</f>
        <v>#REF!</v>
      </c>
      <c r="MCI28" s="40" t="e">
        <f>'3. Plan rashoda i izdataka'!#REF!+'3. Plan rashoda i izdataka'!#REF!</f>
        <v>#REF!</v>
      </c>
      <c r="MCJ28" s="40" t="e">
        <f>'3. Plan rashoda i izdataka'!#REF!+'3. Plan rashoda i izdataka'!#REF!</f>
        <v>#REF!</v>
      </c>
      <c r="MCK28" s="40" t="e">
        <f>'3. Plan rashoda i izdataka'!#REF!+'3. Plan rashoda i izdataka'!#REF!</f>
        <v>#REF!</v>
      </c>
      <c r="MCL28" s="40" t="e">
        <f>'3. Plan rashoda i izdataka'!#REF!+'3. Plan rashoda i izdataka'!#REF!</f>
        <v>#REF!</v>
      </c>
      <c r="MCM28" s="40" t="e">
        <f>'3. Plan rashoda i izdataka'!#REF!+'3. Plan rashoda i izdataka'!#REF!</f>
        <v>#REF!</v>
      </c>
      <c r="MCN28" s="40" t="e">
        <f>'3. Plan rashoda i izdataka'!#REF!+'3. Plan rashoda i izdataka'!#REF!</f>
        <v>#REF!</v>
      </c>
      <c r="MCO28" s="40" t="e">
        <f>'3. Plan rashoda i izdataka'!#REF!+'3. Plan rashoda i izdataka'!#REF!</f>
        <v>#REF!</v>
      </c>
      <c r="MCP28" s="40" t="e">
        <f>'3. Plan rashoda i izdataka'!#REF!+'3. Plan rashoda i izdataka'!#REF!</f>
        <v>#REF!</v>
      </c>
      <c r="MCQ28" s="40" t="e">
        <f>'3. Plan rashoda i izdataka'!#REF!+'3. Plan rashoda i izdataka'!#REF!</f>
        <v>#REF!</v>
      </c>
      <c r="MCR28" s="40" t="e">
        <f>'3. Plan rashoda i izdataka'!#REF!+'3. Plan rashoda i izdataka'!#REF!</f>
        <v>#REF!</v>
      </c>
      <c r="MCS28" s="40" t="e">
        <f>'3. Plan rashoda i izdataka'!#REF!+'3. Plan rashoda i izdataka'!#REF!</f>
        <v>#REF!</v>
      </c>
      <c r="MCT28" s="40" t="e">
        <f>'3. Plan rashoda i izdataka'!#REF!+'3. Plan rashoda i izdataka'!#REF!</f>
        <v>#REF!</v>
      </c>
      <c r="MCU28" s="40" t="e">
        <f>'3. Plan rashoda i izdataka'!#REF!+'3. Plan rashoda i izdataka'!#REF!</f>
        <v>#REF!</v>
      </c>
      <c r="MCV28" s="40" t="e">
        <f>'3. Plan rashoda i izdataka'!#REF!+'3. Plan rashoda i izdataka'!#REF!</f>
        <v>#REF!</v>
      </c>
      <c r="MCW28" s="40" t="e">
        <f>'3. Plan rashoda i izdataka'!#REF!+'3. Plan rashoda i izdataka'!#REF!</f>
        <v>#REF!</v>
      </c>
      <c r="MCX28" s="40" t="e">
        <f>'3. Plan rashoda i izdataka'!#REF!+'3. Plan rashoda i izdataka'!#REF!</f>
        <v>#REF!</v>
      </c>
      <c r="MCY28" s="40" t="e">
        <f>'3. Plan rashoda i izdataka'!#REF!+'3. Plan rashoda i izdataka'!#REF!</f>
        <v>#REF!</v>
      </c>
      <c r="MCZ28" s="40" t="e">
        <f>'3. Plan rashoda i izdataka'!#REF!+'3. Plan rashoda i izdataka'!#REF!</f>
        <v>#REF!</v>
      </c>
      <c r="MDA28" s="40" t="e">
        <f>'3. Plan rashoda i izdataka'!#REF!+'3. Plan rashoda i izdataka'!#REF!</f>
        <v>#REF!</v>
      </c>
      <c r="MDB28" s="40" t="e">
        <f>'3. Plan rashoda i izdataka'!#REF!+'3. Plan rashoda i izdataka'!#REF!</f>
        <v>#REF!</v>
      </c>
      <c r="MDC28" s="40" t="e">
        <f>'3. Plan rashoda i izdataka'!#REF!+'3. Plan rashoda i izdataka'!#REF!</f>
        <v>#REF!</v>
      </c>
      <c r="MDD28" s="40" t="e">
        <f>'3. Plan rashoda i izdataka'!#REF!+'3. Plan rashoda i izdataka'!#REF!</f>
        <v>#REF!</v>
      </c>
      <c r="MDE28" s="40" t="e">
        <f>'3. Plan rashoda i izdataka'!#REF!+'3. Plan rashoda i izdataka'!#REF!</f>
        <v>#REF!</v>
      </c>
      <c r="MDF28" s="40" t="e">
        <f>'3. Plan rashoda i izdataka'!#REF!+'3. Plan rashoda i izdataka'!#REF!</f>
        <v>#REF!</v>
      </c>
      <c r="MDG28" s="40" t="e">
        <f>'3. Plan rashoda i izdataka'!#REF!+'3. Plan rashoda i izdataka'!#REF!</f>
        <v>#REF!</v>
      </c>
      <c r="MDH28" s="40" t="e">
        <f>'3. Plan rashoda i izdataka'!#REF!+'3. Plan rashoda i izdataka'!#REF!</f>
        <v>#REF!</v>
      </c>
      <c r="MDI28" s="40" t="e">
        <f>'3. Plan rashoda i izdataka'!#REF!+'3. Plan rashoda i izdataka'!#REF!</f>
        <v>#REF!</v>
      </c>
      <c r="MDJ28" s="40" t="e">
        <f>'3. Plan rashoda i izdataka'!#REF!+'3. Plan rashoda i izdataka'!#REF!</f>
        <v>#REF!</v>
      </c>
      <c r="MDK28" s="40" t="e">
        <f>'3. Plan rashoda i izdataka'!#REF!+'3. Plan rashoda i izdataka'!#REF!</f>
        <v>#REF!</v>
      </c>
      <c r="MDL28" s="40" t="e">
        <f>'3. Plan rashoda i izdataka'!#REF!+'3. Plan rashoda i izdataka'!#REF!</f>
        <v>#REF!</v>
      </c>
      <c r="MDM28" s="40" t="e">
        <f>'3. Plan rashoda i izdataka'!#REF!+'3. Plan rashoda i izdataka'!#REF!</f>
        <v>#REF!</v>
      </c>
      <c r="MDN28" s="40" t="e">
        <f>'3. Plan rashoda i izdataka'!#REF!+'3. Plan rashoda i izdataka'!#REF!</f>
        <v>#REF!</v>
      </c>
      <c r="MDO28" s="40" t="e">
        <f>'3. Plan rashoda i izdataka'!#REF!+'3. Plan rashoda i izdataka'!#REF!</f>
        <v>#REF!</v>
      </c>
      <c r="MDP28" s="40" t="e">
        <f>'3. Plan rashoda i izdataka'!#REF!+'3. Plan rashoda i izdataka'!#REF!</f>
        <v>#REF!</v>
      </c>
      <c r="MDQ28" s="40" t="e">
        <f>'3. Plan rashoda i izdataka'!#REF!+'3. Plan rashoda i izdataka'!#REF!</f>
        <v>#REF!</v>
      </c>
      <c r="MDR28" s="40" t="e">
        <f>'3. Plan rashoda i izdataka'!#REF!+'3. Plan rashoda i izdataka'!#REF!</f>
        <v>#REF!</v>
      </c>
      <c r="MDS28" s="40" t="e">
        <f>'3. Plan rashoda i izdataka'!#REF!+'3. Plan rashoda i izdataka'!#REF!</f>
        <v>#REF!</v>
      </c>
      <c r="MDT28" s="40" t="e">
        <f>'3. Plan rashoda i izdataka'!#REF!+'3. Plan rashoda i izdataka'!#REF!</f>
        <v>#REF!</v>
      </c>
      <c r="MDU28" s="40" t="e">
        <f>'3. Plan rashoda i izdataka'!#REF!+'3. Plan rashoda i izdataka'!#REF!</f>
        <v>#REF!</v>
      </c>
      <c r="MDV28" s="40" t="e">
        <f>'3. Plan rashoda i izdataka'!#REF!+'3. Plan rashoda i izdataka'!#REF!</f>
        <v>#REF!</v>
      </c>
      <c r="MDW28" s="40" t="e">
        <f>'3. Plan rashoda i izdataka'!#REF!+'3. Plan rashoda i izdataka'!#REF!</f>
        <v>#REF!</v>
      </c>
      <c r="MDX28" s="40" t="e">
        <f>'3. Plan rashoda i izdataka'!#REF!+'3. Plan rashoda i izdataka'!#REF!</f>
        <v>#REF!</v>
      </c>
      <c r="MDY28" s="40" t="e">
        <f>'3. Plan rashoda i izdataka'!#REF!+'3. Plan rashoda i izdataka'!#REF!</f>
        <v>#REF!</v>
      </c>
      <c r="MDZ28" s="40" t="e">
        <f>'3. Plan rashoda i izdataka'!#REF!+'3. Plan rashoda i izdataka'!#REF!</f>
        <v>#REF!</v>
      </c>
      <c r="MEA28" s="40" t="e">
        <f>'3. Plan rashoda i izdataka'!#REF!+'3. Plan rashoda i izdataka'!#REF!</f>
        <v>#REF!</v>
      </c>
      <c r="MEB28" s="40" t="e">
        <f>'3. Plan rashoda i izdataka'!#REF!+'3. Plan rashoda i izdataka'!#REF!</f>
        <v>#REF!</v>
      </c>
      <c r="MEC28" s="40" t="e">
        <f>'3. Plan rashoda i izdataka'!#REF!+'3. Plan rashoda i izdataka'!#REF!</f>
        <v>#REF!</v>
      </c>
      <c r="MED28" s="40" t="e">
        <f>'3. Plan rashoda i izdataka'!#REF!+'3. Plan rashoda i izdataka'!#REF!</f>
        <v>#REF!</v>
      </c>
      <c r="MEE28" s="40" t="e">
        <f>'3. Plan rashoda i izdataka'!#REF!+'3. Plan rashoda i izdataka'!#REF!</f>
        <v>#REF!</v>
      </c>
      <c r="MEF28" s="40" t="e">
        <f>'3. Plan rashoda i izdataka'!#REF!+'3. Plan rashoda i izdataka'!#REF!</f>
        <v>#REF!</v>
      </c>
      <c r="MEG28" s="40" t="e">
        <f>'3. Plan rashoda i izdataka'!#REF!+'3. Plan rashoda i izdataka'!#REF!</f>
        <v>#REF!</v>
      </c>
      <c r="MEH28" s="40" t="e">
        <f>'3. Plan rashoda i izdataka'!#REF!+'3. Plan rashoda i izdataka'!#REF!</f>
        <v>#REF!</v>
      </c>
      <c r="MEI28" s="40" t="e">
        <f>'3. Plan rashoda i izdataka'!#REF!+'3. Plan rashoda i izdataka'!#REF!</f>
        <v>#REF!</v>
      </c>
      <c r="MEJ28" s="40" t="e">
        <f>'3. Plan rashoda i izdataka'!#REF!+'3. Plan rashoda i izdataka'!#REF!</f>
        <v>#REF!</v>
      </c>
      <c r="MEK28" s="40" t="e">
        <f>'3. Plan rashoda i izdataka'!#REF!+'3. Plan rashoda i izdataka'!#REF!</f>
        <v>#REF!</v>
      </c>
      <c r="MEL28" s="40" t="e">
        <f>'3. Plan rashoda i izdataka'!#REF!+'3. Plan rashoda i izdataka'!#REF!</f>
        <v>#REF!</v>
      </c>
      <c r="MEM28" s="40" t="e">
        <f>'3. Plan rashoda i izdataka'!#REF!+'3. Plan rashoda i izdataka'!#REF!</f>
        <v>#REF!</v>
      </c>
      <c r="MEN28" s="40" t="e">
        <f>'3. Plan rashoda i izdataka'!#REF!+'3. Plan rashoda i izdataka'!#REF!</f>
        <v>#REF!</v>
      </c>
      <c r="MEO28" s="40" t="e">
        <f>'3. Plan rashoda i izdataka'!#REF!+'3. Plan rashoda i izdataka'!#REF!</f>
        <v>#REF!</v>
      </c>
      <c r="MEP28" s="40" t="e">
        <f>'3. Plan rashoda i izdataka'!#REF!+'3. Plan rashoda i izdataka'!#REF!</f>
        <v>#REF!</v>
      </c>
      <c r="MEQ28" s="40" t="e">
        <f>'3. Plan rashoda i izdataka'!#REF!+'3. Plan rashoda i izdataka'!#REF!</f>
        <v>#REF!</v>
      </c>
      <c r="MER28" s="40" t="e">
        <f>'3. Plan rashoda i izdataka'!#REF!+'3. Plan rashoda i izdataka'!#REF!</f>
        <v>#REF!</v>
      </c>
      <c r="MES28" s="40" t="e">
        <f>'3. Plan rashoda i izdataka'!#REF!+'3. Plan rashoda i izdataka'!#REF!</f>
        <v>#REF!</v>
      </c>
      <c r="MET28" s="40" t="e">
        <f>'3. Plan rashoda i izdataka'!#REF!+'3. Plan rashoda i izdataka'!#REF!</f>
        <v>#REF!</v>
      </c>
      <c r="MEU28" s="40" t="e">
        <f>'3. Plan rashoda i izdataka'!#REF!+'3. Plan rashoda i izdataka'!#REF!</f>
        <v>#REF!</v>
      </c>
      <c r="MEV28" s="40" t="e">
        <f>'3. Plan rashoda i izdataka'!#REF!+'3. Plan rashoda i izdataka'!#REF!</f>
        <v>#REF!</v>
      </c>
      <c r="MEW28" s="40" t="e">
        <f>'3. Plan rashoda i izdataka'!#REF!+'3. Plan rashoda i izdataka'!#REF!</f>
        <v>#REF!</v>
      </c>
      <c r="MEX28" s="40" t="e">
        <f>'3. Plan rashoda i izdataka'!#REF!+'3. Plan rashoda i izdataka'!#REF!</f>
        <v>#REF!</v>
      </c>
      <c r="MEY28" s="40" t="e">
        <f>'3. Plan rashoda i izdataka'!#REF!+'3. Plan rashoda i izdataka'!#REF!</f>
        <v>#REF!</v>
      </c>
      <c r="MEZ28" s="40" t="e">
        <f>'3. Plan rashoda i izdataka'!#REF!+'3. Plan rashoda i izdataka'!#REF!</f>
        <v>#REF!</v>
      </c>
      <c r="MFA28" s="40" t="e">
        <f>'3. Plan rashoda i izdataka'!#REF!+'3. Plan rashoda i izdataka'!#REF!</f>
        <v>#REF!</v>
      </c>
      <c r="MFB28" s="40" t="e">
        <f>'3. Plan rashoda i izdataka'!#REF!+'3. Plan rashoda i izdataka'!#REF!</f>
        <v>#REF!</v>
      </c>
      <c r="MFC28" s="40" t="e">
        <f>'3. Plan rashoda i izdataka'!#REF!+'3. Plan rashoda i izdataka'!#REF!</f>
        <v>#REF!</v>
      </c>
      <c r="MFD28" s="40" t="e">
        <f>'3. Plan rashoda i izdataka'!#REF!+'3. Plan rashoda i izdataka'!#REF!</f>
        <v>#REF!</v>
      </c>
      <c r="MFE28" s="40" t="e">
        <f>'3. Plan rashoda i izdataka'!#REF!+'3. Plan rashoda i izdataka'!#REF!</f>
        <v>#REF!</v>
      </c>
      <c r="MFF28" s="40" t="e">
        <f>'3. Plan rashoda i izdataka'!#REF!+'3. Plan rashoda i izdataka'!#REF!</f>
        <v>#REF!</v>
      </c>
      <c r="MFG28" s="40" t="e">
        <f>'3. Plan rashoda i izdataka'!#REF!+'3. Plan rashoda i izdataka'!#REF!</f>
        <v>#REF!</v>
      </c>
      <c r="MFH28" s="40" t="e">
        <f>'3. Plan rashoda i izdataka'!#REF!+'3. Plan rashoda i izdataka'!#REF!</f>
        <v>#REF!</v>
      </c>
      <c r="MFI28" s="40" t="e">
        <f>'3. Plan rashoda i izdataka'!#REF!+'3. Plan rashoda i izdataka'!#REF!</f>
        <v>#REF!</v>
      </c>
      <c r="MFJ28" s="40" t="e">
        <f>'3. Plan rashoda i izdataka'!#REF!+'3. Plan rashoda i izdataka'!#REF!</f>
        <v>#REF!</v>
      </c>
      <c r="MFK28" s="40" t="e">
        <f>'3. Plan rashoda i izdataka'!#REF!+'3. Plan rashoda i izdataka'!#REF!</f>
        <v>#REF!</v>
      </c>
      <c r="MFL28" s="40" t="e">
        <f>'3. Plan rashoda i izdataka'!#REF!+'3. Plan rashoda i izdataka'!#REF!</f>
        <v>#REF!</v>
      </c>
      <c r="MFM28" s="40" t="e">
        <f>'3. Plan rashoda i izdataka'!#REF!+'3. Plan rashoda i izdataka'!#REF!</f>
        <v>#REF!</v>
      </c>
      <c r="MFN28" s="40" t="e">
        <f>'3. Plan rashoda i izdataka'!#REF!+'3. Plan rashoda i izdataka'!#REF!</f>
        <v>#REF!</v>
      </c>
      <c r="MFO28" s="40" t="e">
        <f>'3. Plan rashoda i izdataka'!#REF!+'3. Plan rashoda i izdataka'!#REF!</f>
        <v>#REF!</v>
      </c>
      <c r="MFP28" s="40" t="e">
        <f>'3. Plan rashoda i izdataka'!#REF!+'3. Plan rashoda i izdataka'!#REF!</f>
        <v>#REF!</v>
      </c>
      <c r="MFQ28" s="40" t="e">
        <f>'3. Plan rashoda i izdataka'!#REF!+'3. Plan rashoda i izdataka'!#REF!</f>
        <v>#REF!</v>
      </c>
      <c r="MFR28" s="40" t="e">
        <f>'3. Plan rashoda i izdataka'!#REF!+'3. Plan rashoda i izdataka'!#REF!</f>
        <v>#REF!</v>
      </c>
      <c r="MFS28" s="40" t="e">
        <f>'3. Plan rashoda i izdataka'!#REF!+'3. Plan rashoda i izdataka'!#REF!</f>
        <v>#REF!</v>
      </c>
      <c r="MFT28" s="40" t="e">
        <f>'3. Plan rashoda i izdataka'!#REF!+'3. Plan rashoda i izdataka'!#REF!</f>
        <v>#REF!</v>
      </c>
      <c r="MFU28" s="40" t="e">
        <f>'3. Plan rashoda i izdataka'!#REF!+'3. Plan rashoda i izdataka'!#REF!</f>
        <v>#REF!</v>
      </c>
      <c r="MFV28" s="40" t="e">
        <f>'3. Plan rashoda i izdataka'!#REF!+'3. Plan rashoda i izdataka'!#REF!</f>
        <v>#REF!</v>
      </c>
      <c r="MFW28" s="40" t="e">
        <f>'3. Plan rashoda i izdataka'!#REF!+'3. Plan rashoda i izdataka'!#REF!</f>
        <v>#REF!</v>
      </c>
      <c r="MFX28" s="40" t="e">
        <f>'3. Plan rashoda i izdataka'!#REF!+'3. Plan rashoda i izdataka'!#REF!</f>
        <v>#REF!</v>
      </c>
      <c r="MFY28" s="40" t="e">
        <f>'3. Plan rashoda i izdataka'!#REF!+'3. Plan rashoda i izdataka'!#REF!</f>
        <v>#REF!</v>
      </c>
      <c r="MFZ28" s="40" t="e">
        <f>'3. Plan rashoda i izdataka'!#REF!+'3. Plan rashoda i izdataka'!#REF!</f>
        <v>#REF!</v>
      </c>
      <c r="MGA28" s="40" t="e">
        <f>'3. Plan rashoda i izdataka'!#REF!+'3. Plan rashoda i izdataka'!#REF!</f>
        <v>#REF!</v>
      </c>
      <c r="MGB28" s="40" t="e">
        <f>'3. Plan rashoda i izdataka'!#REF!+'3. Plan rashoda i izdataka'!#REF!</f>
        <v>#REF!</v>
      </c>
      <c r="MGC28" s="40" t="e">
        <f>'3. Plan rashoda i izdataka'!#REF!+'3. Plan rashoda i izdataka'!#REF!</f>
        <v>#REF!</v>
      </c>
      <c r="MGD28" s="40" t="e">
        <f>'3. Plan rashoda i izdataka'!#REF!+'3. Plan rashoda i izdataka'!#REF!</f>
        <v>#REF!</v>
      </c>
      <c r="MGE28" s="40" t="e">
        <f>'3. Plan rashoda i izdataka'!#REF!+'3. Plan rashoda i izdataka'!#REF!</f>
        <v>#REF!</v>
      </c>
      <c r="MGF28" s="40" t="e">
        <f>'3. Plan rashoda i izdataka'!#REF!+'3. Plan rashoda i izdataka'!#REF!</f>
        <v>#REF!</v>
      </c>
      <c r="MGG28" s="40" t="e">
        <f>'3. Plan rashoda i izdataka'!#REF!+'3. Plan rashoda i izdataka'!#REF!</f>
        <v>#REF!</v>
      </c>
      <c r="MGH28" s="40" t="e">
        <f>'3. Plan rashoda i izdataka'!#REF!+'3. Plan rashoda i izdataka'!#REF!</f>
        <v>#REF!</v>
      </c>
      <c r="MGI28" s="40" t="e">
        <f>'3. Plan rashoda i izdataka'!#REF!+'3. Plan rashoda i izdataka'!#REF!</f>
        <v>#REF!</v>
      </c>
      <c r="MGJ28" s="40" t="e">
        <f>'3. Plan rashoda i izdataka'!#REF!+'3. Plan rashoda i izdataka'!#REF!</f>
        <v>#REF!</v>
      </c>
      <c r="MGK28" s="40" t="e">
        <f>'3. Plan rashoda i izdataka'!#REF!+'3. Plan rashoda i izdataka'!#REF!</f>
        <v>#REF!</v>
      </c>
      <c r="MGL28" s="40" t="e">
        <f>'3. Plan rashoda i izdataka'!#REF!+'3. Plan rashoda i izdataka'!#REF!</f>
        <v>#REF!</v>
      </c>
      <c r="MGM28" s="40" t="e">
        <f>'3. Plan rashoda i izdataka'!#REF!+'3. Plan rashoda i izdataka'!#REF!</f>
        <v>#REF!</v>
      </c>
      <c r="MGN28" s="40" t="e">
        <f>'3. Plan rashoda i izdataka'!#REF!+'3. Plan rashoda i izdataka'!#REF!</f>
        <v>#REF!</v>
      </c>
      <c r="MGO28" s="40" t="e">
        <f>'3. Plan rashoda i izdataka'!#REF!+'3. Plan rashoda i izdataka'!#REF!</f>
        <v>#REF!</v>
      </c>
      <c r="MGP28" s="40" t="e">
        <f>'3. Plan rashoda i izdataka'!#REF!+'3. Plan rashoda i izdataka'!#REF!</f>
        <v>#REF!</v>
      </c>
      <c r="MGQ28" s="40" t="e">
        <f>'3. Plan rashoda i izdataka'!#REF!+'3. Plan rashoda i izdataka'!#REF!</f>
        <v>#REF!</v>
      </c>
      <c r="MGR28" s="40" t="e">
        <f>'3. Plan rashoda i izdataka'!#REF!+'3. Plan rashoda i izdataka'!#REF!</f>
        <v>#REF!</v>
      </c>
      <c r="MGS28" s="40" t="e">
        <f>'3. Plan rashoda i izdataka'!#REF!+'3. Plan rashoda i izdataka'!#REF!</f>
        <v>#REF!</v>
      </c>
      <c r="MGT28" s="40" t="e">
        <f>'3. Plan rashoda i izdataka'!#REF!+'3. Plan rashoda i izdataka'!#REF!</f>
        <v>#REF!</v>
      </c>
      <c r="MGU28" s="40" t="e">
        <f>'3. Plan rashoda i izdataka'!#REF!+'3. Plan rashoda i izdataka'!#REF!</f>
        <v>#REF!</v>
      </c>
      <c r="MGV28" s="40" t="e">
        <f>'3. Plan rashoda i izdataka'!#REF!+'3. Plan rashoda i izdataka'!#REF!</f>
        <v>#REF!</v>
      </c>
      <c r="MGW28" s="40" t="e">
        <f>'3. Plan rashoda i izdataka'!#REF!+'3. Plan rashoda i izdataka'!#REF!</f>
        <v>#REF!</v>
      </c>
      <c r="MGX28" s="40" t="e">
        <f>'3. Plan rashoda i izdataka'!#REF!+'3. Plan rashoda i izdataka'!#REF!</f>
        <v>#REF!</v>
      </c>
      <c r="MGY28" s="40" t="e">
        <f>'3. Plan rashoda i izdataka'!#REF!+'3. Plan rashoda i izdataka'!#REF!</f>
        <v>#REF!</v>
      </c>
      <c r="MGZ28" s="40" t="e">
        <f>'3. Plan rashoda i izdataka'!#REF!+'3. Plan rashoda i izdataka'!#REF!</f>
        <v>#REF!</v>
      </c>
      <c r="MHA28" s="40" t="e">
        <f>'3. Plan rashoda i izdataka'!#REF!+'3. Plan rashoda i izdataka'!#REF!</f>
        <v>#REF!</v>
      </c>
      <c r="MHB28" s="40" t="e">
        <f>'3. Plan rashoda i izdataka'!#REF!+'3. Plan rashoda i izdataka'!#REF!</f>
        <v>#REF!</v>
      </c>
      <c r="MHC28" s="40" t="e">
        <f>'3. Plan rashoda i izdataka'!#REF!+'3. Plan rashoda i izdataka'!#REF!</f>
        <v>#REF!</v>
      </c>
      <c r="MHD28" s="40" t="e">
        <f>'3. Plan rashoda i izdataka'!#REF!+'3. Plan rashoda i izdataka'!#REF!</f>
        <v>#REF!</v>
      </c>
      <c r="MHE28" s="40" t="e">
        <f>'3. Plan rashoda i izdataka'!#REF!+'3. Plan rashoda i izdataka'!#REF!</f>
        <v>#REF!</v>
      </c>
      <c r="MHF28" s="40" t="e">
        <f>'3. Plan rashoda i izdataka'!#REF!+'3. Plan rashoda i izdataka'!#REF!</f>
        <v>#REF!</v>
      </c>
      <c r="MHG28" s="40" t="e">
        <f>'3. Plan rashoda i izdataka'!#REF!+'3. Plan rashoda i izdataka'!#REF!</f>
        <v>#REF!</v>
      </c>
      <c r="MHH28" s="40" t="e">
        <f>'3. Plan rashoda i izdataka'!#REF!+'3. Plan rashoda i izdataka'!#REF!</f>
        <v>#REF!</v>
      </c>
      <c r="MHI28" s="40" t="e">
        <f>'3. Plan rashoda i izdataka'!#REF!+'3. Plan rashoda i izdataka'!#REF!</f>
        <v>#REF!</v>
      </c>
      <c r="MHJ28" s="40" t="e">
        <f>'3. Plan rashoda i izdataka'!#REF!+'3. Plan rashoda i izdataka'!#REF!</f>
        <v>#REF!</v>
      </c>
      <c r="MHK28" s="40" t="e">
        <f>'3. Plan rashoda i izdataka'!#REF!+'3. Plan rashoda i izdataka'!#REF!</f>
        <v>#REF!</v>
      </c>
      <c r="MHL28" s="40" t="e">
        <f>'3. Plan rashoda i izdataka'!#REF!+'3. Plan rashoda i izdataka'!#REF!</f>
        <v>#REF!</v>
      </c>
      <c r="MHM28" s="40" t="e">
        <f>'3. Plan rashoda i izdataka'!#REF!+'3. Plan rashoda i izdataka'!#REF!</f>
        <v>#REF!</v>
      </c>
      <c r="MHN28" s="40" t="e">
        <f>'3. Plan rashoda i izdataka'!#REF!+'3. Plan rashoda i izdataka'!#REF!</f>
        <v>#REF!</v>
      </c>
      <c r="MHO28" s="40" t="e">
        <f>'3. Plan rashoda i izdataka'!#REF!+'3. Plan rashoda i izdataka'!#REF!</f>
        <v>#REF!</v>
      </c>
      <c r="MHP28" s="40" t="e">
        <f>'3. Plan rashoda i izdataka'!#REF!+'3. Plan rashoda i izdataka'!#REF!</f>
        <v>#REF!</v>
      </c>
      <c r="MHQ28" s="40" t="e">
        <f>'3. Plan rashoda i izdataka'!#REF!+'3. Plan rashoda i izdataka'!#REF!</f>
        <v>#REF!</v>
      </c>
      <c r="MHR28" s="40" t="e">
        <f>'3. Plan rashoda i izdataka'!#REF!+'3. Plan rashoda i izdataka'!#REF!</f>
        <v>#REF!</v>
      </c>
      <c r="MHS28" s="40" t="e">
        <f>'3. Plan rashoda i izdataka'!#REF!+'3. Plan rashoda i izdataka'!#REF!</f>
        <v>#REF!</v>
      </c>
      <c r="MHT28" s="40" t="e">
        <f>'3. Plan rashoda i izdataka'!#REF!+'3. Plan rashoda i izdataka'!#REF!</f>
        <v>#REF!</v>
      </c>
      <c r="MHU28" s="40" t="e">
        <f>'3. Plan rashoda i izdataka'!#REF!+'3. Plan rashoda i izdataka'!#REF!</f>
        <v>#REF!</v>
      </c>
      <c r="MHV28" s="40" t="e">
        <f>'3. Plan rashoda i izdataka'!#REF!+'3. Plan rashoda i izdataka'!#REF!</f>
        <v>#REF!</v>
      </c>
      <c r="MHW28" s="40" t="e">
        <f>'3. Plan rashoda i izdataka'!#REF!+'3. Plan rashoda i izdataka'!#REF!</f>
        <v>#REF!</v>
      </c>
      <c r="MHX28" s="40" t="e">
        <f>'3. Plan rashoda i izdataka'!#REF!+'3. Plan rashoda i izdataka'!#REF!</f>
        <v>#REF!</v>
      </c>
      <c r="MHY28" s="40" t="e">
        <f>'3. Plan rashoda i izdataka'!#REF!+'3. Plan rashoda i izdataka'!#REF!</f>
        <v>#REF!</v>
      </c>
      <c r="MHZ28" s="40" t="e">
        <f>'3. Plan rashoda i izdataka'!#REF!+'3. Plan rashoda i izdataka'!#REF!</f>
        <v>#REF!</v>
      </c>
      <c r="MIA28" s="40" t="e">
        <f>'3. Plan rashoda i izdataka'!#REF!+'3. Plan rashoda i izdataka'!#REF!</f>
        <v>#REF!</v>
      </c>
      <c r="MIB28" s="40" t="e">
        <f>'3. Plan rashoda i izdataka'!#REF!+'3. Plan rashoda i izdataka'!#REF!</f>
        <v>#REF!</v>
      </c>
      <c r="MIC28" s="40" t="e">
        <f>'3. Plan rashoda i izdataka'!#REF!+'3. Plan rashoda i izdataka'!#REF!</f>
        <v>#REF!</v>
      </c>
      <c r="MID28" s="40" t="e">
        <f>'3. Plan rashoda i izdataka'!#REF!+'3. Plan rashoda i izdataka'!#REF!</f>
        <v>#REF!</v>
      </c>
      <c r="MIE28" s="40" t="e">
        <f>'3. Plan rashoda i izdataka'!#REF!+'3. Plan rashoda i izdataka'!#REF!</f>
        <v>#REF!</v>
      </c>
      <c r="MIF28" s="40" t="e">
        <f>'3. Plan rashoda i izdataka'!#REF!+'3. Plan rashoda i izdataka'!#REF!</f>
        <v>#REF!</v>
      </c>
      <c r="MIG28" s="40" t="e">
        <f>'3. Plan rashoda i izdataka'!#REF!+'3. Plan rashoda i izdataka'!#REF!</f>
        <v>#REF!</v>
      </c>
      <c r="MIH28" s="40" t="e">
        <f>'3. Plan rashoda i izdataka'!#REF!+'3. Plan rashoda i izdataka'!#REF!</f>
        <v>#REF!</v>
      </c>
      <c r="MII28" s="40" t="e">
        <f>'3. Plan rashoda i izdataka'!#REF!+'3. Plan rashoda i izdataka'!#REF!</f>
        <v>#REF!</v>
      </c>
      <c r="MIJ28" s="40" t="e">
        <f>'3. Plan rashoda i izdataka'!#REF!+'3. Plan rashoda i izdataka'!#REF!</f>
        <v>#REF!</v>
      </c>
      <c r="MIK28" s="40" t="e">
        <f>'3. Plan rashoda i izdataka'!#REF!+'3. Plan rashoda i izdataka'!#REF!</f>
        <v>#REF!</v>
      </c>
      <c r="MIL28" s="40" t="e">
        <f>'3. Plan rashoda i izdataka'!#REF!+'3. Plan rashoda i izdataka'!#REF!</f>
        <v>#REF!</v>
      </c>
      <c r="MIM28" s="40" t="e">
        <f>'3. Plan rashoda i izdataka'!#REF!+'3. Plan rashoda i izdataka'!#REF!</f>
        <v>#REF!</v>
      </c>
      <c r="MIN28" s="40" t="e">
        <f>'3. Plan rashoda i izdataka'!#REF!+'3. Plan rashoda i izdataka'!#REF!</f>
        <v>#REF!</v>
      </c>
      <c r="MIO28" s="40" t="e">
        <f>'3. Plan rashoda i izdataka'!#REF!+'3. Plan rashoda i izdataka'!#REF!</f>
        <v>#REF!</v>
      </c>
      <c r="MIP28" s="40" t="e">
        <f>'3. Plan rashoda i izdataka'!#REF!+'3. Plan rashoda i izdataka'!#REF!</f>
        <v>#REF!</v>
      </c>
      <c r="MIQ28" s="40" t="e">
        <f>'3. Plan rashoda i izdataka'!#REF!+'3. Plan rashoda i izdataka'!#REF!</f>
        <v>#REF!</v>
      </c>
      <c r="MIR28" s="40" t="e">
        <f>'3. Plan rashoda i izdataka'!#REF!+'3. Plan rashoda i izdataka'!#REF!</f>
        <v>#REF!</v>
      </c>
      <c r="MIS28" s="40" t="e">
        <f>'3. Plan rashoda i izdataka'!#REF!+'3. Plan rashoda i izdataka'!#REF!</f>
        <v>#REF!</v>
      </c>
      <c r="MIT28" s="40" t="e">
        <f>'3. Plan rashoda i izdataka'!#REF!+'3. Plan rashoda i izdataka'!#REF!</f>
        <v>#REF!</v>
      </c>
      <c r="MIU28" s="40" t="e">
        <f>'3. Plan rashoda i izdataka'!#REF!+'3. Plan rashoda i izdataka'!#REF!</f>
        <v>#REF!</v>
      </c>
      <c r="MIV28" s="40" t="e">
        <f>'3. Plan rashoda i izdataka'!#REF!+'3. Plan rashoda i izdataka'!#REF!</f>
        <v>#REF!</v>
      </c>
      <c r="MIW28" s="40" t="e">
        <f>'3. Plan rashoda i izdataka'!#REF!+'3. Plan rashoda i izdataka'!#REF!</f>
        <v>#REF!</v>
      </c>
      <c r="MIX28" s="40" t="e">
        <f>'3. Plan rashoda i izdataka'!#REF!+'3. Plan rashoda i izdataka'!#REF!</f>
        <v>#REF!</v>
      </c>
      <c r="MIY28" s="40" t="e">
        <f>'3. Plan rashoda i izdataka'!#REF!+'3. Plan rashoda i izdataka'!#REF!</f>
        <v>#REF!</v>
      </c>
      <c r="MIZ28" s="40" t="e">
        <f>'3. Plan rashoda i izdataka'!#REF!+'3. Plan rashoda i izdataka'!#REF!</f>
        <v>#REF!</v>
      </c>
      <c r="MJA28" s="40" t="e">
        <f>'3. Plan rashoda i izdataka'!#REF!+'3. Plan rashoda i izdataka'!#REF!</f>
        <v>#REF!</v>
      </c>
      <c r="MJB28" s="40" t="e">
        <f>'3. Plan rashoda i izdataka'!#REF!+'3. Plan rashoda i izdataka'!#REF!</f>
        <v>#REF!</v>
      </c>
      <c r="MJC28" s="40" t="e">
        <f>'3. Plan rashoda i izdataka'!#REF!+'3. Plan rashoda i izdataka'!#REF!</f>
        <v>#REF!</v>
      </c>
      <c r="MJD28" s="40" t="e">
        <f>'3. Plan rashoda i izdataka'!#REF!+'3. Plan rashoda i izdataka'!#REF!</f>
        <v>#REF!</v>
      </c>
      <c r="MJE28" s="40" t="e">
        <f>'3. Plan rashoda i izdataka'!#REF!+'3. Plan rashoda i izdataka'!#REF!</f>
        <v>#REF!</v>
      </c>
      <c r="MJF28" s="40" t="e">
        <f>'3. Plan rashoda i izdataka'!#REF!+'3. Plan rashoda i izdataka'!#REF!</f>
        <v>#REF!</v>
      </c>
      <c r="MJG28" s="40" t="e">
        <f>'3. Plan rashoda i izdataka'!#REF!+'3. Plan rashoda i izdataka'!#REF!</f>
        <v>#REF!</v>
      </c>
      <c r="MJH28" s="40" t="e">
        <f>'3. Plan rashoda i izdataka'!#REF!+'3. Plan rashoda i izdataka'!#REF!</f>
        <v>#REF!</v>
      </c>
      <c r="MJI28" s="40" t="e">
        <f>'3. Plan rashoda i izdataka'!#REF!+'3. Plan rashoda i izdataka'!#REF!</f>
        <v>#REF!</v>
      </c>
      <c r="MJJ28" s="40" t="e">
        <f>'3. Plan rashoda i izdataka'!#REF!+'3. Plan rashoda i izdataka'!#REF!</f>
        <v>#REF!</v>
      </c>
      <c r="MJK28" s="40" t="e">
        <f>'3. Plan rashoda i izdataka'!#REF!+'3. Plan rashoda i izdataka'!#REF!</f>
        <v>#REF!</v>
      </c>
      <c r="MJL28" s="40" t="e">
        <f>'3. Plan rashoda i izdataka'!#REF!+'3. Plan rashoda i izdataka'!#REF!</f>
        <v>#REF!</v>
      </c>
      <c r="MJM28" s="40" t="e">
        <f>'3. Plan rashoda i izdataka'!#REF!+'3. Plan rashoda i izdataka'!#REF!</f>
        <v>#REF!</v>
      </c>
      <c r="MJN28" s="40" t="e">
        <f>'3. Plan rashoda i izdataka'!#REF!+'3. Plan rashoda i izdataka'!#REF!</f>
        <v>#REF!</v>
      </c>
      <c r="MJO28" s="40" t="e">
        <f>'3. Plan rashoda i izdataka'!#REF!+'3. Plan rashoda i izdataka'!#REF!</f>
        <v>#REF!</v>
      </c>
      <c r="MJP28" s="40" t="e">
        <f>'3. Plan rashoda i izdataka'!#REF!+'3. Plan rashoda i izdataka'!#REF!</f>
        <v>#REF!</v>
      </c>
      <c r="MJQ28" s="40" t="e">
        <f>'3. Plan rashoda i izdataka'!#REF!+'3. Plan rashoda i izdataka'!#REF!</f>
        <v>#REF!</v>
      </c>
      <c r="MJR28" s="40" t="e">
        <f>'3. Plan rashoda i izdataka'!#REF!+'3. Plan rashoda i izdataka'!#REF!</f>
        <v>#REF!</v>
      </c>
      <c r="MJS28" s="40" t="e">
        <f>'3. Plan rashoda i izdataka'!#REF!+'3. Plan rashoda i izdataka'!#REF!</f>
        <v>#REF!</v>
      </c>
      <c r="MJT28" s="40" t="e">
        <f>'3. Plan rashoda i izdataka'!#REF!+'3. Plan rashoda i izdataka'!#REF!</f>
        <v>#REF!</v>
      </c>
      <c r="MJU28" s="40" t="e">
        <f>'3. Plan rashoda i izdataka'!#REF!+'3. Plan rashoda i izdataka'!#REF!</f>
        <v>#REF!</v>
      </c>
      <c r="MJV28" s="40" t="e">
        <f>'3. Plan rashoda i izdataka'!#REF!+'3. Plan rashoda i izdataka'!#REF!</f>
        <v>#REF!</v>
      </c>
      <c r="MJW28" s="40" t="e">
        <f>'3. Plan rashoda i izdataka'!#REF!+'3. Plan rashoda i izdataka'!#REF!</f>
        <v>#REF!</v>
      </c>
      <c r="MJX28" s="40" t="e">
        <f>'3. Plan rashoda i izdataka'!#REF!+'3. Plan rashoda i izdataka'!#REF!</f>
        <v>#REF!</v>
      </c>
      <c r="MJY28" s="40" t="e">
        <f>'3. Plan rashoda i izdataka'!#REF!+'3. Plan rashoda i izdataka'!#REF!</f>
        <v>#REF!</v>
      </c>
      <c r="MJZ28" s="40" t="e">
        <f>'3. Plan rashoda i izdataka'!#REF!+'3. Plan rashoda i izdataka'!#REF!</f>
        <v>#REF!</v>
      </c>
      <c r="MKA28" s="40" t="e">
        <f>'3. Plan rashoda i izdataka'!#REF!+'3. Plan rashoda i izdataka'!#REF!</f>
        <v>#REF!</v>
      </c>
      <c r="MKB28" s="40" t="e">
        <f>'3. Plan rashoda i izdataka'!#REF!+'3. Plan rashoda i izdataka'!#REF!</f>
        <v>#REF!</v>
      </c>
      <c r="MKC28" s="40" t="e">
        <f>'3. Plan rashoda i izdataka'!#REF!+'3. Plan rashoda i izdataka'!#REF!</f>
        <v>#REF!</v>
      </c>
      <c r="MKD28" s="40" t="e">
        <f>'3. Plan rashoda i izdataka'!#REF!+'3. Plan rashoda i izdataka'!#REF!</f>
        <v>#REF!</v>
      </c>
      <c r="MKE28" s="40" t="e">
        <f>'3. Plan rashoda i izdataka'!#REF!+'3. Plan rashoda i izdataka'!#REF!</f>
        <v>#REF!</v>
      </c>
      <c r="MKF28" s="40" t="e">
        <f>'3. Plan rashoda i izdataka'!#REF!+'3. Plan rashoda i izdataka'!#REF!</f>
        <v>#REF!</v>
      </c>
      <c r="MKG28" s="40" t="e">
        <f>'3. Plan rashoda i izdataka'!#REF!+'3. Plan rashoda i izdataka'!#REF!</f>
        <v>#REF!</v>
      </c>
      <c r="MKH28" s="40" t="e">
        <f>'3. Plan rashoda i izdataka'!#REF!+'3. Plan rashoda i izdataka'!#REF!</f>
        <v>#REF!</v>
      </c>
      <c r="MKI28" s="40" t="e">
        <f>'3. Plan rashoda i izdataka'!#REF!+'3. Plan rashoda i izdataka'!#REF!</f>
        <v>#REF!</v>
      </c>
      <c r="MKJ28" s="40" t="e">
        <f>'3. Plan rashoda i izdataka'!#REF!+'3. Plan rashoda i izdataka'!#REF!</f>
        <v>#REF!</v>
      </c>
      <c r="MKK28" s="40" t="e">
        <f>'3. Plan rashoda i izdataka'!#REF!+'3. Plan rashoda i izdataka'!#REF!</f>
        <v>#REF!</v>
      </c>
      <c r="MKL28" s="40" t="e">
        <f>'3. Plan rashoda i izdataka'!#REF!+'3. Plan rashoda i izdataka'!#REF!</f>
        <v>#REF!</v>
      </c>
      <c r="MKM28" s="40" t="e">
        <f>'3. Plan rashoda i izdataka'!#REF!+'3. Plan rashoda i izdataka'!#REF!</f>
        <v>#REF!</v>
      </c>
      <c r="MKN28" s="40" t="e">
        <f>'3. Plan rashoda i izdataka'!#REF!+'3. Plan rashoda i izdataka'!#REF!</f>
        <v>#REF!</v>
      </c>
      <c r="MKO28" s="40" t="e">
        <f>'3. Plan rashoda i izdataka'!#REF!+'3. Plan rashoda i izdataka'!#REF!</f>
        <v>#REF!</v>
      </c>
      <c r="MKP28" s="40" t="e">
        <f>'3. Plan rashoda i izdataka'!#REF!+'3. Plan rashoda i izdataka'!#REF!</f>
        <v>#REF!</v>
      </c>
      <c r="MKQ28" s="40" t="e">
        <f>'3. Plan rashoda i izdataka'!#REF!+'3. Plan rashoda i izdataka'!#REF!</f>
        <v>#REF!</v>
      </c>
      <c r="MKR28" s="40" t="e">
        <f>'3. Plan rashoda i izdataka'!#REF!+'3. Plan rashoda i izdataka'!#REF!</f>
        <v>#REF!</v>
      </c>
      <c r="MKS28" s="40" t="e">
        <f>'3. Plan rashoda i izdataka'!#REF!+'3. Plan rashoda i izdataka'!#REF!</f>
        <v>#REF!</v>
      </c>
      <c r="MKT28" s="40" t="e">
        <f>'3. Plan rashoda i izdataka'!#REF!+'3. Plan rashoda i izdataka'!#REF!</f>
        <v>#REF!</v>
      </c>
      <c r="MKU28" s="40" t="e">
        <f>'3. Plan rashoda i izdataka'!#REF!+'3. Plan rashoda i izdataka'!#REF!</f>
        <v>#REF!</v>
      </c>
      <c r="MKV28" s="40" t="e">
        <f>'3. Plan rashoda i izdataka'!#REF!+'3. Plan rashoda i izdataka'!#REF!</f>
        <v>#REF!</v>
      </c>
      <c r="MKW28" s="40" t="e">
        <f>'3. Plan rashoda i izdataka'!#REF!+'3. Plan rashoda i izdataka'!#REF!</f>
        <v>#REF!</v>
      </c>
      <c r="MKX28" s="40" t="e">
        <f>'3. Plan rashoda i izdataka'!#REF!+'3. Plan rashoda i izdataka'!#REF!</f>
        <v>#REF!</v>
      </c>
      <c r="MKY28" s="40" t="e">
        <f>'3. Plan rashoda i izdataka'!#REF!+'3. Plan rashoda i izdataka'!#REF!</f>
        <v>#REF!</v>
      </c>
      <c r="MKZ28" s="40" t="e">
        <f>'3. Plan rashoda i izdataka'!#REF!+'3. Plan rashoda i izdataka'!#REF!</f>
        <v>#REF!</v>
      </c>
      <c r="MLA28" s="40" t="e">
        <f>'3. Plan rashoda i izdataka'!#REF!+'3. Plan rashoda i izdataka'!#REF!</f>
        <v>#REF!</v>
      </c>
      <c r="MLB28" s="40" t="e">
        <f>'3. Plan rashoda i izdataka'!#REF!+'3. Plan rashoda i izdataka'!#REF!</f>
        <v>#REF!</v>
      </c>
      <c r="MLC28" s="40" t="e">
        <f>'3. Plan rashoda i izdataka'!#REF!+'3. Plan rashoda i izdataka'!#REF!</f>
        <v>#REF!</v>
      </c>
      <c r="MLD28" s="40" t="e">
        <f>'3. Plan rashoda i izdataka'!#REF!+'3. Plan rashoda i izdataka'!#REF!</f>
        <v>#REF!</v>
      </c>
      <c r="MLE28" s="40" t="e">
        <f>'3. Plan rashoda i izdataka'!#REF!+'3. Plan rashoda i izdataka'!#REF!</f>
        <v>#REF!</v>
      </c>
      <c r="MLF28" s="40" t="e">
        <f>'3. Plan rashoda i izdataka'!#REF!+'3. Plan rashoda i izdataka'!#REF!</f>
        <v>#REF!</v>
      </c>
      <c r="MLG28" s="40" t="e">
        <f>'3. Plan rashoda i izdataka'!#REF!+'3. Plan rashoda i izdataka'!#REF!</f>
        <v>#REF!</v>
      </c>
      <c r="MLH28" s="40" t="e">
        <f>'3. Plan rashoda i izdataka'!#REF!+'3. Plan rashoda i izdataka'!#REF!</f>
        <v>#REF!</v>
      </c>
      <c r="MLI28" s="40" t="e">
        <f>'3. Plan rashoda i izdataka'!#REF!+'3. Plan rashoda i izdataka'!#REF!</f>
        <v>#REF!</v>
      </c>
      <c r="MLJ28" s="40" t="e">
        <f>'3. Plan rashoda i izdataka'!#REF!+'3. Plan rashoda i izdataka'!#REF!</f>
        <v>#REF!</v>
      </c>
      <c r="MLK28" s="40" t="e">
        <f>'3. Plan rashoda i izdataka'!#REF!+'3. Plan rashoda i izdataka'!#REF!</f>
        <v>#REF!</v>
      </c>
      <c r="MLL28" s="40" t="e">
        <f>'3. Plan rashoda i izdataka'!#REF!+'3. Plan rashoda i izdataka'!#REF!</f>
        <v>#REF!</v>
      </c>
      <c r="MLM28" s="40" t="e">
        <f>'3. Plan rashoda i izdataka'!#REF!+'3. Plan rashoda i izdataka'!#REF!</f>
        <v>#REF!</v>
      </c>
      <c r="MLN28" s="40" t="e">
        <f>'3. Plan rashoda i izdataka'!#REF!+'3. Plan rashoda i izdataka'!#REF!</f>
        <v>#REF!</v>
      </c>
      <c r="MLO28" s="40" t="e">
        <f>'3. Plan rashoda i izdataka'!#REF!+'3. Plan rashoda i izdataka'!#REF!</f>
        <v>#REF!</v>
      </c>
      <c r="MLP28" s="40" t="e">
        <f>'3. Plan rashoda i izdataka'!#REF!+'3. Plan rashoda i izdataka'!#REF!</f>
        <v>#REF!</v>
      </c>
      <c r="MLQ28" s="40" t="e">
        <f>'3. Plan rashoda i izdataka'!#REF!+'3. Plan rashoda i izdataka'!#REF!</f>
        <v>#REF!</v>
      </c>
      <c r="MLR28" s="40" t="e">
        <f>'3. Plan rashoda i izdataka'!#REF!+'3. Plan rashoda i izdataka'!#REF!</f>
        <v>#REF!</v>
      </c>
      <c r="MLS28" s="40" t="e">
        <f>'3. Plan rashoda i izdataka'!#REF!+'3. Plan rashoda i izdataka'!#REF!</f>
        <v>#REF!</v>
      </c>
      <c r="MLT28" s="40" t="e">
        <f>'3. Plan rashoda i izdataka'!#REF!+'3. Plan rashoda i izdataka'!#REF!</f>
        <v>#REF!</v>
      </c>
      <c r="MLU28" s="40" t="e">
        <f>'3. Plan rashoda i izdataka'!#REF!+'3. Plan rashoda i izdataka'!#REF!</f>
        <v>#REF!</v>
      </c>
      <c r="MLV28" s="40" t="e">
        <f>'3. Plan rashoda i izdataka'!#REF!+'3. Plan rashoda i izdataka'!#REF!</f>
        <v>#REF!</v>
      </c>
      <c r="MLW28" s="40" t="e">
        <f>'3. Plan rashoda i izdataka'!#REF!+'3. Plan rashoda i izdataka'!#REF!</f>
        <v>#REF!</v>
      </c>
      <c r="MLX28" s="40" t="e">
        <f>'3. Plan rashoda i izdataka'!#REF!+'3. Plan rashoda i izdataka'!#REF!</f>
        <v>#REF!</v>
      </c>
      <c r="MLY28" s="40" t="e">
        <f>'3. Plan rashoda i izdataka'!#REF!+'3. Plan rashoda i izdataka'!#REF!</f>
        <v>#REF!</v>
      </c>
      <c r="MLZ28" s="40" t="e">
        <f>'3. Plan rashoda i izdataka'!#REF!+'3. Plan rashoda i izdataka'!#REF!</f>
        <v>#REF!</v>
      </c>
      <c r="MMA28" s="40" t="e">
        <f>'3. Plan rashoda i izdataka'!#REF!+'3. Plan rashoda i izdataka'!#REF!</f>
        <v>#REF!</v>
      </c>
      <c r="MMB28" s="40" t="e">
        <f>'3. Plan rashoda i izdataka'!#REF!+'3. Plan rashoda i izdataka'!#REF!</f>
        <v>#REF!</v>
      </c>
      <c r="MMC28" s="40" t="e">
        <f>'3. Plan rashoda i izdataka'!#REF!+'3. Plan rashoda i izdataka'!#REF!</f>
        <v>#REF!</v>
      </c>
      <c r="MMD28" s="40" t="e">
        <f>'3. Plan rashoda i izdataka'!#REF!+'3. Plan rashoda i izdataka'!#REF!</f>
        <v>#REF!</v>
      </c>
      <c r="MME28" s="40" t="e">
        <f>'3. Plan rashoda i izdataka'!#REF!+'3. Plan rashoda i izdataka'!#REF!</f>
        <v>#REF!</v>
      </c>
      <c r="MMF28" s="40" t="e">
        <f>'3. Plan rashoda i izdataka'!#REF!+'3. Plan rashoda i izdataka'!#REF!</f>
        <v>#REF!</v>
      </c>
      <c r="MMG28" s="40" t="e">
        <f>'3. Plan rashoda i izdataka'!#REF!+'3. Plan rashoda i izdataka'!#REF!</f>
        <v>#REF!</v>
      </c>
      <c r="MMH28" s="40" t="e">
        <f>'3. Plan rashoda i izdataka'!#REF!+'3. Plan rashoda i izdataka'!#REF!</f>
        <v>#REF!</v>
      </c>
      <c r="MMI28" s="40" t="e">
        <f>'3. Plan rashoda i izdataka'!#REF!+'3. Plan rashoda i izdataka'!#REF!</f>
        <v>#REF!</v>
      </c>
      <c r="MMJ28" s="40" t="e">
        <f>'3. Plan rashoda i izdataka'!#REF!+'3. Plan rashoda i izdataka'!#REF!</f>
        <v>#REF!</v>
      </c>
      <c r="MMK28" s="40" t="e">
        <f>'3. Plan rashoda i izdataka'!#REF!+'3. Plan rashoda i izdataka'!#REF!</f>
        <v>#REF!</v>
      </c>
      <c r="MML28" s="40" t="e">
        <f>'3. Plan rashoda i izdataka'!#REF!+'3. Plan rashoda i izdataka'!#REF!</f>
        <v>#REF!</v>
      </c>
      <c r="MMM28" s="40" t="e">
        <f>'3. Plan rashoda i izdataka'!#REF!+'3. Plan rashoda i izdataka'!#REF!</f>
        <v>#REF!</v>
      </c>
      <c r="MMN28" s="40" t="e">
        <f>'3. Plan rashoda i izdataka'!#REF!+'3. Plan rashoda i izdataka'!#REF!</f>
        <v>#REF!</v>
      </c>
      <c r="MMO28" s="40" t="e">
        <f>'3. Plan rashoda i izdataka'!#REF!+'3. Plan rashoda i izdataka'!#REF!</f>
        <v>#REF!</v>
      </c>
      <c r="MMP28" s="40" t="e">
        <f>'3. Plan rashoda i izdataka'!#REF!+'3. Plan rashoda i izdataka'!#REF!</f>
        <v>#REF!</v>
      </c>
      <c r="MMQ28" s="40" t="e">
        <f>'3. Plan rashoda i izdataka'!#REF!+'3. Plan rashoda i izdataka'!#REF!</f>
        <v>#REF!</v>
      </c>
      <c r="MMR28" s="40" t="e">
        <f>'3. Plan rashoda i izdataka'!#REF!+'3. Plan rashoda i izdataka'!#REF!</f>
        <v>#REF!</v>
      </c>
      <c r="MMS28" s="40" t="e">
        <f>'3. Plan rashoda i izdataka'!#REF!+'3. Plan rashoda i izdataka'!#REF!</f>
        <v>#REF!</v>
      </c>
      <c r="MMT28" s="40" t="e">
        <f>'3. Plan rashoda i izdataka'!#REF!+'3. Plan rashoda i izdataka'!#REF!</f>
        <v>#REF!</v>
      </c>
      <c r="MMU28" s="40" t="e">
        <f>'3. Plan rashoda i izdataka'!#REF!+'3. Plan rashoda i izdataka'!#REF!</f>
        <v>#REF!</v>
      </c>
      <c r="MMV28" s="40" t="e">
        <f>'3. Plan rashoda i izdataka'!#REF!+'3. Plan rashoda i izdataka'!#REF!</f>
        <v>#REF!</v>
      </c>
      <c r="MMW28" s="40" t="e">
        <f>'3. Plan rashoda i izdataka'!#REF!+'3. Plan rashoda i izdataka'!#REF!</f>
        <v>#REF!</v>
      </c>
      <c r="MMX28" s="40" t="e">
        <f>'3. Plan rashoda i izdataka'!#REF!+'3. Plan rashoda i izdataka'!#REF!</f>
        <v>#REF!</v>
      </c>
      <c r="MMY28" s="40" t="e">
        <f>'3. Plan rashoda i izdataka'!#REF!+'3. Plan rashoda i izdataka'!#REF!</f>
        <v>#REF!</v>
      </c>
      <c r="MMZ28" s="40" t="e">
        <f>'3. Plan rashoda i izdataka'!#REF!+'3. Plan rashoda i izdataka'!#REF!</f>
        <v>#REF!</v>
      </c>
      <c r="MNA28" s="40" t="e">
        <f>'3. Plan rashoda i izdataka'!#REF!+'3. Plan rashoda i izdataka'!#REF!</f>
        <v>#REF!</v>
      </c>
      <c r="MNB28" s="40" t="e">
        <f>'3. Plan rashoda i izdataka'!#REF!+'3. Plan rashoda i izdataka'!#REF!</f>
        <v>#REF!</v>
      </c>
      <c r="MNC28" s="40" t="e">
        <f>'3. Plan rashoda i izdataka'!#REF!+'3. Plan rashoda i izdataka'!#REF!</f>
        <v>#REF!</v>
      </c>
      <c r="MND28" s="40" t="e">
        <f>'3. Plan rashoda i izdataka'!#REF!+'3. Plan rashoda i izdataka'!#REF!</f>
        <v>#REF!</v>
      </c>
      <c r="MNE28" s="40" t="e">
        <f>'3. Plan rashoda i izdataka'!#REF!+'3. Plan rashoda i izdataka'!#REF!</f>
        <v>#REF!</v>
      </c>
      <c r="MNF28" s="40" t="e">
        <f>'3. Plan rashoda i izdataka'!#REF!+'3. Plan rashoda i izdataka'!#REF!</f>
        <v>#REF!</v>
      </c>
      <c r="MNG28" s="40" t="e">
        <f>'3. Plan rashoda i izdataka'!#REF!+'3. Plan rashoda i izdataka'!#REF!</f>
        <v>#REF!</v>
      </c>
      <c r="MNH28" s="40" t="e">
        <f>'3. Plan rashoda i izdataka'!#REF!+'3. Plan rashoda i izdataka'!#REF!</f>
        <v>#REF!</v>
      </c>
      <c r="MNI28" s="40" t="e">
        <f>'3. Plan rashoda i izdataka'!#REF!+'3. Plan rashoda i izdataka'!#REF!</f>
        <v>#REF!</v>
      </c>
      <c r="MNJ28" s="40" t="e">
        <f>'3. Plan rashoda i izdataka'!#REF!+'3. Plan rashoda i izdataka'!#REF!</f>
        <v>#REF!</v>
      </c>
      <c r="MNK28" s="40" t="e">
        <f>'3. Plan rashoda i izdataka'!#REF!+'3. Plan rashoda i izdataka'!#REF!</f>
        <v>#REF!</v>
      </c>
      <c r="MNL28" s="40" t="e">
        <f>'3. Plan rashoda i izdataka'!#REF!+'3. Plan rashoda i izdataka'!#REF!</f>
        <v>#REF!</v>
      </c>
      <c r="MNM28" s="40" t="e">
        <f>'3. Plan rashoda i izdataka'!#REF!+'3. Plan rashoda i izdataka'!#REF!</f>
        <v>#REF!</v>
      </c>
      <c r="MNN28" s="40" t="e">
        <f>'3. Plan rashoda i izdataka'!#REF!+'3. Plan rashoda i izdataka'!#REF!</f>
        <v>#REF!</v>
      </c>
      <c r="MNO28" s="40" t="e">
        <f>'3. Plan rashoda i izdataka'!#REF!+'3. Plan rashoda i izdataka'!#REF!</f>
        <v>#REF!</v>
      </c>
      <c r="MNP28" s="40" t="e">
        <f>'3. Plan rashoda i izdataka'!#REF!+'3. Plan rashoda i izdataka'!#REF!</f>
        <v>#REF!</v>
      </c>
      <c r="MNQ28" s="40" t="e">
        <f>'3. Plan rashoda i izdataka'!#REF!+'3. Plan rashoda i izdataka'!#REF!</f>
        <v>#REF!</v>
      </c>
      <c r="MNR28" s="40" t="e">
        <f>'3. Plan rashoda i izdataka'!#REF!+'3. Plan rashoda i izdataka'!#REF!</f>
        <v>#REF!</v>
      </c>
      <c r="MNS28" s="40" t="e">
        <f>'3. Plan rashoda i izdataka'!#REF!+'3. Plan rashoda i izdataka'!#REF!</f>
        <v>#REF!</v>
      </c>
      <c r="MNT28" s="40" t="e">
        <f>'3. Plan rashoda i izdataka'!#REF!+'3. Plan rashoda i izdataka'!#REF!</f>
        <v>#REF!</v>
      </c>
      <c r="MNU28" s="40" t="e">
        <f>'3. Plan rashoda i izdataka'!#REF!+'3. Plan rashoda i izdataka'!#REF!</f>
        <v>#REF!</v>
      </c>
      <c r="MNV28" s="40" t="e">
        <f>'3. Plan rashoda i izdataka'!#REF!+'3. Plan rashoda i izdataka'!#REF!</f>
        <v>#REF!</v>
      </c>
      <c r="MNW28" s="40" t="e">
        <f>'3. Plan rashoda i izdataka'!#REF!+'3. Plan rashoda i izdataka'!#REF!</f>
        <v>#REF!</v>
      </c>
      <c r="MNX28" s="40" t="e">
        <f>'3. Plan rashoda i izdataka'!#REF!+'3. Plan rashoda i izdataka'!#REF!</f>
        <v>#REF!</v>
      </c>
      <c r="MNY28" s="40" t="e">
        <f>'3. Plan rashoda i izdataka'!#REF!+'3. Plan rashoda i izdataka'!#REF!</f>
        <v>#REF!</v>
      </c>
      <c r="MNZ28" s="40" t="e">
        <f>'3. Plan rashoda i izdataka'!#REF!+'3. Plan rashoda i izdataka'!#REF!</f>
        <v>#REF!</v>
      </c>
      <c r="MOA28" s="40" t="e">
        <f>'3. Plan rashoda i izdataka'!#REF!+'3. Plan rashoda i izdataka'!#REF!</f>
        <v>#REF!</v>
      </c>
      <c r="MOB28" s="40" t="e">
        <f>'3. Plan rashoda i izdataka'!#REF!+'3. Plan rashoda i izdataka'!#REF!</f>
        <v>#REF!</v>
      </c>
      <c r="MOC28" s="40" t="e">
        <f>'3. Plan rashoda i izdataka'!#REF!+'3. Plan rashoda i izdataka'!#REF!</f>
        <v>#REF!</v>
      </c>
      <c r="MOD28" s="40" t="e">
        <f>'3. Plan rashoda i izdataka'!#REF!+'3. Plan rashoda i izdataka'!#REF!</f>
        <v>#REF!</v>
      </c>
      <c r="MOE28" s="40" t="e">
        <f>'3. Plan rashoda i izdataka'!#REF!+'3. Plan rashoda i izdataka'!#REF!</f>
        <v>#REF!</v>
      </c>
      <c r="MOF28" s="40" t="e">
        <f>'3. Plan rashoda i izdataka'!#REF!+'3. Plan rashoda i izdataka'!#REF!</f>
        <v>#REF!</v>
      </c>
      <c r="MOG28" s="40" t="e">
        <f>'3. Plan rashoda i izdataka'!#REF!+'3. Plan rashoda i izdataka'!#REF!</f>
        <v>#REF!</v>
      </c>
      <c r="MOH28" s="40" t="e">
        <f>'3. Plan rashoda i izdataka'!#REF!+'3. Plan rashoda i izdataka'!#REF!</f>
        <v>#REF!</v>
      </c>
      <c r="MOI28" s="40" t="e">
        <f>'3. Plan rashoda i izdataka'!#REF!+'3. Plan rashoda i izdataka'!#REF!</f>
        <v>#REF!</v>
      </c>
      <c r="MOJ28" s="40" t="e">
        <f>'3. Plan rashoda i izdataka'!#REF!+'3. Plan rashoda i izdataka'!#REF!</f>
        <v>#REF!</v>
      </c>
      <c r="MOK28" s="40" t="e">
        <f>'3. Plan rashoda i izdataka'!#REF!+'3. Plan rashoda i izdataka'!#REF!</f>
        <v>#REF!</v>
      </c>
      <c r="MOL28" s="40" t="e">
        <f>'3. Plan rashoda i izdataka'!#REF!+'3. Plan rashoda i izdataka'!#REF!</f>
        <v>#REF!</v>
      </c>
      <c r="MOM28" s="40" t="e">
        <f>'3. Plan rashoda i izdataka'!#REF!+'3. Plan rashoda i izdataka'!#REF!</f>
        <v>#REF!</v>
      </c>
      <c r="MON28" s="40" t="e">
        <f>'3. Plan rashoda i izdataka'!#REF!+'3. Plan rashoda i izdataka'!#REF!</f>
        <v>#REF!</v>
      </c>
      <c r="MOO28" s="40" t="e">
        <f>'3. Plan rashoda i izdataka'!#REF!+'3. Plan rashoda i izdataka'!#REF!</f>
        <v>#REF!</v>
      </c>
      <c r="MOP28" s="40" t="e">
        <f>'3. Plan rashoda i izdataka'!#REF!+'3. Plan rashoda i izdataka'!#REF!</f>
        <v>#REF!</v>
      </c>
      <c r="MOQ28" s="40" t="e">
        <f>'3. Plan rashoda i izdataka'!#REF!+'3. Plan rashoda i izdataka'!#REF!</f>
        <v>#REF!</v>
      </c>
      <c r="MOR28" s="40" t="e">
        <f>'3. Plan rashoda i izdataka'!#REF!+'3. Plan rashoda i izdataka'!#REF!</f>
        <v>#REF!</v>
      </c>
      <c r="MOS28" s="40" t="e">
        <f>'3. Plan rashoda i izdataka'!#REF!+'3. Plan rashoda i izdataka'!#REF!</f>
        <v>#REF!</v>
      </c>
      <c r="MOT28" s="40" t="e">
        <f>'3. Plan rashoda i izdataka'!#REF!+'3. Plan rashoda i izdataka'!#REF!</f>
        <v>#REF!</v>
      </c>
      <c r="MOU28" s="40" t="e">
        <f>'3. Plan rashoda i izdataka'!#REF!+'3. Plan rashoda i izdataka'!#REF!</f>
        <v>#REF!</v>
      </c>
      <c r="MOV28" s="40" t="e">
        <f>'3. Plan rashoda i izdataka'!#REF!+'3. Plan rashoda i izdataka'!#REF!</f>
        <v>#REF!</v>
      </c>
      <c r="MOW28" s="40" t="e">
        <f>'3. Plan rashoda i izdataka'!#REF!+'3. Plan rashoda i izdataka'!#REF!</f>
        <v>#REF!</v>
      </c>
      <c r="MOX28" s="40" t="e">
        <f>'3. Plan rashoda i izdataka'!#REF!+'3. Plan rashoda i izdataka'!#REF!</f>
        <v>#REF!</v>
      </c>
      <c r="MOY28" s="40" t="e">
        <f>'3. Plan rashoda i izdataka'!#REF!+'3. Plan rashoda i izdataka'!#REF!</f>
        <v>#REF!</v>
      </c>
      <c r="MOZ28" s="40" t="e">
        <f>'3. Plan rashoda i izdataka'!#REF!+'3. Plan rashoda i izdataka'!#REF!</f>
        <v>#REF!</v>
      </c>
      <c r="MPA28" s="40" t="e">
        <f>'3. Plan rashoda i izdataka'!#REF!+'3. Plan rashoda i izdataka'!#REF!</f>
        <v>#REF!</v>
      </c>
      <c r="MPB28" s="40" t="e">
        <f>'3. Plan rashoda i izdataka'!#REF!+'3. Plan rashoda i izdataka'!#REF!</f>
        <v>#REF!</v>
      </c>
      <c r="MPC28" s="40" t="e">
        <f>'3. Plan rashoda i izdataka'!#REF!+'3. Plan rashoda i izdataka'!#REF!</f>
        <v>#REF!</v>
      </c>
      <c r="MPD28" s="40" t="e">
        <f>'3. Plan rashoda i izdataka'!#REF!+'3. Plan rashoda i izdataka'!#REF!</f>
        <v>#REF!</v>
      </c>
      <c r="MPE28" s="40" t="e">
        <f>'3. Plan rashoda i izdataka'!#REF!+'3. Plan rashoda i izdataka'!#REF!</f>
        <v>#REF!</v>
      </c>
      <c r="MPF28" s="40" t="e">
        <f>'3. Plan rashoda i izdataka'!#REF!+'3. Plan rashoda i izdataka'!#REF!</f>
        <v>#REF!</v>
      </c>
      <c r="MPG28" s="40" t="e">
        <f>'3. Plan rashoda i izdataka'!#REF!+'3. Plan rashoda i izdataka'!#REF!</f>
        <v>#REF!</v>
      </c>
      <c r="MPH28" s="40" t="e">
        <f>'3. Plan rashoda i izdataka'!#REF!+'3. Plan rashoda i izdataka'!#REF!</f>
        <v>#REF!</v>
      </c>
      <c r="MPI28" s="40" t="e">
        <f>'3. Plan rashoda i izdataka'!#REF!+'3. Plan rashoda i izdataka'!#REF!</f>
        <v>#REF!</v>
      </c>
      <c r="MPJ28" s="40" t="e">
        <f>'3. Plan rashoda i izdataka'!#REF!+'3. Plan rashoda i izdataka'!#REF!</f>
        <v>#REF!</v>
      </c>
      <c r="MPK28" s="40" t="e">
        <f>'3. Plan rashoda i izdataka'!#REF!+'3. Plan rashoda i izdataka'!#REF!</f>
        <v>#REF!</v>
      </c>
      <c r="MPL28" s="40" t="e">
        <f>'3. Plan rashoda i izdataka'!#REF!+'3. Plan rashoda i izdataka'!#REF!</f>
        <v>#REF!</v>
      </c>
      <c r="MPM28" s="40" t="e">
        <f>'3. Plan rashoda i izdataka'!#REF!+'3. Plan rashoda i izdataka'!#REF!</f>
        <v>#REF!</v>
      </c>
      <c r="MPN28" s="40" t="e">
        <f>'3. Plan rashoda i izdataka'!#REF!+'3. Plan rashoda i izdataka'!#REF!</f>
        <v>#REF!</v>
      </c>
      <c r="MPO28" s="40" t="e">
        <f>'3. Plan rashoda i izdataka'!#REF!+'3. Plan rashoda i izdataka'!#REF!</f>
        <v>#REF!</v>
      </c>
      <c r="MPP28" s="40" t="e">
        <f>'3. Plan rashoda i izdataka'!#REF!+'3. Plan rashoda i izdataka'!#REF!</f>
        <v>#REF!</v>
      </c>
      <c r="MPQ28" s="40" t="e">
        <f>'3. Plan rashoda i izdataka'!#REF!+'3. Plan rashoda i izdataka'!#REF!</f>
        <v>#REF!</v>
      </c>
      <c r="MPR28" s="40" t="e">
        <f>'3. Plan rashoda i izdataka'!#REF!+'3. Plan rashoda i izdataka'!#REF!</f>
        <v>#REF!</v>
      </c>
      <c r="MPS28" s="40" t="e">
        <f>'3. Plan rashoda i izdataka'!#REF!+'3. Plan rashoda i izdataka'!#REF!</f>
        <v>#REF!</v>
      </c>
      <c r="MPT28" s="40" t="e">
        <f>'3. Plan rashoda i izdataka'!#REF!+'3. Plan rashoda i izdataka'!#REF!</f>
        <v>#REF!</v>
      </c>
      <c r="MPU28" s="40" t="e">
        <f>'3. Plan rashoda i izdataka'!#REF!+'3. Plan rashoda i izdataka'!#REF!</f>
        <v>#REF!</v>
      </c>
      <c r="MPV28" s="40" t="e">
        <f>'3. Plan rashoda i izdataka'!#REF!+'3. Plan rashoda i izdataka'!#REF!</f>
        <v>#REF!</v>
      </c>
      <c r="MPW28" s="40" t="e">
        <f>'3. Plan rashoda i izdataka'!#REF!+'3. Plan rashoda i izdataka'!#REF!</f>
        <v>#REF!</v>
      </c>
      <c r="MPX28" s="40" t="e">
        <f>'3. Plan rashoda i izdataka'!#REF!+'3. Plan rashoda i izdataka'!#REF!</f>
        <v>#REF!</v>
      </c>
      <c r="MPY28" s="40" t="e">
        <f>'3. Plan rashoda i izdataka'!#REF!+'3. Plan rashoda i izdataka'!#REF!</f>
        <v>#REF!</v>
      </c>
      <c r="MPZ28" s="40" t="e">
        <f>'3. Plan rashoda i izdataka'!#REF!+'3. Plan rashoda i izdataka'!#REF!</f>
        <v>#REF!</v>
      </c>
      <c r="MQA28" s="40" t="e">
        <f>'3. Plan rashoda i izdataka'!#REF!+'3. Plan rashoda i izdataka'!#REF!</f>
        <v>#REF!</v>
      </c>
      <c r="MQB28" s="40" t="e">
        <f>'3. Plan rashoda i izdataka'!#REF!+'3. Plan rashoda i izdataka'!#REF!</f>
        <v>#REF!</v>
      </c>
      <c r="MQC28" s="40" t="e">
        <f>'3. Plan rashoda i izdataka'!#REF!+'3. Plan rashoda i izdataka'!#REF!</f>
        <v>#REF!</v>
      </c>
      <c r="MQD28" s="40" t="e">
        <f>'3. Plan rashoda i izdataka'!#REF!+'3. Plan rashoda i izdataka'!#REF!</f>
        <v>#REF!</v>
      </c>
      <c r="MQE28" s="40" t="e">
        <f>'3. Plan rashoda i izdataka'!#REF!+'3. Plan rashoda i izdataka'!#REF!</f>
        <v>#REF!</v>
      </c>
      <c r="MQF28" s="40" t="e">
        <f>'3. Plan rashoda i izdataka'!#REF!+'3. Plan rashoda i izdataka'!#REF!</f>
        <v>#REF!</v>
      </c>
      <c r="MQG28" s="40" t="e">
        <f>'3. Plan rashoda i izdataka'!#REF!+'3. Plan rashoda i izdataka'!#REF!</f>
        <v>#REF!</v>
      </c>
      <c r="MQH28" s="40" t="e">
        <f>'3. Plan rashoda i izdataka'!#REF!+'3. Plan rashoda i izdataka'!#REF!</f>
        <v>#REF!</v>
      </c>
      <c r="MQI28" s="40" t="e">
        <f>'3. Plan rashoda i izdataka'!#REF!+'3. Plan rashoda i izdataka'!#REF!</f>
        <v>#REF!</v>
      </c>
      <c r="MQJ28" s="40" t="e">
        <f>'3. Plan rashoda i izdataka'!#REF!+'3. Plan rashoda i izdataka'!#REF!</f>
        <v>#REF!</v>
      </c>
      <c r="MQK28" s="40" t="e">
        <f>'3. Plan rashoda i izdataka'!#REF!+'3. Plan rashoda i izdataka'!#REF!</f>
        <v>#REF!</v>
      </c>
      <c r="MQL28" s="40" t="e">
        <f>'3. Plan rashoda i izdataka'!#REF!+'3. Plan rashoda i izdataka'!#REF!</f>
        <v>#REF!</v>
      </c>
      <c r="MQM28" s="40" t="e">
        <f>'3. Plan rashoda i izdataka'!#REF!+'3. Plan rashoda i izdataka'!#REF!</f>
        <v>#REF!</v>
      </c>
      <c r="MQN28" s="40" t="e">
        <f>'3. Plan rashoda i izdataka'!#REF!+'3. Plan rashoda i izdataka'!#REF!</f>
        <v>#REF!</v>
      </c>
      <c r="MQO28" s="40" t="e">
        <f>'3. Plan rashoda i izdataka'!#REF!+'3. Plan rashoda i izdataka'!#REF!</f>
        <v>#REF!</v>
      </c>
      <c r="MQP28" s="40" t="e">
        <f>'3. Plan rashoda i izdataka'!#REF!+'3. Plan rashoda i izdataka'!#REF!</f>
        <v>#REF!</v>
      </c>
      <c r="MQQ28" s="40" t="e">
        <f>'3. Plan rashoda i izdataka'!#REF!+'3. Plan rashoda i izdataka'!#REF!</f>
        <v>#REF!</v>
      </c>
      <c r="MQR28" s="40" t="e">
        <f>'3. Plan rashoda i izdataka'!#REF!+'3. Plan rashoda i izdataka'!#REF!</f>
        <v>#REF!</v>
      </c>
      <c r="MQS28" s="40" t="e">
        <f>'3. Plan rashoda i izdataka'!#REF!+'3. Plan rashoda i izdataka'!#REF!</f>
        <v>#REF!</v>
      </c>
      <c r="MQT28" s="40" t="e">
        <f>'3. Plan rashoda i izdataka'!#REF!+'3. Plan rashoda i izdataka'!#REF!</f>
        <v>#REF!</v>
      </c>
      <c r="MQU28" s="40" t="e">
        <f>'3. Plan rashoda i izdataka'!#REF!+'3. Plan rashoda i izdataka'!#REF!</f>
        <v>#REF!</v>
      </c>
      <c r="MQV28" s="40" t="e">
        <f>'3. Plan rashoda i izdataka'!#REF!+'3. Plan rashoda i izdataka'!#REF!</f>
        <v>#REF!</v>
      </c>
      <c r="MQW28" s="40" t="e">
        <f>'3. Plan rashoda i izdataka'!#REF!+'3. Plan rashoda i izdataka'!#REF!</f>
        <v>#REF!</v>
      </c>
      <c r="MQX28" s="40" t="e">
        <f>'3. Plan rashoda i izdataka'!#REF!+'3. Plan rashoda i izdataka'!#REF!</f>
        <v>#REF!</v>
      </c>
      <c r="MQY28" s="40" t="e">
        <f>'3. Plan rashoda i izdataka'!#REF!+'3. Plan rashoda i izdataka'!#REF!</f>
        <v>#REF!</v>
      </c>
      <c r="MQZ28" s="40" t="e">
        <f>'3. Plan rashoda i izdataka'!#REF!+'3. Plan rashoda i izdataka'!#REF!</f>
        <v>#REF!</v>
      </c>
      <c r="MRA28" s="40" t="e">
        <f>'3. Plan rashoda i izdataka'!#REF!+'3. Plan rashoda i izdataka'!#REF!</f>
        <v>#REF!</v>
      </c>
      <c r="MRB28" s="40" t="e">
        <f>'3. Plan rashoda i izdataka'!#REF!+'3. Plan rashoda i izdataka'!#REF!</f>
        <v>#REF!</v>
      </c>
      <c r="MRC28" s="40" t="e">
        <f>'3. Plan rashoda i izdataka'!#REF!+'3. Plan rashoda i izdataka'!#REF!</f>
        <v>#REF!</v>
      </c>
      <c r="MRD28" s="40" t="e">
        <f>'3. Plan rashoda i izdataka'!#REF!+'3. Plan rashoda i izdataka'!#REF!</f>
        <v>#REF!</v>
      </c>
      <c r="MRE28" s="40" t="e">
        <f>'3. Plan rashoda i izdataka'!#REF!+'3. Plan rashoda i izdataka'!#REF!</f>
        <v>#REF!</v>
      </c>
      <c r="MRF28" s="40" t="e">
        <f>'3. Plan rashoda i izdataka'!#REF!+'3. Plan rashoda i izdataka'!#REF!</f>
        <v>#REF!</v>
      </c>
      <c r="MRG28" s="40" t="e">
        <f>'3. Plan rashoda i izdataka'!#REF!+'3. Plan rashoda i izdataka'!#REF!</f>
        <v>#REF!</v>
      </c>
      <c r="MRH28" s="40" t="e">
        <f>'3. Plan rashoda i izdataka'!#REF!+'3. Plan rashoda i izdataka'!#REF!</f>
        <v>#REF!</v>
      </c>
      <c r="MRI28" s="40" t="e">
        <f>'3. Plan rashoda i izdataka'!#REF!+'3. Plan rashoda i izdataka'!#REF!</f>
        <v>#REF!</v>
      </c>
      <c r="MRJ28" s="40" t="e">
        <f>'3. Plan rashoda i izdataka'!#REF!+'3. Plan rashoda i izdataka'!#REF!</f>
        <v>#REF!</v>
      </c>
      <c r="MRK28" s="40" t="e">
        <f>'3. Plan rashoda i izdataka'!#REF!+'3. Plan rashoda i izdataka'!#REF!</f>
        <v>#REF!</v>
      </c>
      <c r="MRL28" s="40" t="e">
        <f>'3. Plan rashoda i izdataka'!#REF!+'3. Plan rashoda i izdataka'!#REF!</f>
        <v>#REF!</v>
      </c>
      <c r="MRM28" s="40" t="e">
        <f>'3. Plan rashoda i izdataka'!#REF!+'3. Plan rashoda i izdataka'!#REF!</f>
        <v>#REF!</v>
      </c>
      <c r="MRN28" s="40" t="e">
        <f>'3. Plan rashoda i izdataka'!#REF!+'3. Plan rashoda i izdataka'!#REF!</f>
        <v>#REF!</v>
      </c>
      <c r="MRO28" s="40" t="e">
        <f>'3. Plan rashoda i izdataka'!#REF!+'3. Plan rashoda i izdataka'!#REF!</f>
        <v>#REF!</v>
      </c>
      <c r="MRP28" s="40" t="e">
        <f>'3. Plan rashoda i izdataka'!#REF!+'3. Plan rashoda i izdataka'!#REF!</f>
        <v>#REF!</v>
      </c>
      <c r="MRQ28" s="40" t="e">
        <f>'3. Plan rashoda i izdataka'!#REF!+'3. Plan rashoda i izdataka'!#REF!</f>
        <v>#REF!</v>
      </c>
      <c r="MRR28" s="40" t="e">
        <f>'3. Plan rashoda i izdataka'!#REF!+'3. Plan rashoda i izdataka'!#REF!</f>
        <v>#REF!</v>
      </c>
      <c r="MRS28" s="40" t="e">
        <f>'3. Plan rashoda i izdataka'!#REF!+'3. Plan rashoda i izdataka'!#REF!</f>
        <v>#REF!</v>
      </c>
      <c r="MRT28" s="40" t="e">
        <f>'3. Plan rashoda i izdataka'!#REF!+'3. Plan rashoda i izdataka'!#REF!</f>
        <v>#REF!</v>
      </c>
      <c r="MRU28" s="40" t="e">
        <f>'3. Plan rashoda i izdataka'!#REF!+'3. Plan rashoda i izdataka'!#REF!</f>
        <v>#REF!</v>
      </c>
      <c r="MRV28" s="40" t="e">
        <f>'3. Plan rashoda i izdataka'!#REF!+'3. Plan rashoda i izdataka'!#REF!</f>
        <v>#REF!</v>
      </c>
      <c r="MRW28" s="40" t="e">
        <f>'3. Plan rashoda i izdataka'!#REF!+'3. Plan rashoda i izdataka'!#REF!</f>
        <v>#REF!</v>
      </c>
      <c r="MRX28" s="40" t="e">
        <f>'3. Plan rashoda i izdataka'!#REF!+'3. Plan rashoda i izdataka'!#REF!</f>
        <v>#REF!</v>
      </c>
      <c r="MRY28" s="40" t="e">
        <f>'3. Plan rashoda i izdataka'!#REF!+'3. Plan rashoda i izdataka'!#REF!</f>
        <v>#REF!</v>
      </c>
      <c r="MRZ28" s="40" t="e">
        <f>'3. Plan rashoda i izdataka'!#REF!+'3. Plan rashoda i izdataka'!#REF!</f>
        <v>#REF!</v>
      </c>
      <c r="MSA28" s="40" t="e">
        <f>'3. Plan rashoda i izdataka'!#REF!+'3. Plan rashoda i izdataka'!#REF!</f>
        <v>#REF!</v>
      </c>
      <c r="MSB28" s="40" t="e">
        <f>'3. Plan rashoda i izdataka'!#REF!+'3. Plan rashoda i izdataka'!#REF!</f>
        <v>#REF!</v>
      </c>
      <c r="MSC28" s="40" t="e">
        <f>'3. Plan rashoda i izdataka'!#REF!+'3. Plan rashoda i izdataka'!#REF!</f>
        <v>#REF!</v>
      </c>
      <c r="MSD28" s="40" t="e">
        <f>'3. Plan rashoda i izdataka'!#REF!+'3. Plan rashoda i izdataka'!#REF!</f>
        <v>#REF!</v>
      </c>
      <c r="MSE28" s="40" t="e">
        <f>'3. Plan rashoda i izdataka'!#REF!+'3. Plan rashoda i izdataka'!#REF!</f>
        <v>#REF!</v>
      </c>
      <c r="MSF28" s="40" t="e">
        <f>'3. Plan rashoda i izdataka'!#REF!+'3. Plan rashoda i izdataka'!#REF!</f>
        <v>#REF!</v>
      </c>
      <c r="MSG28" s="40" t="e">
        <f>'3. Plan rashoda i izdataka'!#REF!+'3. Plan rashoda i izdataka'!#REF!</f>
        <v>#REF!</v>
      </c>
      <c r="MSH28" s="40" t="e">
        <f>'3. Plan rashoda i izdataka'!#REF!+'3. Plan rashoda i izdataka'!#REF!</f>
        <v>#REF!</v>
      </c>
      <c r="MSI28" s="40" t="e">
        <f>'3. Plan rashoda i izdataka'!#REF!+'3. Plan rashoda i izdataka'!#REF!</f>
        <v>#REF!</v>
      </c>
      <c r="MSJ28" s="40" t="e">
        <f>'3. Plan rashoda i izdataka'!#REF!+'3. Plan rashoda i izdataka'!#REF!</f>
        <v>#REF!</v>
      </c>
      <c r="MSK28" s="40" t="e">
        <f>'3. Plan rashoda i izdataka'!#REF!+'3. Plan rashoda i izdataka'!#REF!</f>
        <v>#REF!</v>
      </c>
      <c r="MSL28" s="40" t="e">
        <f>'3. Plan rashoda i izdataka'!#REF!+'3. Plan rashoda i izdataka'!#REF!</f>
        <v>#REF!</v>
      </c>
      <c r="MSM28" s="40" t="e">
        <f>'3. Plan rashoda i izdataka'!#REF!+'3. Plan rashoda i izdataka'!#REF!</f>
        <v>#REF!</v>
      </c>
      <c r="MSN28" s="40" t="e">
        <f>'3. Plan rashoda i izdataka'!#REF!+'3. Plan rashoda i izdataka'!#REF!</f>
        <v>#REF!</v>
      </c>
      <c r="MSO28" s="40" t="e">
        <f>'3. Plan rashoda i izdataka'!#REF!+'3. Plan rashoda i izdataka'!#REF!</f>
        <v>#REF!</v>
      </c>
      <c r="MSP28" s="40" t="e">
        <f>'3. Plan rashoda i izdataka'!#REF!+'3. Plan rashoda i izdataka'!#REF!</f>
        <v>#REF!</v>
      </c>
      <c r="MSQ28" s="40" t="e">
        <f>'3. Plan rashoda i izdataka'!#REF!+'3. Plan rashoda i izdataka'!#REF!</f>
        <v>#REF!</v>
      </c>
      <c r="MSR28" s="40" t="e">
        <f>'3. Plan rashoda i izdataka'!#REF!+'3. Plan rashoda i izdataka'!#REF!</f>
        <v>#REF!</v>
      </c>
      <c r="MSS28" s="40" t="e">
        <f>'3. Plan rashoda i izdataka'!#REF!+'3. Plan rashoda i izdataka'!#REF!</f>
        <v>#REF!</v>
      </c>
      <c r="MST28" s="40" t="e">
        <f>'3. Plan rashoda i izdataka'!#REF!+'3. Plan rashoda i izdataka'!#REF!</f>
        <v>#REF!</v>
      </c>
      <c r="MSU28" s="40" t="e">
        <f>'3. Plan rashoda i izdataka'!#REF!+'3. Plan rashoda i izdataka'!#REF!</f>
        <v>#REF!</v>
      </c>
      <c r="MSV28" s="40" t="e">
        <f>'3. Plan rashoda i izdataka'!#REF!+'3. Plan rashoda i izdataka'!#REF!</f>
        <v>#REF!</v>
      </c>
      <c r="MSW28" s="40" t="e">
        <f>'3. Plan rashoda i izdataka'!#REF!+'3. Plan rashoda i izdataka'!#REF!</f>
        <v>#REF!</v>
      </c>
      <c r="MSX28" s="40" t="e">
        <f>'3. Plan rashoda i izdataka'!#REF!+'3. Plan rashoda i izdataka'!#REF!</f>
        <v>#REF!</v>
      </c>
      <c r="MSY28" s="40" t="e">
        <f>'3. Plan rashoda i izdataka'!#REF!+'3. Plan rashoda i izdataka'!#REF!</f>
        <v>#REF!</v>
      </c>
      <c r="MSZ28" s="40" t="e">
        <f>'3. Plan rashoda i izdataka'!#REF!+'3. Plan rashoda i izdataka'!#REF!</f>
        <v>#REF!</v>
      </c>
      <c r="MTA28" s="40" t="e">
        <f>'3. Plan rashoda i izdataka'!#REF!+'3. Plan rashoda i izdataka'!#REF!</f>
        <v>#REF!</v>
      </c>
      <c r="MTB28" s="40" t="e">
        <f>'3. Plan rashoda i izdataka'!#REF!+'3. Plan rashoda i izdataka'!#REF!</f>
        <v>#REF!</v>
      </c>
      <c r="MTC28" s="40" t="e">
        <f>'3. Plan rashoda i izdataka'!#REF!+'3. Plan rashoda i izdataka'!#REF!</f>
        <v>#REF!</v>
      </c>
      <c r="MTD28" s="40" t="e">
        <f>'3. Plan rashoda i izdataka'!#REF!+'3. Plan rashoda i izdataka'!#REF!</f>
        <v>#REF!</v>
      </c>
      <c r="MTE28" s="40" t="e">
        <f>'3. Plan rashoda i izdataka'!#REF!+'3. Plan rashoda i izdataka'!#REF!</f>
        <v>#REF!</v>
      </c>
      <c r="MTF28" s="40" t="e">
        <f>'3. Plan rashoda i izdataka'!#REF!+'3. Plan rashoda i izdataka'!#REF!</f>
        <v>#REF!</v>
      </c>
      <c r="MTG28" s="40" t="e">
        <f>'3. Plan rashoda i izdataka'!#REF!+'3. Plan rashoda i izdataka'!#REF!</f>
        <v>#REF!</v>
      </c>
      <c r="MTH28" s="40" t="e">
        <f>'3. Plan rashoda i izdataka'!#REF!+'3. Plan rashoda i izdataka'!#REF!</f>
        <v>#REF!</v>
      </c>
      <c r="MTI28" s="40" t="e">
        <f>'3. Plan rashoda i izdataka'!#REF!+'3. Plan rashoda i izdataka'!#REF!</f>
        <v>#REF!</v>
      </c>
      <c r="MTJ28" s="40" t="e">
        <f>'3. Plan rashoda i izdataka'!#REF!+'3. Plan rashoda i izdataka'!#REF!</f>
        <v>#REF!</v>
      </c>
      <c r="MTK28" s="40" t="e">
        <f>'3. Plan rashoda i izdataka'!#REF!+'3. Plan rashoda i izdataka'!#REF!</f>
        <v>#REF!</v>
      </c>
      <c r="MTL28" s="40" t="e">
        <f>'3. Plan rashoda i izdataka'!#REF!+'3. Plan rashoda i izdataka'!#REF!</f>
        <v>#REF!</v>
      </c>
      <c r="MTM28" s="40" t="e">
        <f>'3. Plan rashoda i izdataka'!#REF!+'3. Plan rashoda i izdataka'!#REF!</f>
        <v>#REF!</v>
      </c>
      <c r="MTN28" s="40" t="e">
        <f>'3. Plan rashoda i izdataka'!#REF!+'3. Plan rashoda i izdataka'!#REF!</f>
        <v>#REF!</v>
      </c>
      <c r="MTO28" s="40" t="e">
        <f>'3. Plan rashoda i izdataka'!#REF!+'3. Plan rashoda i izdataka'!#REF!</f>
        <v>#REF!</v>
      </c>
      <c r="MTP28" s="40" t="e">
        <f>'3. Plan rashoda i izdataka'!#REF!+'3. Plan rashoda i izdataka'!#REF!</f>
        <v>#REF!</v>
      </c>
      <c r="MTQ28" s="40" t="e">
        <f>'3. Plan rashoda i izdataka'!#REF!+'3. Plan rashoda i izdataka'!#REF!</f>
        <v>#REF!</v>
      </c>
      <c r="MTR28" s="40" t="e">
        <f>'3. Plan rashoda i izdataka'!#REF!+'3. Plan rashoda i izdataka'!#REF!</f>
        <v>#REF!</v>
      </c>
      <c r="MTS28" s="40" t="e">
        <f>'3. Plan rashoda i izdataka'!#REF!+'3. Plan rashoda i izdataka'!#REF!</f>
        <v>#REF!</v>
      </c>
      <c r="MTT28" s="40" t="e">
        <f>'3. Plan rashoda i izdataka'!#REF!+'3. Plan rashoda i izdataka'!#REF!</f>
        <v>#REF!</v>
      </c>
      <c r="MTU28" s="40" t="e">
        <f>'3. Plan rashoda i izdataka'!#REF!+'3. Plan rashoda i izdataka'!#REF!</f>
        <v>#REF!</v>
      </c>
      <c r="MTV28" s="40" t="e">
        <f>'3. Plan rashoda i izdataka'!#REF!+'3. Plan rashoda i izdataka'!#REF!</f>
        <v>#REF!</v>
      </c>
      <c r="MTW28" s="40" t="e">
        <f>'3. Plan rashoda i izdataka'!#REF!+'3. Plan rashoda i izdataka'!#REF!</f>
        <v>#REF!</v>
      </c>
      <c r="MTX28" s="40" t="e">
        <f>'3. Plan rashoda i izdataka'!#REF!+'3. Plan rashoda i izdataka'!#REF!</f>
        <v>#REF!</v>
      </c>
      <c r="MTY28" s="40" t="e">
        <f>'3. Plan rashoda i izdataka'!#REF!+'3. Plan rashoda i izdataka'!#REF!</f>
        <v>#REF!</v>
      </c>
      <c r="MTZ28" s="40" t="e">
        <f>'3. Plan rashoda i izdataka'!#REF!+'3. Plan rashoda i izdataka'!#REF!</f>
        <v>#REF!</v>
      </c>
      <c r="MUA28" s="40" t="e">
        <f>'3. Plan rashoda i izdataka'!#REF!+'3. Plan rashoda i izdataka'!#REF!</f>
        <v>#REF!</v>
      </c>
      <c r="MUB28" s="40" t="e">
        <f>'3. Plan rashoda i izdataka'!#REF!+'3. Plan rashoda i izdataka'!#REF!</f>
        <v>#REF!</v>
      </c>
      <c r="MUC28" s="40" t="e">
        <f>'3. Plan rashoda i izdataka'!#REF!+'3. Plan rashoda i izdataka'!#REF!</f>
        <v>#REF!</v>
      </c>
      <c r="MUD28" s="40" t="e">
        <f>'3. Plan rashoda i izdataka'!#REF!+'3. Plan rashoda i izdataka'!#REF!</f>
        <v>#REF!</v>
      </c>
      <c r="MUE28" s="40" t="e">
        <f>'3. Plan rashoda i izdataka'!#REF!+'3. Plan rashoda i izdataka'!#REF!</f>
        <v>#REF!</v>
      </c>
      <c r="MUF28" s="40" t="e">
        <f>'3. Plan rashoda i izdataka'!#REF!+'3. Plan rashoda i izdataka'!#REF!</f>
        <v>#REF!</v>
      </c>
      <c r="MUG28" s="40" t="e">
        <f>'3. Plan rashoda i izdataka'!#REF!+'3. Plan rashoda i izdataka'!#REF!</f>
        <v>#REF!</v>
      </c>
      <c r="MUH28" s="40" t="e">
        <f>'3. Plan rashoda i izdataka'!#REF!+'3. Plan rashoda i izdataka'!#REF!</f>
        <v>#REF!</v>
      </c>
      <c r="MUI28" s="40" t="e">
        <f>'3. Plan rashoda i izdataka'!#REF!+'3. Plan rashoda i izdataka'!#REF!</f>
        <v>#REF!</v>
      </c>
      <c r="MUJ28" s="40" t="e">
        <f>'3. Plan rashoda i izdataka'!#REF!+'3. Plan rashoda i izdataka'!#REF!</f>
        <v>#REF!</v>
      </c>
      <c r="MUK28" s="40" t="e">
        <f>'3. Plan rashoda i izdataka'!#REF!+'3. Plan rashoda i izdataka'!#REF!</f>
        <v>#REF!</v>
      </c>
      <c r="MUL28" s="40" t="e">
        <f>'3. Plan rashoda i izdataka'!#REF!+'3. Plan rashoda i izdataka'!#REF!</f>
        <v>#REF!</v>
      </c>
      <c r="MUM28" s="40" t="e">
        <f>'3. Plan rashoda i izdataka'!#REF!+'3. Plan rashoda i izdataka'!#REF!</f>
        <v>#REF!</v>
      </c>
      <c r="MUN28" s="40" t="e">
        <f>'3. Plan rashoda i izdataka'!#REF!+'3. Plan rashoda i izdataka'!#REF!</f>
        <v>#REF!</v>
      </c>
      <c r="MUO28" s="40" t="e">
        <f>'3. Plan rashoda i izdataka'!#REF!+'3. Plan rashoda i izdataka'!#REF!</f>
        <v>#REF!</v>
      </c>
      <c r="MUP28" s="40" t="e">
        <f>'3. Plan rashoda i izdataka'!#REF!+'3. Plan rashoda i izdataka'!#REF!</f>
        <v>#REF!</v>
      </c>
      <c r="MUQ28" s="40" t="e">
        <f>'3. Plan rashoda i izdataka'!#REF!+'3. Plan rashoda i izdataka'!#REF!</f>
        <v>#REF!</v>
      </c>
      <c r="MUR28" s="40" t="e">
        <f>'3. Plan rashoda i izdataka'!#REF!+'3. Plan rashoda i izdataka'!#REF!</f>
        <v>#REF!</v>
      </c>
      <c r="MUS28" s="40" t="e">
        <f>'3. Plan rashoda i izdataka'!#REF!+'3. Plan rashoda i izdataka'!#REF!</f>
        <v>#REF!</v>
      </c>
      <c r="MUT28" s="40" t="e">
        <f>'3. Plan rashoda i izdataka'!#REF!+'3. Plan rashoda i izdataka'!#REF!</f>
        <v>#REF!</v>
      </c>
      <c r="MUU28" s="40" t="e">
        <f>'3. Plan rashoda i izdataka'!#REF!+'3. Plan rashoda i izdataka'!#REF!</f>
        <v>#REF!</v>
      </c>
      <c r="MUV28" s="40" t="e">
        <f>'3. Plan rashoda i izdataka'!#REF!+'3. Plan rashoda i izdataka'!#REF!</f>
        <v>#REF!</v>
      </c>
      <c r="MUW28" s="40" t="e">
        <f>'3. Plan rashoda i izdataka'!#REF!+'3. Plan rashoda i izdataka'!#REF!</f>
        <v>#REF!</v>
      </c>
      <c r="MUX28" s="40" t="e">
        <f>'3. Plan rashoda i izdataka'!#REF!+'3. Plan rashoda i izdataka'!#REF!</f>
        <v>#REF!</v>
      </c>
      <c r="MUY28" s="40" t="e">
        <f>'3. Plan rashoda i izdataka'!#REF!+'3. Plan rashoda i izdataka'!#REF!</f>
        <v>#REF!</v>
      </c>
      <c r="MUZ28" s="40" t="e">
        <f>'3. Plan rashoda i izdataka'!#REF!+'3. Plan rashoda i izdataka'!#REF!</f>
        <v>#REF!</v>
      </c>
      <c r="MVA28" s="40" t="e">
        <f>'3. Plan rashoda i izdataka'!#REF!+'3. Plan rashoda i izdataka'!#REF!</f>
        <v>#REF!</v>
      </c>
      <c r="MVB28" s="40" t="e">
        <f>'3. Plan rashoda i izdataka'!#REF!+'3. Plan rashoda i izdataka'!#REF!</f>
        <v>#REF!</v>
      </c>
      <c r="MVC28" s="40" t="e">
        <f>'3. Plan rashoda i izdataka'!#REF!+'3. Plan rashoda i izdataka'!#REF!</f>
        <v>#REF!</v>
      </c>
      <c r="MVD28" s="40" t="e">
        <f>'3. Plan rashoda i izdataka'!#REF!+'3. Plan rashoda i izdataka'!#REF!</f>
        <v>#REF!</v>
      </c>
      <c r="MVE28" s="40" t="e">
        <f>'3. Plan rashoda i izdataka'!#REF!+'3. Plan rashoda i izdataka'!#REF!</f>
        <v>#REF!</v>
      </c>
      <c r="MVF28" s="40" t="e">
        <f>'3. Plan rashoda i izdataka'!#REF!+'3. Plan rashoda i izdataka'!#REF!</f>
        <v>#REF!</v>
      </c>
      <c r="MVG28" s="40" t="e">
        <f>'3. Plan rashoda i izdataka'!#REF!+'3. Plan rashoda i izdataka'!#REF!</f>
        <v>#REF!</v>
      </c>
      <c r="MVH28" s="40" t="e">
        <f>'3. Plan rashoda i izdataka'!#REF!+'3. Plan rashoda i izdataka'!#REF!</f>
        <v>#REF!</v>
      </c>
      <c r="MVI28" s="40" t="e">
        <f>'3. Plan rashoda i izdataka'!#REF!+'3. Plan rashoda i izdataka'!#REF!</f>
        <v>#REF!</v>
      </c>
      <c r="MVJ28" s="40" t="e">
        <f>'3. Plan rashoda i izdataka'!#REF!+'3. Plan rashoda i izdataka'!#REF!</f>
        <v>#REF!</v>
      </c>
      <c r="MVK28" s="40" t="e">
        <f>'3. Plan rashoda i izdataka'!#REF!+'3. Plan rashoda i izdataka'!#REF!</f>
        <v>#REF!</v>
      </c>
      <c r="MVL28" s="40" t="e">
        <f>'3. Plan rashoda i izdataka'!#REF!+'3. Plan rashoda i izdataka'!#REF!</f>
        <v>#REF!</v>
      </c>
      <c r="MVM28" s="40" t="e">
        <f>'3. Plan rashoda i izdataka'!#REF!+'3. Plan rashoda i izdataka'!#REF!</f>
        <v>#REF!</v>
      </c>
      <c r="MVN28" s="40" t="e">
        <f>'3. Plan rashoda i izdataka'!#REF!+'3. Plan rashoda i izdataka'!#REF!</f>
        <v>#REF!</v>
      </c>
      <c r="MVO28" s="40" t="e">
        <f>'3. Plan rashoda i izdataka'!#REF!+'3. Plan rashoda i izdataka'!#REF!</f>
        <v>#REF!</v>
      </c>
      <c r="MVP28" s="40" t="e">
        <f>'3. Plan rashoda i izdataka'!#REF!+'3. Plan rashoda i izdataka'!#REF!</f>
        <v>#REF!</v>
      </c>
      <c r="MVQ28" s="40" t="e">
        <f>'3. Plan rashoda i izdataka'!#REF!+'3. Plan rashoda i izdataka'!#REF!</f>
        <v>#REF!</v>
      </c>
      <c r="MVR28" s="40" t="e">
        <f>'3. Plan rashoda i izdataka'!#REF!+'3. Plan rashoda i izdataka'!#REF!</f>
        <v>#REF!</v>
      </c>
      <c r="MVS28" s="40" t="e">
        <f>'3. Plan rashoda i izdataka'!#REF!+'3. Plan rashoda i izdataka'!#REF!</f>
        <v>#REF!</v>
      </c>
      <c r="MVT28" s="40" t="e">
        <f>'3. Plan rashoda i izdataka'!#REF!+'3. Plan rashoda i izdataka'!#REF!</f>
        <v>#REF!</v>
      </c>
      <c r="MVU28" s="40" t="e">
        <f>'3. Plan rashoda i izdataka'!#REF!+'3. Plan rashoda i izdataka'!#REF!</f>
        <v>#REF!</v>
      </c>
      <c r="MVV28" s="40" t="e">
        <f>'3. Plan rashoda i izdataka'!#REF!+'3. Plan rashoda i izdataka'!#REF!</f>
        <v>#REF!</v>
      </c>
      <c r="MVW28" s="40" t="e">
        <f>'3. Plan rashoda i izdataka'!#REF!+'3. Plan rashoda i izdataka'!#REF!</f>
        <v>#REF!</v>
      </c>
      <c r="MVX28" s="40" t="e">
        <f>'3. Plan rashoda i izdataka'!#REF!+'3. Plan rashoda i izdataka'!#REF!</f>
        <v>#REF!</v>
      </c>
      <c r="MVY28" s="40" t="e">
        <f>'3. Plan rashoda i izdataka'!#REF!+'3. Plan rashoda i izdataka'!#REF!</f>
        <v>#REF!</v>
      </c>
      <c r="MVZ28" s="40" t="e">
        <f>'3. Plan rashoda i izdataka'!#REF!+'3. Plan rashoda i izdataka'!#REF!</f>
        <v>#REF!</v>
      </c>
      <c r="MWA28" s="40" t="e">
        <f>'3. Plan rashoda i izdataka'!#REF!+'3. Plan rashoda i izdataka'!#REF!</f>
        <v>#REF!</v>
      </c>
      <c r="MWB28" s="40" t="e">
        <f>'3. Plan rashoda i izdataka'!#REF!+'3. Plan rashoda i izdataka'!#REF!</f>
        <v>#REF!</v>
      </c>
      <c r="MWC28" s="40" t="e">
        <f>'3. Plan rashoda i izdataka'!#REF!+'3. Plan rashoda i izdataka'!#REF!</f>
        <v>#REF!</v>
      </c>
      <c r="MWD28" s="40" t="e">
        <f>'3. Plan rashoda i izdataka'!#REF!+'3. Plan rashoda i izdataka'!#REF!</f>
        <v>#REF!</v>
      </c>
      <c r="MWE28" s="40" t="e">
        <f>'3. Plan rashoda i izdataka'!#REF!+'3. Plan rashoda i izdataka'!#REF!</f>
        <v>#REF!</v>
      </c>
      <c r="MWF28" s="40" t="e">
        <f>'3. Plan rashoda i izdataka'!#REF!+'3. Plan rashoda i izdataka'!#REF!</f>
        <v>#REF!</v>
      </c>
      <c r="MWG28" s="40" t="e">
        <f>'3. Plan rashoda i izdataka'!#REF!+'3. Plan rashoda i izdataka'!#REF!</f>
        <v>#REF!</v>
      </c>
      <c r="MWH28" s="40" t="e">
        <f>'3. Plan rashoda i izdataka'!#REF!+'3. Plan rashoda i izdataka'!#REF!</f>
        <v>#REF!</v>
      </c>
      <c r="MWI28" s="40" t="e">
        <f>'3. Plan rashoda i izdataka'!#REF!+'3. Plan rashoda i izdataka'!#REF!</f>
        <v>#REF!</v>
      </c>
      <c r="MWJ28" s="40" t="e">
        <f>'3. Plan rashoda i izdataka'!#REF!+'3. Plan rashoda i izdataka'!#REF!</f>
        <v>#REF!</v>
      </c>
      <c r="MWK28" s="40" t="e">
        <f>'3. Plan rashoda i izdataka'!#REF!+'3. Plan rashoda i izdataka'!#REF!</f>
        <v>#REF!</v>
      </c>
      <c r="MWL28" s="40" t="e">
        <f>'3. Plan rashoda i izdataka'!#REF!+'3. Plan rashoda i izdataka'!#REF!</f>
        <v>#REF!</v>
      </c>
      <c r="MWM28" s="40" t="e">
        <f>'3. Plan rashoda i izdataka'!#REF!+'3. Plan rashoda i izdataka'!#REF!</f>
        <v>#REF!</v>
      </c>
      <c r="MWN28" s="40" t="e">
        <f>'3. Plan rashoda i izdataka'!#REF!+'3. Plan rashoda i izdataka'!#REF!</f>
        <v>#REF!</v>
      </c>
      <c r="MWO28" s="40" t="e">
        <f>'3. Plan rashoda i izdataka'!#REF!+'3. Plan rashoda i izdataka'!#REF!</f>
        <v>#REF!</v>
      </c>
      <c r="MWP28" s="40" t="e">
        <f>'3. Plan rashoda i izdataka'!#REF!+'3. Plan rashoda i izdataka'!#REF!</f>
        <v>#REF!</v>
      </c>
      <c r="MWQ28" s="40" t="e">
        <f>'3. Plan rashoda i izdataka'!#REF!+'3. Plan rashoda i izdataka'!#REF!</f>
        <v>#REF!</v>
      </c>
      <c r="MWR28" s="40" t="e">
        <f>'3. Plan rashoda i izdataka'!#REF!+'3. Plan rashoda i izdataka'!#REF!</f>
        <v>#REF!</v>
      </c>
      <c r="MWS28" s="40" t="e">
        <f>'3. Plan rashoda i izdataka'!#REF!+'3. Plan rashoda i izdataka'!#REF!</f>
        <v>#REF!</v>
      </c>
      <c r="MWT28" s="40" t="e">
        <f>'3. Plan rashoda i izdataka'!#REF!+'3. Plan rashoda i izdataka'!#REF!</f>
        <v>#REF!</v>
      </c>
      <c r="MWU28" s="40" t="e">
        <f>'3. Plan rashoda i izdataka'!#REF!+'3. Plan rashoda i izdataka'!#REF!</f>
        <v>#REF!</v>
      </c>
      <c r="MWV28" s="40" t="e">
        <f>'3. Plan rashoda i izdataka'!#REF!+'3. Plan rashoda i izdataka'!#REF!</f>
        <v>#REF!</v>
      </c>
      <c r="MWW28" s="40" t="e">
        <f>'3. Plan rashoda i izdataka'!#REF!+'3. Plan rashoda i izdataka'!#REF!</f>
        <v>#REF!</v>
      </c>
      <c r="MWX28" s="40" t="e">
        <f>'3. Plan rashoda i izdataka'!#REF!+'3. Plan rashoda i izdataka'!#REF!</f>
        <v>#REF!</v>
      </c>
      <c r="MWY28" s="40" t="e">
        <f>'3. Plan rashoda i izdataka'!#REF!+'3. Plan rashoda i izdataka'!#REF!</f>
        <v>#REF!</v>
      </c>
      <c r="MWZ28" s="40" t="e">
        <f>'3. Plan rashoda i izdataka'!#REF!+'3. Plan rashoda i izdataka'!#REF!</f>
        <v>#REF!</v>
      </c>
      <c r="MXA28" s="40" t="e">
        <f>'3. Plan rashoda i izdataka'!#REF!+'3. Plan rashoda i izdataka'!#REF!</f>
        <v>#REF!</v>
      </c>
      <c r="MXB28" s="40" t="e">
        <f>'3. Plan rashoda i izdataka'!#REF!+'3. Plan rashoda i izdataka'!#REF!</f>
        <v>#REF!</v>
      </c>
      <c r="MXC28" s="40" t="e">
        <f>'3. Plan rashoda i izdataka'!#REF!+'3. Plan rashoda i izdataka'!#REF!</f>
        <v>#REF!</v>
      </c>
      <c r="MXD28" s="40" t="e">
        <f>'3. Plan rashoda i izdataka'!#REF!+'3. Plan rashoda i izdataka'!#REF!</f>
        <v>#REF!</v>
      </c>
      <c r="MXE28" s="40" t="e">
        <f>'3. Plan rashoda i izdataka'!#REF!+'3. Plan rashoda i izdataka'!#REF!</f>
        <v>#REF!</v>
      </c>
      <c r="MXF28" s="40" t="e">
        <f>'3. Plan rashoda i izdataka'!#REF!+'3. Plan rashoda i izdataka'!#REF!</f>
        <v>#REF!</v>
      </c>
      <c r="MXG28" s="40" t="e">
        <f>'3. Plan rashoda i izdataka'!#REF!+'3. Plan rashoda i izdataka'!#REF!</f>
        <v>#REF!</v>
      </c>
      <c r="MXH28" s="40" t="e">
        <f>'3. Plan rashoda i izdataka'!#REF!+'3. Plan rashoda i izdataka'!#REF!</f>
        <v>#REF!</v>
      </c>
      <c r="MXI28" s="40" t="e">
        <f>'3. Plan rashoda i izdataka'!#REF!+'3. Plan rashoda i izdataka'!#REF!</f>
        <v>#REF!</v>
      </c>
      <c r="MXJ28" s="40" t="e">
        <f>'3. Plan rashoda i izdataka'!#REF!+'3. Plan rashoda i izdataka'!#REF!</f>
        <v>#REF!</v>
      </c>
      <c r="MXK28" s="40" t="e">
        <f>'3. Plan rashoda i izdataka'!#REF!+'3. Plan rashoda i izdataka'!#REF!</f>
        <v>#REF!</v>
      </c>
      <c r="MXL28" s="40" t="e">
        <f>'3. Plan rashoda i izdataka'!#REF!+'3. Plan rashoda i izdataka'!#REF!</f>
        <v>#REF!</v>
      </c>
      <c r="MXM28" s="40" t="e">
        <f>'3. Plan rashoda i izdataka'!#REF!+'3. Plan rashoda i izdataka'!#REF!</f>
        <v>#REF!</v>
      </c>
      <c r="MXN28" s="40" t="e">
        <f>'3. Plan rashoda i izdataka'!#REF!+'3. Plan rashoda i izdataka'!#REF!</f>
        <v>#REF!</v>
      </c>
      <c r="MXO28" s="40" t="e">
        <f>'3. Plan rashoda i izdataka'!#REF!+'3. Plan rashoda i izdataka'!#REF!</f>
        <v>#REF!</v>
      </c>
      <c r="MXP28" s="40" t="e">
        <f>'3. Plan rashoda i izdataka'!#REF!+'3. Plan rashoda i izdataka'!#REF!</f>
        <v>#REF!</v>
      </c>
      <c r="MXQ28" s="40" t="e">
        <f>'3. Plan rashoda i izdataka'!#REF!+'3. Plan rashoda i izdataka'!#REF!</f>
        <v>#REF!</v>
      </c>
      <c r="MXR28" s="40" t="e">
        <f>'3. Plan rashoda i izdataka'!#REF!+'3. Plan rashoda i izdataka'!#REF!</f>
        <v>#REF!</v>
      </c>
      <c r="MXS28" s="40" t="e">
        <f>'3. Plan rashoda i izdataka'!#REF!+'3. Plan rashoda i izdataka'!#REF!</f>
        <v>#REF!</v>
      </c>
      <c r="MXT28" s="40" t="e">
        <f>'3. Plan rashoda i izdataka'!#REF!+'3. Plan rashoda i izdataka'!#REF!</f>
        <v>#REF!</v>
      </c>
      <c r="MXU28" s="40" t="e">
        <f>'3. Plan rashoda i izdataka'!#REF!+'3. Plan rashoda i izdataka'!#REF!</f>
        <v>#REF!</v>
      </c>
      <c r="MXV28" s="40" t="e">
        <f>'3. Plan rashoda i izdataka'!#REF!+'3. Plan rashoda i izdataka'!#REF!</f>
        <v>#REF!</v>
      </c>
      <c r="MXW28" s="40" t="e">
        <f>'3. Plan rashoda i izdataka'!#REF!+'3. Plan rashoda i izdataka'!#REF!</f>
        <v>#REF!</v>
      </c>
      <c r="MXX28" s="40" t="e">
        <f>'3. Plan rashoda i izdataka'!#REF!+'3. Plan rashoda i izdataka'!#REF!</f>
        <v>#REF!</v>
      </c>
      <c r="MXY28" s="40" t="e">
        <f>'3. Plan rashoda i izdataka'!#REF!+'3. Plan rashoda i izdataka'!#REF!</f>
        <v>#REF!</v>
      </c>
      <c r="MXZ28" s="40" t="e">
        <f>'3. Plan rashoda i izdataka'!#REF!+'3. Plan rashoda i izdataka'!#REF!</f>
        <v>#REF!</v>
      </c>
      <c r="MYA28" s="40" t="e">
        <f>'3. Plan rashoda i izdataka'!#REF!+'3. Plan rashoda i izdataka'!#REF!</f>
        <v>#REF!</v>
      </c>
      <c r="MYB28" s="40" t="e">
        <f>'3. Plan rashoda i izdataka'!#REF!+'3. Plan rashoda i izdataka'!#REF!</f>
        <v>#REF!</v>
      </c>
      <c r="MYC28" s="40" t="e">
        <f>'3. Plan rashoda i izdataka'!#REF!+'3. Plan rashoda i izdataka'!#REF!</f>
        <v>#REF!</v>
      </c>
      <c r="MYD28" s="40" t="e">
        <f>'3. Plan rashoda i izdataka'!#REF!+'3. Plan rashoda i izdataka'!#REF!</f>
        <v>#REF!</v>
      </c>
      <c r="MYE28" s="40" t="e">
        <f>'3. Plan rashoda i izdataka'!#REF!+'3. Plan rashoda i izdataka'!#REF!</f>
        <v>#REF!</v>
      </c>
      <c r="MYF28" s="40" t="e">
        <f>'3. Plan rashoda i izdataka'!#REF!+'3. Plan rashoda i izdataka'!#REF!</f>
        <v>#REF!</v>
      </c>
      <c r="MYG28" s="40" t="e">
        <f>'3. Plan rashoda i izdataka'!#REF!+'3. Plan rashoda i izdataka'!#REF!</f>
        <v>#REF!</v>
      </c>
      <c r="MYH28" s="40" t="e">
        <f>'3. Plan rashoda i izdataka'!#REF!+'3. Plan rashoda i izdataka'!#REF!</f>
        <v>#REF!</v>
      </c>
      <c r="MYI28" s="40" t="e">
        <f>'3. Plan rashoda i izdataka'!#REF!+'3. Plan rashoda i izdataka'!#REF!</f>
        <v>#REF!</v>
      </c>
      <c r="MYJ28" s="40" t="e">
        <f>'3. Plan rashoda i izdataka'!#REF!+'3. Plan rashoda i izdataka'!#REF!</f>
        <v>#REF!</v>
      </c>
      <c r="MYK28" s="40" t="e">
        <f>'3. Plan rashoda i izdataka'!#REF!+'3. Plan rashoda i izdataka'!#REF!</f>
        <v>#REF!</v>
      </c>
      <c r="MYL28" s="40" t="e">
        <f>'3. Plan rashoda i izdataka'!#REF!+'3. Plan rashoda i izdataka'!#REF!</f>
        <v>#REF!</v>
      </c>
      <c r="MYM28" s="40" t="e">
        <f>'3. Plan rashoda i izdataka'!#REF!+'3. Plan rashoda i izdataka'!#REF!</f>
        <v>#REF!</v>
      </c>
      <c r="MYN28" s="40" t="e">
        <f>'3. Plan rashoda i izdataka'!#REF!+'3. Plan rashoda i izdataka'!#REF!</f>
        <v>#REF!</v>
      </c>
      <c r="MYO28" s="40" t="e">
        <f>'3. Plan rashoda i izdataka'!#REF!+'3. Plan rashoda i izdataka'!#REF!</f>
        <v>#REF!</v>
      </c>
      <c r="MYP28" s="40" t="e">
        <f>'3. Plan rashoda i izdataka'!#REF!+'3. Plan rashoda i izdataka'!#REF!</f>
        <v>#REF!</v>
      </c>
      <c r="MYQ28" s="40" t="e">
        <f>'3. Plan rashoda i izdataka'!#REF!+'3. Plan rashoda i izdataka'!#REF!</f>
        <v>#REF!</v>
      </c>
      <c r="MYR28" s="40" t="e">
        <f>'3. Plan rashoda i izdataka'!#REF!+'3. Plan rashoda i izdataka'!#REF!</f>
        <v>#REF!</v>
      </c>
      <c r="MYS28" s="40" t="e">
        <f>'3. Plan rashoda i izdataka'!#REF!+'3. Plan rashoda i izdataka'!#REF!</f>
        <v>#REF!</v>
      </c>
      <c r="MYT28" s="40" t="e">
        <f>'3. Plan rashoda i izdataka'!#REF!+'3. Plan rashoda i izdataka'!#REF!</f>
        <v>#REF!</v>
      </c>
      <c r="MYU28" s="40" t="e">
        <f>'3. Plan rashoda i izdataka'!#REF!+'3. Plan rashoda i izdataka'!#REF!</f>
        <v>#REF!</v>
      </c>
      <c r="MYV28" s="40" t="e">
        <f>'3. Plan rashoda i izdataka'!#REF!+'3. Plan rashoda i izdataka'!#REF!</f>
        <v>#REF!</v>
      </c>
      <c r="MYW28" s="40" t="e">
        <f>'3. Plan rashoda i izdataka'!#REF!+'3. Plan rashoda i izdataka'!#REF!</f>
        <v>#REF!</v>
      </c>
      <c r="MYX28" s="40" t="e">
        <f>'3. Plan rashoda i izdataka'!#REF!+'3. Plan rashoda i izdataka'!#REF!</f>
        <v>#REF!</v>
      </c>
      <c r="MYY28" s="40" t="e">
        <f>'3. Plan rashoda i izdataka'!#REF!+'3. Plan rashoda i izdataka'!#REF!</f>
        <v>#REF!</v>
      </c>
      <c r="MYZ28" s="40" t="e">
        <f>'3. Plan rashoda i izdataka'!#REF!+'3. Plan rashoda i izdataka'!#REF!</f>
        <v>#REF!</v>
      </c>
      <c r="MZA28" s="40" t="e">
        <f>'3. Plan rashoda i izdataka'!#REF!+'3. Plan rashoda i izdataka'!#REF!</f>
        <v>#REF!</v>
      </c>
      <c r="MZB28" s="40" t="e">
        <f>'3. Plan rashoda i izdataka'!#REF!+'3. Plan rashoda i izdataka'!#REF!</f>
        <v>#REF!</v>
      </c>
      <c r="MZC28" s="40" t="e">
        <f>'3. Plan rashoda i izdataka'!#REF!+'3. Plan rashoda i izdataka'!#REF!</f>
        <v>#REF!</v>
      </c>
      <c r="MZD28" s="40" t="e">
        <f>'3. Plan rashoda i izdataka'!#REF!+'3. Plan rashoda i izdataka'!#REF!</f>
        <v>#REF!</v>
      </c>
      <c r="MZE28" s="40" t="e">
        <f>'3. Plan rashoda i izdataka'!#REF!+'3. Plan rashoda i izdataka'!#REF!</f>
        <v>#REF!</v>
      </c>
      <c r="MZF28" s="40" t="e">
        <f>'3. Plan rashoda i izdataka'!#REF!+'3. Plan rashoda i izdataka'!#REF!</f>
        <v>#REF!</v>
      </c>
      <c r="MZG28" s="40" t="e">
        <f>'3. Plan rashoda i izdataka'!#REF!+'3. Plan rashoda i izdataka'!#REF!</f>
        <v>#REF!</v>
      </c>
      <c r="MZH28" s="40" t="e">
        <f>'3. Plan rashoda i izdataka'!#REF!+'3. Plan rashoda i izdataka'!#REF!</f>
        <v>#REF!</v>
      </c>
      <c r="MZI28" s="40" t="e">
        <f>'3. Plan rashoda i izdataka'!#REF!+'3. Plan rashoda i izdataka'!#REF!</f>
        <v>#REF!</v>
      </c>
      <c r="MZJ28" s="40" t="e">
        <f>'3. Plan rashoda i izdataka'!#REF!+'3. Plan rashoda i izdataka'!#REF!</f>
        <v>#REF!</v>
      </c>
      <c r="MZK28" s="40" t="e">
        <f>'3. Plan rashoda i izdataka'!#REF!+'3. Plan rashoda i izdataka'!#REF!</f>
        <v>#REF!</v>
      </c>
      <c r="MZL28" s="40" t="e">
        <f>'3. Plan rashoda i izdataka'!#REF!+'3. Plan rashoda i izdataka'!#REF!</f>
        <v>#REF!</v>
      </c>
      <c r="MZM28" s="40" t="e">
        <f>'3. Plan rashoda i izdataka'!#REF!+'3. Plan rashoda i izdataka'!#REF!</f>
        <v>#REF!</v>
      </c>
      <c r="MZN28" s="40" t="e">
        <f>'3. Plan rashoda i izdataka'!#REF!+'3. Plan rashoda i izdataka'!#REF!</f>
        <v>#REF!</v>
      </c>
      <c r="MZO28" s="40" t="e">
        <f>'3. Plan rashoda i izdataka'!#REF!+'3. Plan rashoda i izdataka'!#REF!</f>
        <v>#REF!</v>
      </c>
      <c r="MZP28" s="40" t="e">
        <f>'3. Plan rashoda i izdataka'!#REF!+'3. Plan rashoda i izdataka'!#REF!</f>
        <v>#REF!</v>
      </c>
      <c r="MZQ28" s="40" t="e">
        <f>'3. Plan rashoda i izdataka'!#REF!+'3. Plan rashoda i izdataka'!#REF!</f>
        <v>#REF!</v>
      </c>
      <c r="MZR28" s="40" t="e">
        <f>'3. Plan rashoda i izdataka'!#REF!+'3. Plan rashoda i izdataka'!#REF!</f>
        <v>#REF!</v>
      </c>
      <c r="MZS28" s="40" t="e">
        <f>'3. Plan rashoda i izdataka'!#REF!+'3. Plan rashoda i izdataka'!#REF!</f>
        <v>#REF!</v>
      </c>
      <c r="MZT28" s="40" t="e">
        <f>'3. Plan rashoda i izdataka'!#REF!+'3. Plan rashoda i izdataka'!#REF!</f>
        <v>#REF!</v>
      </c>
      <c r="MZU28" s="40" t="e">
        <f>'3. Plan rashoda i izdataka'!#REF!+'3. Plan rashoda i izdataka'!#REF!</f>
        <v>#REF!</v>
      </c>
      <c r="MZV28" s="40" t="e">
        <f>'3. Plan rashoda i izdataka'!#REF!+'3. Plan rashoda i izdataka'!#REF!</f>
        <v>#REF!</v>
      </c>
      <c r="MZW28" s="40" t="e">
        <f>'3. Plan rashoda i izdataka'!#REF!+'3. Plan rashoda i izdataka'!#REF!</f>
        <v>#REF!</v>
      </c>
      <c r="MZX28" s="40" t="e">
        <f>'3. Plan rashoda i izdataka'!#REF!+'3. Plan rashoda i izdataka'!#REF!</f>
        <v>#REF!</v>
      </c>
      <c r="MZY28" s="40" t="e">
        <f>'3. Plan rashoda i izdataka'!#REF!+'3. Plan rashoda i izdataka'!#REF!</f>
        <v>#REF!</v>
      </c>
      <c r="MZZ28" s="40" t="e">
        <f>'3. Plan rashoda i izdataka'!#REF!+'3. Plan rashoda i izdataka'!#REF!</f>
        <v>#REF!</v>
      </c>
      <c r="NAA28" s="40" t="e">
        <f>'3. Plan rashoda i izdataka'!#REF!+'3. Plan rashoda i izdataka'!#REF!</f>
        <v>#REF!</v>
      </c>
      <c r="NAB28" s="40" t="e">
        <f>'3. Plan rashoda i izdataka'!#REF!+'3. Plan rashoda i izdataka'!#REF!</f>
        <v>#REF!</v>
      </c>
      <c r="NAC28" s="40" t="e">
        <f>'3. Plan rashoda i izdataka'!#REF!+'3. Plan rashoda i izdataka'!#REF!</f>
        <v>#REF!</v>
      </c>
      <c r="NAD28" s="40" t="e">
        <f>'3. Plan rashoda i izdataka'!#REF!+'3. Plan rashoda i izdataka'!#REF!</f>
        <v>#REF!</v>
      </c>
      <c r="NAE28" s="40" t="e">
        <f>'3. Plan rashoda i izdataka'!#REF!+'3. Plan rashoda i izdataka'!#REF!</f>
        <v>#REF!</v>
      </c>
      <c r="NAF28" s="40" t="e">
        <f>'3. Plan rashoda i izdataka'!#REF!+'3. Plan rashoda i izdataka'!#REF!</f>
        <v>#REF!</v>
      </c>
      <c r="NAG28" s="40" t="e">
        <f>'3. Plan rashoda i izdataka'!#REF!+'3. Plan rashoda i izdataka'!#REF!</f>
        <v>#REF!</v>
      </c>
      <c r="NAH28" s="40" t="e">
        <f>'3. Plan rashoda i izdataka'!#REF!+'3. Plan rashoda i izdataka'!#REF!</f>
        <v>#REF!</v>
      </c>
      <c r="NAI28" s="40" t="e">
        <f>'3. Plan rashoda i izdataka'!#REF!+'3. Plan rashoda i izdataka'!#REF!</f>
        <v>#REF!</v>
      </c>
      <c r="NAJ28" s="40" t="e">
        <f>'3. Plan rashoda i izdataka'!#REF!+'3. Plan rashoda i izdataka'!#REF!</f>
        <v>#REF!</v>
      </c>
      <c r="NAK28" s="40" t="e">
        <f>'3. Plan rashoda i izdataka'!#REF!+'3. Plan rashoda i izdataka'!#REF!</f>
        <v>#REF!</v>
      </c>
      <c r="NAL28" s="40" t="e">
        <f>'3. Plan rashoda i izdataka'!#REF!+'3. Plan rashoda i izdataka'!#REF!</f>
        <v>#REF!</v>
      </c>
      <c r="NAM28" s="40" t="e">
        <f>'3. Plan rashoda i izdataka'!#REF!+'3. Plan rashoda i izdataka'!#REF!</f>
        <v>#REF!</v>
      </c>
      <c r="NAN28" s="40" t="e">
        <f>'3. Plan rashoda i izdataka'!#REF!+'3. Plan rashoda i izdataka'!#REF!</f>
        <v>#REF!</v>
      </c>
      <c r="NAO28" s="40" t="e">
        <f>'3. Plan rashoda i izdataka'!#REF!+'3. Plan rashoda i izdataka'!#REF!</f>
        <v>#REF!</v>
      </c>
      <c r="NAP28" s="40" t="e">
        <f>'3. Plan rashoda i izdataka'!#REF!+'3. Plan rashoda i izdataka'!#REF!</f>
        <v>#REF!</v>
      </c>
      <c r="NAQ28" s="40" t="e">
        <f>'3. Plan rashoda i izdataka'!#REF!+'3. Plan rashoda i izdataka'!#REF!</f>
        <v>#REF!</v>
      </c>
      <c r="NAR28" s="40" t="e">
        <f>'3. Plan rashoda i izdataka'!#REF!+'3. Plan rashoda i izdataka'!#REF!</f>
        <v>#REF!</v>
      </c>
      <c r="NAS28" s="40" t="e">
        <f>'3. Plan rashoda i izdataka'!#REF!+'3. Plan rashoda i izdataka'!#REF!</f>
        <v>#REF!</v>
      </c>
      <c r="NAT28" s="40" t="e">
        <f>'3. Plan rashoda i izdataka'!#REF!+'3. Plan rashoda i izdataka'!#REF!</f>
        <v>#REF!</v>
      </c>
      <c r="NAU28" s="40" t="e">
        <f>'3. Plan rashoda i izdataka'!#REF!+'3. Plan rashoda i izdataka'!#REF!</f>
        <v>#REF!</v>
      </c>
      <c r="NAV28" s="40" t="e">
        <f>'3. Plan rashoda i izdataka'!#REF!+'3. Plan rashoda i izdataka'!#REF!</f>
        <v>#REF!</v>
      </c>
      <c r="NAW28" s="40" t="e">
        <f>'3. Plan rashoda i izdataka'!#REF!+'3. Plan rashoda i izdataka'!#REF!</f>
        <v>#REF!</v>
      </c>
      <c r="NAX28" s="40" t="e">
        <f>'3. Plan rashoda i izdataka'!#REF!+'3. Plan rashoda i izdataka'!#REF!</f>
        <v>#REF!</v>
      </c>
      <c r="NAY28" s="40" t="e">
        <f>'3. Plan rashoda i izdataka'!#REF!+'3. Plan rashoda i izdataka'!#REF!</f>
        <v>#REF!</v>
      </c>
      <c r="NAZ28" s="40" t="e">
        <f>'3. Plan rashoda i izdataka'!#REF!+'3. Plan rashoda i izdataka'!#REF!</f>
        <v>#REF!</v>
      </c>
      <c r="NBA28" s="40" t="e">
        <f>'3. Plan rashoda i izdataka'!#REF!+'3. Plan rashoda i izdataka'!#REF!</f>
        <v>#REF!</v>
      </c>
      <c r="NBB28" s="40" t="e">
        <f>'3. Plan rashoda i izdataka'!#REF!+'3. Plan rashoda i izdataka'!#REF!</f>
        <v>#REF!</v>
      </c>
      <c r="NBC28" s="40" t="e">
        <f>'3. Plan rashoda i izdataka'!#REF!+'3. Plan rashoda i izdataka'!#REF!</f>
        <v>#REF!</v>
      </c>
      <c r="NBD28" s="40" t="e">
        <f>'3. Plan rashoda i izdataka'!#REF!+'3. Plan rashoda i izdataka'!#REF!</f>
        <v>#REF!</v>
      </c>
      <c r="NBE28" s="40" t="e">
        <f>'3. Plan rashoda i izdataka'!#REF!+'3. Plan rashoda i izdataka'!#REF!</f>
        <v>#REF!</v>
      </c>
      <c r="NBF28" s="40" t="e">
        <f>'3. Plan rashoda i izdataka'!#REF!+'3. Plan rashoda i izdataka'!#REF!</f>
        <v>#REF!</v>
      </c>
      <c r="NBG28" s="40" t="e">
        <f>'3. Plan rashoda i izdataka'!#REF!+'3. Plan rashoda i izdataka'!#REF!</f>
        <v>#REF!</v>
      </c>
      <c r="NBH28" s="40" t="e">
        <f>'3. Plan rashoda i izdataka'!#REF!+'3. Plan rashoda i izdataka'!#REF!</f>
        <v>#REF!</v>
      </c>
      <c r="NBI28" s="40" t="e">
        <f>'3. Plan rashoda i izdataka'!#REF!+'3. Plan rashoda i izdataka'!#REF!</f>
        <v>#REF!</v>
      </c>
      <c r="NBJ28" s="40" t="e">
        <f>'3. Plan rashoda i izdataka'!#REF!+'3. Plan rashoda i izdataka'!#REF!</f>
        <v>#REF!</v>
      </c>
      <c r="NBK28" s="40" t="e">
        <f>'3. Plan rashoda i izdataka'!#REF!+'3. Plan rashoda i izdataka'!#REF!</f>
        <v>#REF!</v>
      </c>
      <c r="NBL28" s="40" t="e">
        <f>'3. Plan rashoda i izdataka'!#REF!+'3. Plan rashoda i izdataka'!#REF!</f>
        <v>#REF!</v>
      </c>
      <c r="NBM28" s="40" t="e">
        <f>'3. Plan rashoda i izdataka'!#REF!+'3. Plan rashoda i izdataka'!#REF!</f>
        <v>#REF!</v>
      </c>
      <c r="NBN28" s="40" t="e">
        <f>'3. Plan rashoda i izdataka'!#REF!+'3. Plan rashoda i izdataka'!#REF!</f>
        <v>#REF!</v>
      </c>
      <c r="NBO28" s="40" t="e">
        <f>'3. Plan rashoda i izdataka'!#REF!+'3. Plan rashoda i izdataka'!#REF!</f>
        <v>#REF!</v>
      </c>
      <c r="NBP28" s="40" t="e">
        <f>'3. Plan rashoda i izdataka'!#REF!+'3. Plan rashoda i izdataka'!#REF!</f>
        <v>#REF!</v>
      </c>
      <c r="NBQ28" s="40" t="e">
        <f>'3. Plan rashoda i izdataka'!#REF!+'3. Plan rashoda i izdataka'!#REF!</f>
        <v>#REF!</v>
      </c>
      <c r="NBR28" s="40" t="e">
        <f>'3. Plan rashoda i izdataka'!#REF!+'3. Plan rashoda i izdataka'!#REF!</f>
        <v>#REF!</v>
      </c>
      <c r="NBS28" s="40" t="e">
        <f>'3. Plan rashoda i izdataka'!#REF!+'3. Plan rashoda i izdataka'!#REF!</f>
        <v>#REF!</v>
      </c>
      <c r="NBT28" s="40" t="e">
        <f>'3. Plan rashoda i izdataka'!#REF!+'3. Plan rashoda i izdataka'!#REF!</f>
        <v>#REF!</v>
      </c>
      <c r="NBU28" s="40" t="e">
        <f>'3. Plan rashoda i izdataka'!#REF!+'3. Plan rashoda i izdataka'!#REF!</f>
        <v>#REF!</v>
      </c>
      <c r="NBV28" s="40" t="e">
        <f>'3. Plan rashoda i izdataka'!#REF!+'3. Plan rashoda i izdataka'!#REF!</f>
        <v>#REF!</v>
      </c>
      <c r="NBW28" s="40" t="e">
        <f>'3. Plan rashoda i izdataka'!#REF!+'3. Plan rashoda i izdataka'!#REF!</f>
        <v>#REF!</v>
      </c>
      <c r="NBX28" s="40" t="e">
        <f>'3. Plan rashoda i izdataka'!#REF!+'3. Plan rashoda i izdataka'!#REF!</f>
        <v>#REF!</v>
      </c>
      <c r="NBY28" s="40" t="e">
        <f>'3. Plan rashoda i izdataka'!#REF!+'3. Plan rashoda i izdataka'!#REF!</f>
        <v>#REF!</v>
      </c>
      <c r="NBZ28" s="40" t="e">
        <f>'3. Plan rashoda i izdataka'!#REF!+'3. Plan rashoda i izdataka'!#REF!</f>
        <v>#REF!</v>
      </c>
      <c r="NCA28" s="40" t="e">
        <f>'3. Plan rashoda i izdataka'!#REF!+'3. Plan rashoda i izdataka'!#REF!</f>
        <v>#REF!</v>
      </c>
      <c r="NCB28" s="40" t="e">
        <f>'3. Plan rashoda i izdataka'!#REF!+'3. Plan rashoda i izdataka'!#REF!</f>
        <v>#REF!</v>
      </c>
      <c r="NCC28" s="40" t="e">
        <f>'3. Plan rashoda i izdataka'!#REF!+'3. Plan rashoda i izdataka'!#REF!</f>
        <v>#REF!</v>
      </c>
      <c r="NCD28" s="40" t="e">
        <f>'3. Plan rashoda i izdataka'!#REF!+'3. Plan rashoda i izdataka'!#REF!</f>
        <v>#REF!</v>
      </c>
      <c r="NCE28" s="40" t="e">
        <f>'3. Plan rashoda i izdataka'!#REF!+'3. Plan rashoda i izdataka'!#REF!</f>
        <v>#REF!</v>
      </c>
      <c r="NCF28" s="40" t="e">
        <f>'3. Plan rashoda i izdataka'!#REF!+'3. Plan rashoda i izdataka'!#REF!</f>
        <v>#REF!</v>
      </c>
      <c r="NCG28" s="40" t="e">
        <f>'3. Plan rashoda i izdataka'!#REF!+'3. Plan rashoda i izdataka'!#REF!</f>
        <v>#REF!</v>
      </c>
      <c r="NCH28" s="40" t="e">
        <f>'3. Plan rashoda i izdataka'!#REF!+'3. Plan rashoda i izdataka'!#REF!</f>
        <v>#REF!</v>
      </c>
      <c r="NCI28" s="40" t="e">
        <f>'3. Plan rashoda i izdataka'!#REF!+'3. Plan rashoda i izdataka'!#REF!</f>
        <v>#REF!</v>
      </c>
      <c r="NCJ28" s="40" t="e">
        <f>'3. Plan rashoda i izdataka'!#REF!+'3. Plan rashoda i izdataka'!#REF!</f>
        <v>#REF!</v>
      </c>
      <c r="NCK28" s="40" t="e">
        <f>'3. Plan rashoda i izdataka'!#REF!+'3. Plan rashoda i izdataka'!#REF!</f>
        <v>#REF!</v>
      </c>
      <c r="NCL28" s="40" t="e">
        <f>'3. Plan rashoda i izdataka'!#REF!+'3. Plan rashoda i izdataka'!#REF!</f>
        <v>#REF!</v>
      </c>
      <c r="NCM28" s="40" t="e">
        <f>'3. Plan rashoda i izdataka'!#REF!+'3. Plan rashoda i izdataka'!#REF!</f>
        <v>#REF!</v>
      </c>
      <c r="NCN28" s="40" t="e">
        <f>'3. Plan rashoda i izdataka'!#REF!+'3. Plan rashoda i izdataka'!#REF!</f>
        <v>#REF!</v>
      </c>
      <c r="NCO28" s="40" t="e">
        <f>'3. Plan rashoda i izdataka'!#REF!+'3. Plan rashoda i izdataka'!#REF!</f>
        <v>#REF!</v>
      </c>
      <c r="NCP28" s="40" t="e">
        <f>'3. Plan rashoda i izdataka'!#REF!+'3. Plan rashoda i izdataka'!#REF!</f>
        <v>#REF!</v>
      </c>
      <c r="NCQ28" s="40" t="e">
        <f>'3. Plan rashoda i izdataka'!#REF!+'3. Plan rashoda i izdataka'!#REF!</f>
        <v>#REF!</v>
      </c>
      <c r="NCR28" s="40" t="e">
        <f>'3. Plan rashoda i izdataka'!#REF!+'3. Plan rashoda i izdataka'!#REF!</f>
        <v>#REF!</v>
      </c>
      <c r="NCS28" s="40" t="e">
        <f>'3. Plan rashoda i izdataka'!#REF!+'3. Plan rashoda i izdataka'!#REF!</f>
        <v>#REF!</v>
      </c>
      <c r="NCT28" s="40" t="e">
        <f>'3. Plan rashoda i izdataka'!#REF!+'3. Plan rashoda i izdataka'!#REF!</f>
        <v>#REF!</v>
      </c>
      <c r="NCU28" s="40" t="e">
        <f>'3. Plan rashoda i izdataka'!#REF!+'3. Plan rashoda i izdataka'!#REF!</f>
        <v>#REF!</v>
      </c>
      <c r="NCV28" s="40" t="e">
        <f>'3. Plan rashoda i izdataka'!#REF!+'3. Plan rashoda i izdataka'!#REF!</f>
        <v>#REF!</v>
      </c>
      <c r="NCW28" s="40" t="e">
        <f>'3. Plan rashoda i izdataka'!#REF!+'3. Plan rashoda i izdataka'!#REF!</f>
        <v>#REF!</v>
      </c>
      <c r="NCX28" s="40" t="e">
        <f>'3. Plan rashoda i izdataka'!#REF!+'3. Plan rashoda i izdataka'!#REF!</f>
        <v>#REF!</v>
      </c>
      <c r="NCY28" s="40" t="e">
        <f>'3. Plan rashoda i izdataka'!#REF!+'3. Plan rashoda i izdataka'!#REF!</f>
        <v>#REF!</v>
      </c>
      <c r="NCZ28" s="40" t="e">
        <f>'3. Plan rashoda i izdataka'!#REF!+'3. Plan rashoda i izdataka'!#REF!</f>
        <v>#REF!</v>
      </c>
      <c r="NDA28" s="40" t="e">
        <f>'3. Plan rashoda i izdataka'!#REF!+'3. Plan rashoda i izdataka'!#REF!</f>
        <v>#REF!</v>
      </c>
      <c r="NDB28" s="40" t="e">
        <f>'3. Plan rashoda i izdataka'!#REF!+'3. Plan rashoda i izdataka'!#REF!</f>
        <v>#REF!</v>
      </c>
      <c r="NDC28" s="40" t="e">
        <f>'3. Plan rashoda i izdataka'!#REF!+'3. Plan rashoda i izdataka'!#REF!</f>
        <v>#REF!</v>
      </c>
      <c r="NDD28" s="40" t="e">
        <f>'3. Plan rashoda i izdataka'!#REF!+'3. Plan rashoda i izdataka'!#REF!</f>
        <v>#REF!</v>
      </c>
      <c r="NDE28" s="40" t="e">
        <f>'3. Plan rashoda i izdataka'!#REF!+'3. Plan rashoda i izdataka'!#REF!</f>
        <v>#REF!</v>
      </c>
      <c r="NDF28" s="40" t="e">
        <f>'3. Plan rashoda i izdataka'!#REF!+'3. Plan rashoda i izdataka'!#REF!</f>
        <v>#REF!</v>
      </c>
      <c r="NDG28" s="40" t="e">
        <f>'3. Plan rashoda i izdataka'!#REF!+'3. Plan rashoda i izdataka'!#REF!</f>
        <v>#REF!</v>
      </c>
      <c r="NDH28" s="40" t="e">
        <f>'3. Plan rashoda i izdataka'!#REF!+'3. Plan rashoda i izdataka'!#REF!</f>
        <v>#REF!</v>
      </c>
      <c r="NDI28" s="40" t="e">
        <f>'3. Plan rashoda i izdataka'!#REF!+'3. Plan rashoda i izdataka'!#REF!</f>
        <v>#REF!</v>
      </c>
      <c r="NDJ28" s="40" t="e">
        <f>'3. Plan rashoda i izdataka'!#REF!+'3. Plan rashoda i izdataka'!#REF!</f>
        <v>#REF!</v>
      </c>
      <c r="NDK28" s="40" t="e">
        <f>'3. Plan rashoda i izdataka'!#REF!+'3. Plan rashoda i izdataka'!#REF!</f>
        <v>#REF!</v>
      </c>
      <c r="NDL28" s="40" t="e">
        <f>'3. Plan rashoda i izdataka'!#REF!+'3. Plan rashoda i izdataka'!#REF!</f>
        <v>#REF!</v>
      </c>
      <c r="NDM28" s="40" t="e">
        <f>'3. Plan rashoda i izdataka'!#REF!+'3. Plan rashoda i izdataka'!#REF!</f>
        <v>#REF!</v>
      </c>
      <c r="NDN28" s="40" t="e">
        <f>'3. Plan rashoda i izdataka'!#REF!+'3. Plan rashoda i izdataka'!#REF!</f>
        <v>#REF!</v>
      </c>
      <c r="NDO28" s="40" t="e">
        <f>'3. Plan rashoda i izdataka'!#REF!+'3. Plan rashoda i izdataka'!#REF!</f>
        <v>#REF!</v>
      </c>
      <c r="NDP28" s="40" t="e">
        <f>'3. Plan rashoda i izdataka'!#REF!+'3. Plan rashoda i izdataka'!#REF!</f>
        <v>#REF!</v>
      </c>
      <c r="NDQ28" s="40" t="e">
        <f>'3. Plan rashoda i izdataka'!#REF!+'3. Plan rashoda i izdataka'!#REF!</f>
        <v>#REF!</v>
      </c>
      <c r="NDR28" s="40" t="e">
        <f>'3. Plan rashoda i izdataka'!#REF!+'3. Plan rashoda i izdataka'!#REF!</f>
        <v>#REF!</v>
      </c>
      <c r="NDS28" s="40" t="e">
        <f>'3. Plan rashoda i izdataka'!#REF!+'3. Plan rashoda i izdataka'!#REF!</f>
        <v>#REF!</v>
      </c>
      <c r="NDT28" s="40" t="e">
        <f>'3. Plan rashoda i izdataka'!#REF!+'3. Plan rashoda i izdataka'!#REF!</f>
        <v>#REF!</v>
      </c>
      <c r="NDU28" s="40" t="e">
        <f>'3. Plan rashoda i izdataka'!#REF!+'3. Plan rashoda i izdataka'!#REF!</f>
        <v>#REF!</v>
      </c>
      <c r="NDV28" s="40" t="e">
        <f>'3. Plan rashoda i izdataka'!#REF!+'3. Plan rashoda i izdataka'!#REF!</f>
        <v>#REF!</v>
      </c>
      <c r="NDW28" s="40" t="e">
        <f>'3. Plan rashoda i izdataka'!#REF!+'3. Plan rashoda i izdataka'!#REF!</f>
        <v>#REF!</v>
      </c>
      <c r="NDX28" s="40" t="e">
        <f>'3. Plan rashoda i izdataka'!#REF!+'3. Plan rashoda i izdataka'!#REF!</f>
        <v>#REF!</v>
      </c>
      <c r="NDY28" s="40" t="e">
        <f>'3. Plan rashoda i izdataka'!#REF!+'3. Plan rashoda i izdataka'!#REF!</f>
        <v>#REF!</v>
      </c>
      <c r="NDZ28" s="40" t="e">
        <f>'3. Plan rashoda i izdataka'!#REF!+'3. Plan rashoda i izdataka'!#REF!</f>
        <v>#REF!</v>
      </c>
      <c r="NEA28" s="40" t="e">
        <f>'3. Plan rashoda i izdataka'!#REF!+'3. Plan rashoda i izdataka'!#REF!</f>
        <v>#REF!</v>
      </c>
      <c r="NEB28" s="40" t="e">
        <f>'3. Plan rashoda i izdataka'!#REF!+'3. Plan rashoda i izdataka'!#REF!</f>
        <v>#REF!</v>
      </c>
      <c r="NEC28" s="40" t="e">
        <f>'3. Plan rashoda i izdataka'!#REF!+'3. Plan rashoda i izdataka'!#REF!</f>
        <v>#REF!</v>
      </c>
      <c r="NED28" s="40" t="e">
        <f>'3. Plan rashoda i izdataka'!#REF!+'3. Plan rashoda i izdataka'!#REF!</f>
        <v>#REF!</v>
      </c>
      <c r="NEE28" s="40" t="e">
        <f>'3. Plan rashoda i izdataka'!#REF!+'3. Plan rashoda i izdataka'!#REF!</f>
        <v>#REF!</v>
      </c>
      <c r="NEF28" s="40" t="e">
        <f>'3. Plan rashoda i izdataka'!#REF!+'3. Plan rashoda i izdataka'!#REF!</f>
        <v>#REF!</v>
      </c>
      <c r="NEG28" s="40" t="e">
        <f>'3. Plan rashoda i izdataka'!#REF!+'3. Plan rashoda i izdataka'!#REF!</f>
        <v>#REF!</v>
      </c>
      <c r="NEH28" s="40" t="e">
        <f>'3. Plan rashoda i izdataka'!#REF!+'3. Plan rashoda i izdataka'!#REF!</f>
        <v>#REF!</v>
      </c>
      <c r="NEI28" s="40" t="e">
        <f>'3. Plan rashoda i izdataka'!#REF!+'3. Plan rashoda i izdataka'!#REF!</f>
        <v>#REF!</v>
      </c>
      <c r="NEJ28" s="40" t="e">
        <f>'3. Plan rashoda i izdataka'!#REF!+'3. Plan rashoda i izdataka'!#REF!</f>
        <v>#REF!</v>
      </c>
      <c r="NEK28" s="40" t="e">
        <f>'3. Plan rashoda i izdataka'!#REF!+'3. Plan rashoda i izdataka'!#REF!</f>
        <v>#REF!</v>
      </c>
      <c r="NEL28" s="40" t="e">
        <f>'3. Plan rashoda i izdataka'!#REF!+'3. Plan rashoda i izdataka'!#REF!</f>
        <v>#REF!</v>
      </c>
      <c r="NEM28" s="40" t="e">
        <f>'3. Plan rashoda i izdataka'!#REF!+'3. Plan rashoda i izdataka'!#REF!</f>
        <v>#REF!</v>
      </c>
      <c r="NEN28" s="40" t="e">
        <f>'3. Plan rashoda i izdataka'!#REF!+'3. Plan rashoda i izdataka'!#REF!</f>
        <v>#REF!</v>
      </c>
      <c r="NEO28" s="40" t="e">
        <f>'3. Plan rashoda i izdataka'!#REF!+'3. Plan rashoda i izdataka'!#REF!</f>
        <v>#REF!</v>
      </c>
      <c r="NEP28" s="40" t="e">
        <f>'3. Plan rashoda i izdataka'!#REF!+'3. Plan rashoda i izdataka'!#REF!</f>
        <v>#REF!</v>
      </c>
      <c r="NEQ28" s="40" t="e">
        <f>'3. Plan rashoda i izdataka'!#REF!+'3. Plan rashoda i izdataka'!#REF!</f>
        <v>#REF!</v>
      </c>
      <c r="NER28" s="40" t="e">
        <f>'3. Plan rashoda i izdataka'!#REF!+'3. Plan rashoda i izdataka'!#REF!</f>
        <v>#REF!</v>
      </c>
      <c r="NES28" s="40" t="e">
        <f>'3. Plan rashoda i izdataka'!#REF!+'3. Plan rashoda i izdataka'!#REF!</f>
        <v>#REF!</v>
      </c>
      <c r="NET28" s="40" t="e">
        <f>'3. Plan rashoda i izdataka'!#REF!+'3. Plan rashoda i izdataka'!#REF!</f>
        <v>#REF!</v>
      </c>
      <c r="NEU28" s="40" t="e">
        <f>'3. Plan rashoda i izdataka'!#REF!+'3. Plan rashoda i izdataka'!#REF!</f>
        <v>#REF!</v>
      </c>
      <c r="NEV28" s="40" t="e">
        <f>'3. Plan rashoda i izdataka'!#REF!+'3. Plan rashoda i izdataka'!#REF!</f>
        <v>#REF!</v>
      </c>
      <c r="NEW28" s="40" t="e">
        <f>'3. Plan rashoda i izdataka'!#REF!+'3. Plan rashoda i izdataka'!#REF!</f>
        <v>#REF!</v>
      </c>
      <c r="NEX28" s="40" t="e">
        <f>'3. Plan rashoda i izdataka'!#REF!+'3. Plan rashoda i izdataka'!#REF!</f>
        <v>#REF!</v>
      </c>
      <c r="NEY28" s="40" t="e">
        <f>'3. Plan rashoda i izdataka'!#REF!+'3. Plan rashoda i izdataka'!#REF!</f>
        <v>#REF!</v>
      </c>
      <c r="NEZ28" s="40" t="e">
        <f>'3. Plan rashoda i izdataka'!#REF!+'3. Plan rashoda i izdataka'!#REF!</f>
        <v>#REF!</v>
      </c>
      <c r="NFA28" s="40" t="e">
        <f>'3. Plan rashoda i izdataka'!#REF!+'3. Plan rashoda i izdataka'!#REF!</f>
        <v>#REF!</v>
      </c>
      <c r="NFB28" s="40" t="e">
        <f>'3. Plan rashoda i izdataka'!#REF!+'3. Plan rashoda i izdataka'!#REF!</f>
        <v>#REF!</v>
      </c>
      <c r="NFC28" s="40" t="e">
        <f>'3. Plan rashoda i izdataka'!#REF!+'3. Plan rashoda i izdataka'!#REF!</f>
        <v>#REF!</v>
      </c>
      <c r="NFD28" s="40" t="e">
        <f>'3. Plan rashoda i izdataka'!#REF!+'3. Plan rashoda i izdataka'!#REF!</f>
        <v>#REF!</v>
      </c>
      <c r="NFE28" s="40" t="e">
        <f>'3. Plan rashoda i izdataka'!#REF!+'3. Plan rashoda i izdataka'!#REF!</f>
        <v>#REF!</v>
      </c>
      <c r="NFF28" s="40" t="e">
        <f>'3. Plan rashoda i izdataka'!#REF!+'3. Plan rashoda i izdataka'!#REF!</f>
        <v>#REF!</v>
      </c>
      <c r="NFG28" s="40" t="e">
        <f>'3. Plan rashoda i izdataka'!#REF!+'3. Plan rashoda i izdataka'!#REF!</f>
        <v>#REF!</v>
      </c>
      <c r="NFH28" s="40" t="e">
        <f>'3. Plan rashoda i izdataka'!#REF!+'3. Plan rashoda i izdataka'!#REF!</f>
        <v>#REF!</v>
      </c>
      <c r="NFI28" s="40" t="e">
        <f>'3. Plan rashoda i izdataka'!#REF!+'3. Plan rashoda i izdataka'!#REF!</f>
        <v>#REF!</v>
      </c>
      <c r="NFJ28" s="40" t="e">
        <f>'3. Plan rashoda i izdataka'!#REF!+'3. Plan rashoda i izdataka'!#REF!</f>
        <v>#REF!</v>
      </c>
      <c r="NFK28" s="40" t="e">
        <f>'3. Plan rashoda i izdataka'!#REF!+'3. Plan rashoda i izdataka'!#REF!</f>
        <v>#REF!</v>
      </c>
      <c r="NFL28" s="40" t="e">
        <f>'3. Plan rashoda i izdataka'!#REF!+'3. Plan rashoda i izdataka'!#REF!</f>
        <v>#REF!</v>
      </c>
      <c r="NFM28" s="40" t="e">
        <f>'3. Plan rashoda i izdataka'!#REF!+'3. Plan rashoda i izdataka'!#REF!</f>
        <v>#REF!</v>
      </c>
      <c r="NFN28" s="40" t="e">
        <f>'3. Plan rashoda i izdataka'!#REF!+'3. Plan rashoda i izdataka'!#REF!</f>
        <v>#REF!</v>
      </c>
      <c r="NFO28" s="40" t="e">
        <f>'3. Plan rashoda i izdataka'!#REF!+'3. Plan rashoda i izdataka'!#REF!</f>
        <v>#REF!</v>
      </c>
      <c r="NFP28" s="40" t="e">
        <f>'3. Plan rashoda i izdataka'!#REF!+'3. Plan rashoda i izdataka'!#REF!</f>
        <v>#REF!</v>
      </c>
      <c r="NFQ28" s="40" t="e">
        <f>'3. Plan rashoda i izdataka'!#REF!+'3. Plan rashoda i izdataka'!#REF!</f>
        <v>#REF!</v>
      </c>
      <c r="NFR28" s="40" t="e">
        <f>'3. Plan rashoda i izdataka'!#REF!+'3. Plan rashoda i izdataka'!#REF!</f>
        <v>#REF!</v>
      </c>
      <c r="NFS28" s="40" t="e">
        <f>'3. Plan rashoda i izdataka'!#REF!+'3. Plan rashoda i izdataka'!#REF!</f>
        <v>#REF!</v>
      </c>
      <c r="NFT28" s="40" t="e">
        <f>'3. Plan rashoda i izdataka'!#REF!+'3. Plan rashoda i izdataka'!#REF!</f>
        <v>#REF!</v>
      </c>
      <c r="NFU28" s="40" t="e">
        <f>'3. Plan rashoda i izdataka'!#REF!+'3. Plan rashoda i izdataka'!#REF!</f>
        <v>#REF!</v>
      </c>
      <c r="NFV28" s="40" t="e">
        <f>'3. Plan rashoda i izdataka'!#REF!+'3. Plan rashoda i izdataka'!#REF!</f>
        <v>#REF!</v>
      </c>
      <c r="NFW28" s="40" t="e">
        <f>'3. Plan rashoda i izdataka'!#REF!+'3. Plan rashoda i izdataka'!#REF!</f>
        <v>#REF!</v>
      </c>
      <c r="NFX28" s="40" t="e">
        <f>'3. Plan rashoda i izdataka'!#REF!+'3. Plan rashoda i izdataka'!#REF!</f>
        <v>#REF!</v>
      </c>
      <c r="NFY28" s="40" t="e">
        <f>'3. Plan rashoda i izdataka'!#REF!+'3. Plan rashoda i izdataka'!#REF!</f>
        <v>#REF!</v>
      </c>
      <c r="NFZ28" s="40" t="e">
        <f>'3. Plan rashoda i izdataka'!#REF!+'3. Plan rashoda i izdataka'!#REF!</f>
        <v>#REF!</v>
      </c>
      <c r="NGA28" s="40" t="e">
        <f>'3. Plan rashoda i izdataka'!#REF!+'3. Plan rashoda i izdataka'!#REF!</f>
        <v>#REF!</v>
      </c>
      <c r="NGB28" s="40" t="e">
        <f>'3. Plan rashoda i izdataka'!#REF!+'3. Plan rashoda i izdataka'!#REF!</f>
        <v>#REF!</v>
      </c>
      <c r="NGC28" s="40" t="e">
        <f>'3. Plan rashoda i izdataka'!#REF!+'3. Plan rashoda i izdataka'!#REF!</f>
        <v>#REF!</v>
      </c>
      <c r="NGD28" s="40" t="e">
        <f>'3. Plan rashoda i izdataka'!#REF!+'3. Plan rashoda i izdataka'!#REF!</f>
        <v>#REF!</v>
      </c>
      <c r="NGE28" s="40" t="e">
        <f>'3. Plan rashoda i izdataka'!#REF!+'3. Plan rashoda i izdataka'!#REF!</f>
        <v>#REF!</v>
      </c>
      <c r="NGF28" s="40" t="e">
        <f>'3. Plan rashoda i izdataka'!#REF!+'3. Plan rashoda i izdataka'!#REF!</f>
        <v>#REF!</v>
      </c>
      <c r="NGG28" s="40" t="e">
        <f>'3. Plan rashoda i izdataka'!#REF!+'3. Plan rashoda i izdataka'!#REF!</f>
        <v>#REF!</v>
      </c>
      <c r="NGH28" s="40" t="e">
        <f>'3. Plan rashoda i izdataka'!#REF!+'3. Plan rashoda i izdataka'!#REF!</f>
        <v>#REF!</v>
      </c>
      <c r="NGI28" s="40" t="e">
        <f>'3. Plan rashoda i izdataka'!#REF!+'3. Plan rashoda i izdataka'!#REF!</f>
        <v>#REF!</v>
      </c>
      <c r="NGJ28" s="40" t="e">
        <f>'3. Plan rashoda i izdataka'!#REF!+'3. Plan rashoda i izdataka'!#REF!</f>
        <v>#REF!</v>
      </c>
      <c r="NGK28" s="40" t="e">
        <f>'3. Plan rashoda i izdataka'!#REF!+'3. Plan rashoda i izdataka'!#REF!</f>
        <v>#REF!</v>
      </c>
      <c r="NGL28" s="40" t="e">
        <f>'3. Plan rashoda i izdataka'!#REF!+'3. Plan rashoda i izdataka'!#REF!</f>
        <v>#REF!</v>
      </c>
      <c r="NGM28" s="40" t="e">
        <f>'3. Plan rashoda i izdataka'!#REF!+'3. Plan rashoda i izdataka'!#REF!</f>
        <v>#REF!</v>
      </c>
      <c r="NGN28" s="40" t="e">
        <f>'3. Plan rashoda i izdataka'!#REF!+'3. Plan rashoda i izdataka'!#REF!</f>
        <v>#REF!</v>
      </c>
      <c r="NGO28" s="40" t="e">
        <f>'3. Plan rashoda i izdataka'!#REF!+'3. Plan rashoda i izdataka'!#REF!</f>
        <v>#REF!</v>
      </c>
      <c r="NGP28" s="40" t="e">
        <f>'3. Plan rashoda i izdataka'!#REF!+'3. Plan rashoda i izdataka'!#REF!</f>
        <v>#REF!</v>
      </c>
      <c r="NGQ28" s="40" t="e">
        <f>'3. Plan rashoda i izdataka'!#REF!+'3. Plan rashoda i izdataka'!#REF!</f>
        <v>#REF!</v>
      </c>
      <c r="NGR28" s="40" t="e">
        <f>'3. Plan rashoda i izdataka'!#REF!+'3. Plan rashoda i izdataka'!#REF!</f>
        <v>#REF!</v>
      </c>
      <c r="NGS28" s="40" t="e">
        <f>'3. Plan rashoda i izdataka'!#REF!+'3. Plan rashoda i izdataka'!#REF!</f>
        <v>#REF!</v>
      </c>
      <c r="NGT28" s="40" t="e">
        <f>'3. Plan rashoda i izdataka'!#REF!+'3. Plan rashoda i izdataka'!#REF!</f>
        <v>#REF!</v>
      </c>
      <c r="NGU28" s="40" t="e">
        <f>'3. Plan rashoda i izdataka'!#REF!+'3. Plan rashoda i izdataka'!#REF!</f>
        <v>#REF!</v>
      </c>
      <c r="NGV28" s="40" t="e">
        <f>'3. Plan rashoda i izdataka'!#REF!+'3. Plan rashoda i izdataka'!#REF!</f>
        <v>#REF!</v>
      </c>
      <c r="NGW28" s="40" t="e">
        <f>'3. Plan rashoda i izdataka'!#REF!+'3. Plan rashoda i izdataka'!#REF!</f>
        <v>#REF!</v>
      </c>
      <c r="NGX28" s="40" t="e">
        <f>'3. Plan rashoda i izdataka'!#REF!+'3. Plan rashoda i izdataka'!#REF!</f>
        <v>#REF!</v>
      </c>
      <c r="NGY28" s="40" t="e">
        <f>'3. Plan rashoda i izdataka'!#REF!+'3. Plan rashoda i izdataka'!#REF!</f>
        <v>#REF!</v>
      </c>
      <c r="NGZ28" s="40" t="e">
        <f>'3. Plan rashoda i izdataka'!#REF!+'3. Plan rashoda i izdataka'!#REF!</f>
        <v>#REF!</v>
      </c>
      <c r="NHA28" s="40" t="e">
        <f>'3. Plan rashoda i izdataka'!#REF!+'3. Plan rashoda i izdataka'!#REF!</f>
        <v>#REF!</v>
      </c>
      <c r="NHB28" s="40" t="e">
        <f>'3. Plan rashoda i izdataka'!#REF!+'3. Plan rashoda i izdataka'!#REF!</f>
        <v>#REF!</v>
      </c>
      <c r="NHC28" s="40" t="e">
        <f>'3. Plan rashoda i izdataka'!#REF!+'3. Plan rashoda i izdataka'!#REF!</f>
        <v>#REF!</v>
      </c>
      <c r="NHD28" s="40" t="e">
        <f>'3. Plan rashoda i izdataka'!#REF!+'3. Plan rashoda i izdataka'!#REF!</f>
        <v>#REF!</v>
      </c>
      <c r="NHE28" s="40" t="e">
        <f>'3. Plan rashoda i izdataka'!#REF!+'3. Plan rashoda i izdataka'!#REF!</f>
        <v>#REF!</v>
      </c>
      <c r="NHF28" s="40" t="e">
        <f>'3. Plan rashoda i izdataka'!#REF!+'3. Plan rashoda i izdataka'!#REF!</f>
        <v>#REF!</v>
      </c>
      <c r="NHG28" s="40" t="e">
        <f>'3. Plan rashoda i izdataka'!#REF!+'3. Plan rashoda i izdataka'!#REF!</f>
        <v>#REF!</v>
      </c>
      <c r="NHH28" s="40" t="e">
        <f>'3. Plan rashoda i izdataka'!#REF!+'3. Plan rashoda i izdataka'!#REF!</f>
        <v>#REF!</v>
      </c>
      <c r="NHI28" s="40" t="e">
        <f>'3. Plan rashoda i izdataka'!#REF!+'3. Plan rashoda i izdataka'!#REF!</f>
        <v>#REF!</v>
      </c>
      <c r="NHJ28" s="40" t="e">
        <f>'3. Plan rashoda i izdataka'!#REF!+'3. Plan rashoda i izdataka'!#REF!</f>
        <v>#REF!</v>
      </c>
      <c r="NHK28" s="40" t="e">
        <f>'3. Plan rashoda i izdataka'!#REF!+'3. Plan rashoda i izdataka'!#REF!</f>
        <v>#REF!</v>
      </c>
      <c r="NHL28" s="40" t="e">
        <f>'3. Plan rashoda i izdataka'!#REF!+'3. Plan rashoda i izdataka'!#REF!</f>
        <v>#REF!</v>
      </c>
      <c r="NHM28" s="40" t="e">
        <f>'3. Plan rashoda i izdataka'!#REF!+'3. Plan rashoda i izdataka'!#REF!</f>
        <v>#REF!</v>
      </c>
      <c r="NHN28" s="40" t="e">
        <f>'3. Plan rashoda i izdataka'!#REF!+'3. Plan rashoda i izdataka'!#REF!</f>
        <v>#REF!</v>
      </c>
      <c r="NHO28" s="40" t="e">
        <f>'3. Plan rashoda i izdataka'!#REF!+'3. Plan rashoda i izdataka'!#REF!</f>
        <v>#REF!</v>
      </c>
      <c r="NHP28" s="40" t="e">
        <f>'3. Plan rashoda i izdataka'!#REF!+'3. Plan rashoda i izdataka'!#REF!</f>
        <v>#REF!</v>
      </c>
      <c r="NHQ28" s="40" t="e">
        <f>'3. Plan rashoda i izdataka'!#REF!+'3. Plan rashoda i izdataka'!#REF!</f>
        <v>#REF!</v>
      </c>
      <c r="NHR28" s="40" t="e">
        <f>'3. Plan rashoda i izdataka'!#REF!+'3. Plan rashoda i izdataka'!#REF!</f>
        <v>#REF!</v>
      </c>
      <c r="NHS28" s="40" t="e">
        <f>'3. Plan rashoda i izdataka'!#REF!+'3. Plan rashoda i izdataka'!#REF!</f>
        <v>#REF!</v>
      </c>
      <c r="NHT28" s="40" t="e">
        <f>'3. Plan rashoda i izdataka'!#REF!+'3. Plan rashoda i izdataka'!#REF!</f>
        <v>#REF!</v>
      </c>
      <c r="NHU28" s="40" t="e">
        <f>'3. Plan rashoda i izdataka'!#REF!+'3. Plan rashoda i izdataka'!#REF!</f>
        <v>#REF!</v>
      </c>
      <c r="NHV28" s="40" t="e">
        <f>'3. Plan rashoda i izdataka'!#REF!+'3. Plan rashoda i izdataka'!#REF!</f>
        <v>#REF!</v>
      </c>
      <c r="NHW28" s="40" t="e">
        <f>'3. Plan rashoda i izdataka'!#REF!+'3. Plan rashoda i izdataka'!#REF!</f>
        <v>#REF!</v>
      </c>
      <c r="NHX28" s="40" t="e">
        <f>'3. Plan rashoda i izdataka'!#REF!+'3. Plan rashoda i izdataka'!#REF!</f>
        <v>#REF!</v>
      </c>
      <c r="NHY28" s="40" t="e">
        <f>'3. Plan rashoda i izdataka'!#REF!+'3. Plan rashoda i izdataka'!#REF!</f>
        <v>#REF!</v>
      </c>
      <c r="NHZ28" s="40" t="e">
        <f>'3. Plan rashoda i izdataka'!#REF!+'3. Plan rashoda i izdataka'!#REF!</f>
        <v>#REF!</v>
      </c>
      <c r="NIA28" s="40" t="e">
        <f>'3. Plan rashoda i izdataka'!#REF!+'3. Plan rashoda i izdataka'!#REF!</f>
        <v>#REF!</v>
      </c>
      <c r="NIB28" s="40" t="e">
        <f>'3. Plan rashoda i izdataka'!#REF!+'3. Plan rashoda i izdataka'!#REF!</f>
        <v>#REF!</v>
      </c>
      <c r="NIC28" s="40" t="e">
        <f>'3. Plan rashoda i izdataka'!#REF!+'3. Plan rashoda i izdataka'!#REF!</f>
        <v>#REF!</v>
      </c>
      <c r="NID28" s="40" t="e">
        <f>'3. Plan rashoda i izdataka'!#REF!+'3. Plan rashoda i izdataka'!#REF!</f>
        <v>#REF!</v>
      </c>
      <c r="NIE28" s="40" t="e">
        <f>'3. Plan rashoda i izdataka'!#REF!+'3. Plan rashoda i izdataka'!#REF!</f>
        <v>#REF!</v>
      </c>
      <c r="NIF28" s="40" t="e">
        <f>'3. Plan rashoda i izdataka'!#REF!+'3. Plan rashoda i izdataka'!#REF!</f>
        <v>#REF!</v>
      </c>
      <c r="NIG28" s="40" t="e">
        <f>'3. Plan rashoda i izdataka'!#REF!+'3. Plan rashoda i izdataka'!#REF!</f>
        <v>#REF!</v>
      </c>
      <c r="NIH28" s="40" t="e">
        <f>'3. Plan rashoda i izdataka'!#REF!+'3. Plan rashoda i izdataka'!#REF!</f>
        <v>#REF!</v>
      </c>
      <c r="NII28" s="40" t="e">
        <f>'3. Plan rashoda i izdataka'!#REF!+'3. Plan rashoda i izdataka'!#REF!</f>
        <v>#REF!</v>
      </c>
      <c r="NIJ28" s="40" t="e">
        <f>'3. Plan rashoda i izdataka'!#REF!+'3. Plan rashoda i izdataka'!#REF!</f>
        <v>#REF!</v>
      </c>
      <c r="NIK28" s="40" t="e">
        <f>'3. Plan rashoda i izdataka'!#REF!+'3. Plan rashoda i izdataka'!#REF!</f>
        <v>#REF!</v>
      </c>
      <c r="NIL28" s="40" t="e">
        <f>'3. Plan rashoda i izdataka'!#REF!+'3. Plan rashoda i izdataka'!#REF!</f>
        <v>#REF!</v>
      </c>
      <c r="NIM28" s="40" t="e">
        <f>'3. Plan rashoda i izdataka'!#REF!+'3. Plan rashoda i izdataka'!#REF!</f>
        <v>#REF!</v>
      </c>
      <c r="NIN28" s="40" t="e">
        <f>'3. Plan rashoda i izdataka'!#REF!+'3. Plan rashoda i izdataka'!#REF!</f>
        <v>#REF!</v>
      </c>
      <c r="NIO28" s="40" t="e">
        <f>'3. Plan rashoda i izdataka'!#REF!+'3. Plan rashoda i izdataka'!#REF!</f>
        <v>#REF!</v>
      </c>
      <c r="NIP28" s="40" t="e">
        <f>'3. Plan rashoda i izdataka'!#REF!+'3. Plan rashoda i izdataka'!#REF!</f>
        <v>#REF!</v>
      </c>
      <c r="NIQ28" s="40" t="e">
        <f>'3. Plan rashoda i izdataka'!#REF!+'3. Plan rashoda i izdataka'!#REF!</f>
        <v>#REF!</v>
      </c>
      <c r="NIR28" s="40" t="e">
        <f>'3. Plan rashoda i izdataka'!#REF!+'3. Plan rashoda i izdataka'!#REF!</f>
        <v>#REF!</v>
      </c>
      <c r="NIS28" s="40" t="e">
        <f>'3. Plan rashoda i izdataka'!#REF!+'3. Plan rashoda i izdataka'!#REF!</f>
        <v>#REF!</v>
      </c>
      <c r="NIT28" s="40" t="e">
        <f>'3. Plan rashoda i izdataka'!#REF!+'3. Plan rashoda i izdataka'!#REF!</f>
        <v>#REF!</v>
      </c>
      <c r="NIU28" s="40" t="e">
        <f>'3. Plan rashoda i izdataka'!#REF!+'3. Plan rashoda i izdataka'!#REF!</f>
        <v>#REF!</v>
      </c>
      <c r="NIV28" s="40" t="e">
        <f>'3. Plan rashoda i izdataka'!#REF!+'3. Plan rashoda i izdataka'!#REF!</f>
        <v>#REF!</v>
      </c>
      <c r="NIW28" s="40" t="e">
        <f>'3. Plan rashoda i izdataka'!#REF!+'3. Plan rashoda i izdataka'!#REF!</f>
        <v>#REF!</v>
      </c>
      <c r="NIX28" s="40" t="e">
        <f>'3. Plan rashoda i izdataka'!#REF!+'3. Plan rashoda i izdataka'!#REF!</f>
        <v>#REF!</v>
      </c>
      <c r="NIY28" s="40" t="e">
        <f>'3. Plan rashoda i izdataka'!#REF!+'3. Plan rashoda i izdataka'!#REF!</f>
        <v>#REF!</v>
      </c>
      <c r="NIZ28" s="40" t="e">
        <f>'3. Plan rashoda i izdataka'!#REF!+'3. Plan rashoda i izdataka'!#REF!</f>
        <v>#REF!</v>
      </c>
      <c r="NJA28" s="40" t="e">
        <f>'3. Plan rashoda i izdataka'!#REF!+'3. Plan rashoda i izdataka'!#REF!</f>
        <v>#REF!</v>
      </c>
      <c r="NJB28" s="40" t="e">
        <f>'3. Plan rashoda i izdataka'!#REF!+'3. Plan rashoda i izdataka'!#REF!</f>
        <v>#REF!</v>
      </c>
      <c r="NJC28" s="40" t="e">
        <f>'3. Plan rashoda i izdataka'!#REF!+'3. Plan rashoda i izdataka'!#REF!</f>
        <v>#REF!</v>
      </c>
      <c r="NJD28" s="40" t="e">
        <f>'3. Plan rashoda i izdataka'!#REF!+'3. Plan rashoda i izdataka'!#REF!</f>
        <v>#REF!</v>
      </c>
      <c r="NJE28" s="40" t="e">
        <f>'3. Plan rashoda i izdataka'!#REF!+'3. Plan rashoda i izdataka'!#REF!</f>
        <v>#REF!</v>
      </c>
      <c r="NJF28" s="40" t="e">
        <f>'3. Plan rashoda i izdataka'!#REF!+'3. Plan rashoda i izdataka'!#REF!</f>
        <v>#REF!</v>
      </c>
      <c r="NJG28" s="40" t="e">
        <f>'3. Plan rashoda i izdataka'!#REF!+'3. Plan rashoda i izdataka'!#REF!</f>
        <v>#REF!</v>
      </c>
      <c r="NJH28" s="40" t="e">
        <f>'3. Plan rashoda i izdataka'!#REF!+'3. Plan rashoda i izdataka'!#REF!</f>
        <v>#REF!</v>
      </c>
      <c r="NJI28" s="40" t="e">
        <f>'3. Plan rashoda i izdataka'!#REF!+'3. Plan rashoda i izdataka'!#REF!</f>
        <v>#REF!</v>
      </c>
      <c r="NJJ28" s="40" t="e">
        <f>'3. Plan rashoda i izdataka'!#REF!+'3. Plan rashoda i izdataka'!#REF!</f>
        <v>#REF!</v>
      </c>
      <c r="NJK28" s="40" t="e">
        <f>'3. Plan rashoda i izdataka'!#REF!+'3. Plan rashoda i izdataka'!#REF!</f>
        <v>#REF!</v>
      </c>
      <c r="NJL28" s="40" t="e">
        <f>'3. Plan rashoda i izdataka'!#REF!+'3. Plan rashoda i izdataka'!#REF!</f>
        <v>#REF!</v>
      </c>
      <c r="NJM28" s="40" t="e">
        <f>'3. Plan rashoda i izdataka'!#REF!+'3. Plan rashoda i izdataka'!#REF!</f>
        <v>#REF!</v>
      </c>
      <c r="NJN28" s="40" t="e">
        <f>'3. Plan rashoda i izdataka'!#REF!+'3. Plan rashoda i izdataka'!#REF!</f>
        <v>#REF!</v>
      </c>
      <c r="NJO28" s="40" t="e">
        <f>'3. Plan rashoda i izdataka'!#REF!+'3. Plan rashoda i izdataka'!#REF!</f>
        <v>#REF!</v>
      </c>
      <c r="NJP28" s="40" t="e">
        <f>'3. Plan rashoda i izdataka'!#REF!+'3. Plan rashoda i izdataka'!#REF!</f>
        <v>#REF!</v>
      </c>
      <c r="NJQ28" s="40" t="e">
        <f>'3. Plan rashoda i izdataka'!#REF!+'3. Plan rashoda i izdataka'!#REF!</f>
        <v>#REF!</v>
      </c>
      <c r="NJR28" s="40" t="e">
        <f>'3. Plan rashoda i izdataka'!#REF!+'3. Plan rashoda i izdataka'!#REF!</f>
        <v>#REF!</v>
      </c>
      <c r="NJS28" s="40" t="e">
        <f>'3. Plan rashoda i izdataka'!#REF!+'3. Plan rashoda i izdataka'!#REF!</f>
        <v>#REF!</v>
      </c>
      <c r="NJT28" s="40" t="e">
        <f>'3. Plan rashoda i izdataka'!#REF!+'3. Plan rashoda i izdataka'!#REF!</f>
        <v>#REF!</v>
      </c>
      <c r="NJU28" s="40" t="e">
        <f>'3. Plan rashoda i izdataka'!#REF!+'3. Plan rashoda i izdataka'!#REF!</f>
        <v>#REF!</v>
      </c>
      <c r="NJV28" s="40" t="e">
        <f>'3. Plan rashoda i izdataka'!#REF!+'3. Plan rashoda i izdataka'!#REF!</f>
        <v>#REF!</v>
      </c>
      <c r="NJW28" s="40" t="e">
        <f>'3. Plan rashoda i izdataka'!#REF!+'3. Plan rashoda i izdataka'!#REF!</f>
        <v>#REF!</v>
      </c>
      <c r="NJX28" s="40" t="e">
        <f>'3. Plan rashoda i izdataka'!#REF!+'3. Plan rashoda i izdataka'!#REF!</f>
        <v>#REF!</v>
      </c>
      <c r="NJY28" s="40" t="e">
        <f>'3. Plan rashoda i izdataka'!#REF!+'3. Plan rashoda i izdataka'!#REF!</f>
        <v>#REF!</v>
      </c>
      <c r="NJZ28" s="40" t="e">
        <f>'3. Plan rashoda i izdataka'!#REF!+'3. Plan rashoda i izdataka'!#REF!</f>
        <v>#REF!</v>
      </c>
      <c r="NKA28" s="40" t="e">
        <f>'3. Plan rashoda i izdataka'!#REF!+'3. Plan rashoda i izdataka'!#REF!</f>
        <v>#REF!</v>
      </c>
      <c r="NKB28" s="40" t="e">
        <f>'3. Plan rashoda i izdataka'!#REF!+'3. Plan rashoda i izdataka'!#REF!</f>
        <v>#REF!</v>
      </c>
      <c r="NKC28" s="40" t="e">
        <f>'3. Plan rashoda i izdataka'!#REF!+'3. Plan rashoda i izdataka'!#REF!</f>
        <v>#REF!</v>
      </c>
      <c r="NKD28" s="40" t="e">
        <f>'3. Plan rashoda i izdataka'!#REF!+'3. Plan rashoda i izdataka'!#REF!</f>
        <v>#REF!</v>
      </c>
      <c r="NKE28" s="40" t="e">
        <f>'3. Plan rashoda i izdataka'!#REF!+'3. Plan rashoda i izdataka'!#REF!</f>
        <v>#REF!</v>
      </c>
      <c r="NKF28" s="40" t="e">
        <f>'3. Plan rashoda i izdataka'!#REF!+'3. Plan rashoda i izdataka'!#REF!</f>
        <v>#REF!</v>
      </c>
      <c r="NKG28" s="40" t="e">
        <f>'3. Plan rashoda i izdataka'!#REF!+'3. Plan rashoda i izdataka'!#REF!</f>
        <v>#REF!</v>
      </c>
      <c r="NKH28" s="40" t="e">
        <f>'3. Plan rashoda i izdataka'!#REF!+'3. Plan rashoda i izdataka'!#REF!</f>
        <v>#REF!</v>
      </c>
      <c r="NKI28" s="40" t="e">
        <f>'3. Plan rashoda i izdataka'!#REF!+'3. Plan rashoda i izdataka'!#REF!</f>
        <v>#REF!</v>
      </c>
      <c r="NKJ28" s="40" t="e">
        <f>'3. Plan rashoda i izdataka'!#REF!+'3. Plan rashoda i izdataka'!#REF!</f>
        <v>#REF!</v>
      </c>
      <c r="NKK28" s="40" t="e">
        <f>'3. Plan rashoda i izdataka'!#REF!+'3. Plan rashoda i izdataka'!#REF!</f>
        <v>#REF!</v>
      </c>
      <c r="NKL28" s="40" t="e">
        <f>'3. Plan rashoda i izdataka'!#REF!+'3. Plan rashoda i izdataka'!#REF!</f>
        <v>#REF!</v>
      </c>
      <c r="NKM28" s="40" t="e">
        <f>'3. Plan rashoda i izdataka'!#REF!+'3. Plan rashoda i izdataka'!#REF!</f>
        <v>#REF!</v>
      </c>
      <c r="NKN28" s="40" t="e">
        <f>'3. Plan rashoda i izdataka'!#REF!+'3. Plan rashoda i izdataka'!#REF!</f>
        <v>#REF!</v>
      </c>
      <c r="NKO28" s="40" t="e">
        <f>'3. Plan rashoda i izdataka'!#REF!+'3. Plan rashoda i izdataka'!#REF!</f>
        <v>#REF!</v>
      </c>
      <c r="NKP28" s="40" t="e">
        <f>'3. Plan rashoda i izdataka'!#REF!+'3. Plan rashoda i izdataka'!#REF!</f>
        <v>#REF!</v>
      </c>
      <c r="NKQ28" s="40" t="e">
        <f>'3. Plan rashoda i izdataka'!#REF!+'3. Plan rashoda i izdataka'!#REF!</f>
        <v>#REF!</v>
      </c>
      <c r="NKR28" s="40" t="e">
        <f>'3. Plan rashoda i izdataka'!#REF!+'3. Plan rashoda i izdataka'!#REF!</f>
        <v>#REF!</v>
      </c>
      <c r="NKS28" s="40" t="e">
        <f>'3. Plan rashoda i izdataka'!#REF!+'3. Plan rashoda i izdataka'!#REF!</f>
        <v>#REF!</v>
      </c>
      <c r="NKT28" s="40" t="e">
        <f>'3. Plan rashoda i izdataka'!#REF!+'3. Plan rashoda i izdataka'!#REF!</f>
        <v>#REF!</v>
      </c>
      <c r="NKU28" s="40" t="e">
        <f>'3. Plan rashoda i izdataka'!#REF!+'3. Plan rashoda i izdataka'!#REF!</f>
        <v>#REF!</v>
      </c>
      <c r="NKV28" s="40" t="e">
        <f>'3. Plan rashoda i izdataka'!#REF!+'3. Plan rashoda i izdataka'!#REF!</f>
        <v>#REF!</v>
      </c>
      <c r="NKW28" s="40" t="e">
        <f>'3. Plan rashoda i izdataka'!#REF!+'3. Plan rashoda i izdataka'!#REF!</f>
        <v>#REF!</v>
      </c>
      <c r="NKX28" s="40" t="e">
        <f>'3. Plan rashoda i izdataka'!#REF!+'3. Plan rashoda i izdataka'!#REF!</f>
        <v>#REF!</v>
      </c>
      <c r="NKY28" s="40" t="e">
        <f>'3. Plan rashoda i izdataka'!#REF!+'3. Plan rashoda i izdataka'!#REF!</f>
        <v>#REF!</v>
      </c>
      <c r="NKZ28" s="40" t="e">
        <f>'3. Plan rashoda i izdataka'!#REF!+'3. Plan rashoda i izdataka'!#REF!</f>
        <v>#REF!</v>
      </c>
      <c r="NLA28" s="40" t="e">
        <f>'3. Plan rashoda i izdataka'!#REF!+'3. Plan rashoda i izdataka'!#REF!</f>
        <v>#REF!</v>
      </c>
      <c r="NLB28" s="40" t="e">
        <f>'3. Plan rashoda i izdataka'!#REF!+'3. Plan rashoda i izdataka'!#REF!</f>
        <v>#REF!</v>
      </c>
      <c r="NLC28" s="40" t="e">
        <f>'3. Plan rashoda i izdataka'!#REF!+'3. Plan rashoda i izdataka'!#REF!</f>
        <v>#REF!</v>
      </c>
      <c r="NLD28" s="40" t="e">
        <f>'3. Plan rashoda i izdataka'!#REF!+'3. Plan rashoda i izdataka'!#REF!</f>
        <v>#REF!</v>
      </c>
      <c r="NLE28" s="40" t="e">
        <f>'3. Plan rashoda i izdataka'!#REF!+'3. Plan rashoda i izdataka'!#REF!</f>
        <v>#REF!</v>
      </c>
      <c r="NLF28" s="40" t="e">
        <f>'3. Plan rashoda i izdataka'!#REF!+'3. Plan rashoda i izdataka'!#REF!</f>
        <v>#REF!</v>
      </c>
      <c r="NLG28" s="40" t="e">
        <f>'3. Plan rashoda i izdataka'!#REF!+'3. Plan rashoda i izdataka'!#REF!</f>
        <v>#REF!</v>
      </c>
      <c r="NLH28" s="40" t="e">
        <f>'3. Plan rashoda i izdataka'!#REF!+'3. Plan rashoda i izdataka'!#REF!</f>
        <v>#REF!</v>
      </c>
      <c r="NLI28" s="40" t="e">
        <f>'3. Plan rashoda i izdataka'!#REF!+'3. Plan rashoda i izdataka'!#REF!</f>
        <v>#REF!</v>
      </c>
      <c r="NLJ28" s="40" t="e">
        <f>'3. Plan rashoda i izdataka'!#REF!+'3. Plan rashoda i izdataka'!#REF!</f>
        <v>#REF!</v>
      </c>
      <c r="NLK28" s="40" t="e">
        <f>'3. Plan rashoda i izdataka'!#REF!+'3. Plan rashoda i izdataka'!#REF!</f>
        <v>#REF!</v>
      </c>
      <c r="NLL28" s="40" t="e">
        <f>'3. Plan rashoda i izdataka'!#REF!+'3. Plan rashoda i izdataka'!#REF!</f>
        <v>#REF!</v>
      </c>
      <c r="NLM28" s="40" t="e">
        <f>'3. Plan rashoda i izdataka'!#REF!+'3. Plan rashoda i izdataka'!#REF!</f>
        <v>#REF!</v>
      </c>
      <c r="NLN28" s="40" t="e">
        <f>'3. Plan rashoda i izdataka'!#REF!+'3. Plan rashoda i izdataka'!#REF!</f>
        <v>#REF!</v>
      </c>
      <c r="NLO28" s="40" t="e">
        <f>'3. Plan rashoda i izdataka'!#REF!+'3. Plan rashoda i izdataka'!#REF!</f>
        <v>#REF!</v>
      </c>
      <c r="NLP28" s="40" t="e">
        <f>'3. Plan rashoda i izdataka'!#REF!+'3. Plan rashoda i izdataka'!#REF!</f>
        <v>#REF!</v>
      </c>
      <c r="NLQ28" s="40" t="e">
        <f>'3. Plan rashoda i izdataka'!#REF!+'3. Plan rashoda i izdataka'!#REF!</f>
        <v>#REF!</v>
      </c>
      <c r="NLR28" s="40" t="e">
        <f>'3. Plan rashoda i izdataka'!#REF!+'3. Plan rashoda i izdataka'!#REF!</f>
        <v>#REF!</v>
      </c>
      <c r="NLS28" s="40" t="e">
        <f>'3. Plan rashoda i izdataka'!#REF!+'3. Plan rashoda i izdataka'!#REF!</f>
        <v>#REF!</v>
      </c>
      <c r="NLT28" s="40" t="e">
        <f>'3. Plan rashoda i izdataka'!#REF!+'3. Plan rashoda i izdataka'!#REF!</f>
        <v>#REF!</v>
      </c>
      <c r="NLU28" s="40" t="e">
        <f>'3. Plan rashoda i izdataka'!#REF!+'3. Plan rashoda i izdataka'!#REF!</f>
        <v>#REF!</v>
      </c>
      <c r="NLV28" s="40" t="e">
        <f>'3. Plan rashoda i izdataka'!#REF!+'3. Plan rashoda i izdataka'!#REF!</f>
        <v>#REF!</v>
      </c>
      <c r="NLW28" s="40" t="e">
        <f>'3. Plan rashoda i izdataka'!#REF!+'3. Plan rashoda i izdataka'!#REF!</f>
        <v>#REF!</v>
      </c>
      <c r="NLX28" s="40" t="e">
        <f>'3. Plan rashoda i izdataka'!#REF!+'3. Plan rashoda i izdataka'!#REF!</f>
        <v>#REF!</v>
      </c>
      <c r="NLY28" s="40" t="e">
        <f>'3. Plan rashoda i izdataka'!#REF!+'3. Plan rashoda i izdataka'!#REF!</f>
        <v>#REF!</v>
      </c>
      <c r="NLZ28" s="40" t="e">
        <f>'3. Plan rashoda i izdataka'!#REF!+'3. Plan rashoda i izdataka'!#REF!</f>
        <v>#REF!</v>
      </c>
      <c r="NMA28" s="40" t="e">
        <f>'3. Plan rashoda i izdataka'!#REF!+'3. Plan rashoda i izdataka'!#REF!</f>
        <v>#REF!</v>
      </c>
      <c r="NMB28" s="40" t="e">
        <f>'3. Plan rashoda i izdataka'!#REF!+'3. Plan rashoda i izdataka'!#REF!</f>
        <v>#REF!</v>
      </c>
      <c r="NMC28" s="40" t="e">
        <f>'3. Plan rashoda i izdataka'!#REF!+'3. Plan rashoda i izdataka'!#REF!</f>
        <v>#REF!</v>
      </c>
      <c r="NMD28" s="40" t="e">
        <f>'3. Plan rashoda i izdataka'!#REF!+'3. Plan rashoda i izdataka'!#REF!</f>
        <v>#REF!</v>
      </c>
      <c r="NME28" s="40" t="e">
        <f>'3. Plan rashoda i izdataka'!#REF!+'3. Plan rashoda i izdataka'!#REF!</f>
        <v>#REF!</v>
      </c>
      <c r="NMF28" s="40" t="e">
        <f>'3. Plan rashoda i izdataka'!#REF!+'3. Plan rashoda i izdataka'!#REF!</f>
        <v>#REF!</v>
      </c>
      <c r="NMG28" s="40" t="e">
        <f>'3. Plan rashoda i izdataka'!#REF!+'3. Plan rashoda i izdataka'!#REF!</f>
        <v>#REF!</v>
      </c>
      <c r="NMH28" s="40" t="e">
        <f>'3. Plan rashoda i izdataka'!#REF!+'3. Plan rashoda i izdataka'!#REF!</f>
        <v>#REF!</v>
      </c>
      <c r="NMI28" s="40" t="e">
        <f>'3. Plan rashoda i izdataka'!#REF!+'3. Plan rashoda i izdataka'!#REF!</f>
        <v>#REF!</v>
      </c>
      <c r="NMJ28" s="40" t="e">
        <f>'3. Plan rashoda i izdataka'!#REF!+'3. Plan rashoda i izdataka'!#REF!</f>
        <v>#REF!</v>
      </c>
      <c r="NMK28" s="40" t="e">
        <f>'3. Plan rashoda i izdataka'!#REF!+'3. Plan rashoda i izdataka'!#REF!</f>
        <v>#REF!</v>
      </c>
      <c r="NML28" s="40" t="e">
        <f>'3. Plan rashoda i izdataka'!#REF!+'3. Plan rashoda i izdataka'!#REF!</f>
        <v>#REF!</v>
      </c>
      <c r="NMM28" s="40" t="e">
        <f>'3. Plan rashoda i izdataka'!#REF!+'3. Plan rashoda i izdataka'!#REF!</f>
        <v>#REF!</v>
      </c>
      <c r="NMN28" s="40" t="e">
        <f>'3. Plan rashoda i izdataka'!#REF!+'3. Plan rashoda i izdataka'!#REF!</f>
        <v>#REF!</v>
      </c>
      <c r="NMO28" s="40" t="e">
        <f>'3. Plan rashoda i izdataka'!#REF!+'3. Plan rashoda i izdataka'!#REF!</f>
        <v>#REF!</v>
      </c>
      <c r="NMP28" s="40" t="e">
        <f>'3. Plan rashoda i izdataka'!#REF!+'3. Plan rashoda i izdataka'!#REF!</f>
        <v>#REF!</v>
      </c>
      <c r="NMQ28" s="40" t="e">
        <f>'3. Plan rashoda i izdataka'!#REF!+'3. Plan rashoda i izdataka'!#REF!</f>
        <v>#REF!</v>
      </c>
      <c r="NMR28" s="40" t="e">
        <f>'3. Plan rashoda i izdataka'!#REF!+'3. Plan rashoda i izdataka'!#REF!</f>
        <v>#REF!</v>
      </c>
      <c r="NMS28" s="40" t="e">
        <f>'3. Plan rashoda i izdataka'!#REF!+'3. Plan rashoda i izdataka'!#REF!</f>
        <v>#REF!</v>
      </c>
      <c r="NMT28" s="40" t="e">
        <f>'3. Plan rashoda i izdataka'!#REF!+'3. Plan rashoda i izdataka'!#REF!</f>
        <v>#REF!</v>
      </c>
      <c r="NMU28" s="40" t="e">
        <f>'3. Plan rashoda i izdataka'!#REF!+'3. Plan rashoda i izdataka'!#REF!</f>
        <v>#REF!</v>
      </c>
      <c r="NMV28" s="40" t="e">
        <f>'3. Plan rashoda i izdataka'!#REF!+'3. Plan rashoda i izdataka'!#REF!</f>
        <v>#REF!</v>
      </c>
      <c r="NMW28" s="40" t="e">
        <f>'3. Plan rashoda i izdataka'!#REF!+'3. Plan rashoda i izdataka'!#REF!</f>
        <v>#REF!</v>
      </c>
      <c r="NMX28" s="40" t="e">
        <f>'3. Plan rashoda i izdataka'!#REF!+'3. Plan rashoda i izdataka'!#REF!</f>
        <v>#REF!</v>
      </c>
      <c r="NMY28" s="40" t="e">
        <f>'3. Plan rashoda i izdataka'!#REF!+'3. Plan rashoda i izdataka'!#REF!</f>
        <v>#REF!</v>
      </c>
      <c r="NMZ28" s="40" t="e">
        <f>'3. Plan rashoda i izdataka'!#REF!+'3. Plan rashoda i izdataka'!#REF!</f>
        <v>#REF!</v>
      </c>
      <c r="NNA28" s="40" t="e">
        <f>'3. Plan rashoda i izdataka'!#REF!+'3. Plan rashoda i izdataka'!#REF!</f>
        <v>#REF!</v>
      </c>
      <c r="NNB28" s="40" t="e">
        <f>'3. Plan rashoda i izdataka'!#REF!+'3. Plan rashoda i izdataka'!#REF!</f>
        <v>#REF!</v>
      </c>
      <c r="NNC28" s="40" t="e">
        <f>'3. Plan rashoda i izdataka'!#REF!+'3. Plan rashoda i izdataka'!#REF!</f>
        <v>#REF!</v>
      </c>
      <c r="NND28" s="40" t="e">
        <f>'3. Plan rashoda i izdataka'!#REF!+'3. Plan rashoda i izdataka'!#REF!</f>
        <v>#REF!</v>
      </c>
      <c r="NNE28" s="40" t="e">
        <f>'3. Plan rashoda i izdataka'!#REF!+'3. Plan rashoda i izdataka'!#REF!</f>
        <v>#REF!</v>
      </c>
      <c r="NNF28" s="40" t="e">
        <f>'3. Plan rashoda i izdataka'!#REF!+'3. Plan rashoda i izdataka'!#REF!</f>
        <v>#REF!</v>
      </c>
      <c r="NNG28" s="40" t="e">
        <f>'3. Plan rashoda i izdataka'!#REF!+'3. Plan rashoda i izdataka'!#REF!</f>
        <v>#REF!</v>
      </c>
      <c r="NNH28" s="40" t="e">
        <f>'3. Plan rashoda i izdataka'!#REF!+'3. Plan rashoda i izdataka'!#REF!</f>
        <v>#REF!</v>
      </c>
      <c r="NNI28" s="40" t="e">
        <f>'3. Plan rashoda i izdataka'!#REF!+'3. Plan rashoda i izdataka'!#REF!</f>
        <v>#REF!</v>
      </c>
      <c r="NNJ28" s="40" t="e">
        <f>'3. Plan rashoda i izdataka'!#REF!+'3. Plan rashoda i izdataka'!#REF!</f>
        <v>#REF!</v>
      </c>
      <c r="NNK28" s="40" t="e">
        <f>'3. Plan rashoda i izdataka'!#REF!+'3. Plan rashoda i izdataka'!#REF!</f>
        <v>#REF!</v>
      </c>
      <c r="NNL28" s="40" t="e">
        <f>'3. Plan rashoda i izdataka'!#REF!+'3. Plan rashoda i izdataka'!#REF!</f>
        <v>#REF!</v>
      </c>
      <c r="NNM28" s="40" t="e">
        <f>'3. Plan rashoda i izdataka'!#REF!+'3. Plan rashoda i izdataka'!#REF!</f>
        <v>#REF!</v>
      </c>
      <c r="NNN28" s="40" t="e">
        <f>'3. Plan rashoda i izdataka'!#REF!+'3. Plan rashoda i izdataka'!#REF!</f>
        <v>#REF!</v>
      </c>
      <c r="NNO28" s="40" t="e">
        <f>'3. Plan rashoda i izdataka'!#REF!+'3. Plan rashoda i izdataka'!#REF!</f>
        <v>#REF!</v>
      </c>
      <c r="NNP28" s="40" t="e">
        <f>'3. Plan rashoda i izdataka'!#REF!+'3. Plan rashoda i izdataka'!#REF!</f>
        <v>#REF!</v>
      </c>
      <c r="NNQ28" s="40" t="e">
        <f>'3. Plan rashoda i izdataka'!#REF!+'3. Plan rashoda i izdataka'!#REF!</f>
        <v>#REF!</v>
      </c>
      <c r="NNR28" s="40" t="e">
        <f>'3. Plan rashoda i izdataka'!#REF!+'3. Plan rashoda i izdataka'!#REF!</f>
        <v>#REF!</v>
      </c>
      <c r="NNS28" s="40" t="e">
        <f>'3. Plan rashoda i izdataka'!#REF!+'3. Plan rashoda i izdataka'!#REF!</f>
        <v>#REF!</v>
      </c>
      <c r="NNT28" s="40" t="e">
        <f>'3. Plan rashoda i izdataka'!#REF!+'3. Plan rashoda i izdataka'!#REF!</f>
        <v>#REF!</v>
      </c>
      <c r="NNU28" s="40" t="e">
        <f>'3. Plan rashoda i izdataka'!#REF!+'3. Plan rashoda i izdataka'!#REF!</f>
        <v>#REF!</v>
      </c>
      <c r="NNV28" s="40" t="e">
        <f>'3. Plan rashoda i izdataka'!#REF!+'3. Plan rashoda i izdataka'!#REF!</f>
        <v>#REF!</v>
      </c>
      <c r="NNW28" s="40" t="e">
        <f>'3. Plan rashoda i izdataka'!#REF!+'3. Plan rashoda i izdataka'!#REF!</f>
        <v>#REF!</v>
      </c>
      <c r="NNX28" s="40" t="e">
        <f>'3. Plan rashoda i izdataka'!#REF!+'3. Plan rashoda i izdataka'!#REF!</f>
        <v>#REF!</v>
      </c>
      <c r="NNY28" s="40" t="e">
        <f>'3. Plan rashoda i izdataka'!#REF!+'3. Plan rashoda i izdataka'!#REF!</f>
        <v>#REF!</v>
      </c>
      <c r="NNZ28" s="40" t="e">
        <f>'3. Plan rashoda i izdataka'!#REF!+'3. Plan rashoda i izdataka'!#REF!</f>
        <v>#REF!</v>
      </c>
      <c r="NOA28" s="40" t="e">
        <f>'3. Plan rashoda i izdataka'!#REF!+'3. Plan rashoda i izdataka'!#REF!</f>
        <v>#REF!</v>
      </c>
      <c r="NOB28" s="40" t="e">
        <f>'3. Plan rashoda i izdataka'!#REF!+'3. Plan rashoda i izdataka'!#REF!</f>
        <v>#REF!</v>
      </c>
      <c r="NOC28" s="40" t="e">
        <f>'3. Plan rashoda i izdataka'!#REF!+'3. Plan rashoda i izdataka'!#REF!</f>
        <v>#REF!</v>
      </c>
      <c r="NOD28" s="40" t="e">
        <f>'3. Plan rashoda i izdataka'!#REF!+'3. Plan rashoda i izdataka'!#REF!</f>
        <v>#REF!</v>
      </c>
      <c r="NOE28" s="40" t="e">
        <f>'3. Plan rashoda i izdataka'!#REF!+'3. Plan rashoda i izdataka'!#REF!</f>
        <v>#REF!</v>
      </c>
      <c r="NOF28" s="40" t="e">
        <f>'3. Plan rashoda i izdataka'!#REF!+'3. Plan rashoda i izdataka'!#REF!</f>
        <v>#REF!</v>
      </c>
      <c r="NOG28" s="40" t="e">
        <f>'3. Plan rashoda i izdataka'!#REF!+'3. Plan rashoda i izdataka'!#REF!</f>
        <v>#REF!</v>
      </c>
      <c r="NOH28" s="40" t="e">
        <f>'3. Plan rashoda i izdataka'!#REF!+'3. Plan rashoda i izdataka'!#REF!</f>
        <v>#REF!</v>
      </c>
      <c r="NOI28" s="40" t="e">
        <f>'3. Plan rashoda i izdataka'!#REF!+'3. Plan rashoda i izdataka'!#REF!</f>
        <v>#REF!</v>
      </c>
      <c r="NOJ28" s="40" t="e">
        <f>'3. Plan rashoda i izdataka'!#REF!+'3. Plan rashoda i izdataka'!#REF!</f>
        <v>#REF!</v>
      </c>
      <c r="NOK28" s="40" t="e">
        <f>'3. Plan rashoda i izdataka'!#REF!+'3. Plan rashoda i izdataka'!#REF!</f>
        <v>#REF!</v>
      </c>
      <c r="NOL28" s="40" t="e">
        <f>'3. Plan rashoda i izdataka'!#REF!+'3. Plan rashoda i izdataka'!#REF!</f>
        <v>#REF!</v>
      </c>
      <c r="NOM28" s="40" t="e">
        <f>'3. Plan rashoda i izdataka'!#REF!+'3. Plan rashoda i izdataka'!#REF!</f>
        <v>#REF!</v>
      </c>
      <c r="NON28" s="40" t="e">
        <f>'3. Plan rashoda i izdataka'!#REF!+'3. Plan rashoda i izdataka'!#REF!</f>
        <v>#REF!</v>
      </c>
      <c r="NOO28" s="40" t="e">
        <f>'3. Plan rashoda i izdataka'!#REF!+'3. Plan rashoda i izdataka'!#REF!</f>
        <v>#REF!</v>
      </c>
      <c r="NOP28" s="40" t="e">
        <f>'3. Plan rashoda i izdataka'!#REF!+'3. Plan rashoda i izdataka'!#REF!</f>
        <v>#REF!</v>
      </c>
      <c r="NOQ28" s="40" t="e">
        <f>'3. Plan rashoda i izdataka'!#REF!+'3. Plan rashoda i izdataka'!#REF!</f>
        <v>#REF!</v>
      </c>
      <c r="NOR28" s="40" t="e">
        <f>'3. Plan rashoda i izdataka'!#REF!+'3. Plan rashoda i izdataka'!#REF!</f>
        <v>#REF!</v>
      </c>
      <c r="NOS28" s="40" t="e">
        <f>'3. Plan rashoda i izdataka'!#REF!+'3. Plan rashoda i izdataka'!#REF!</f>
        <v>#REF!</v>
      </c>
      <c r="NOT28" s="40" t="e">
        <f>'3. Plan rashoda i izdataka'!#REF!+'3. Plan rashoda i izdataka'!#REF!</f>
        <v>#REF!</v>
      </c>
      <c r="NOU28" s="40" t="e">
        <f>'3. Plan rashoda i izdataka'!#REF!+'3. Plan rashoda i izdataka'!#REF!</f>
        <v>#REF!</v>
      </c>
      <c r="NOV28" s="40" t="e">
        <f>'3. Plan rashoda i izdataka'!#REF!+'3. Plan rashoda i izdataka'!#REF!</f>
        <v>#REF!</v>
      </c>
      <c r="NOW28" s="40" t="e">
        <f>'3. Plan rashoda i izdataka'!#REF!+'3. Plan rashoda i izdataka'!#REF!</f>
        <v>#REF!</v>
      </c>
      <c r="NOX28" s="40" t="e">
        <f>'3. Plan rashoda i izdataka'!#REF!+'3. Plan rashoda i izdataka'!#REF!</f>
        <v>#REF!</v>
      </c>
      <c r="NOY28" s="40" t="e">
        <f>'3. Plan rashoda i izdataka'!#REF!+'3. Plan rashoda i izdataka'!#REF!</f>
        <v>#REF!</v>
      </c>
      <c r="NOZ28" s="40" t="e">
        <f>'3. Plan rashoda i izdataka'!#REF!+'3. Plan rashoda i izdataka'!#REF!</f>
        <v>#REF!</v>
      </c>
      <c r="NPA28" s="40" t="e">
        <f>'3. Plan rashoda i izdataka'!#REF!+'3. Plan rashoda i izdataka'!#REF!</f>
        <v>#REF!</v>
      </c>
      <c r="NPB28" s="40" t="e">
        <f>'3. Plan rashoda i izdataka'!#REF!+'3. Plan rashoda i izdataka'!#REF!</f>
        <v>#REF!</v>
      </c>
      <c r="NPC28" s="40" t="e">
        <f>'3. Plan rashoda i izdataka'!#REF!+'3. Plan rashoda i izdataka'!#REF!</f>
        <v>#REF!</v>
      </c>
      <c r="NPD28" s="40" t="e">
        <f>'3. Plan rashoda i izdataka'!#REF!+'3. Plan rashoda i izdataka'!#REF!</f>
        <v>#REF!</v>
      </c>
      <c r="NPE28" s="40" t="e">
        <f>'3. Plan rashoda i izdataka'!#REF!+'3. Plan rashoda i izdataka'!#REF!</f>
        <v>#REF!</v>
      </c>
      <c r="NPF28" s="40" t="e">
        <f>'3. Plan rashoda i izdataka'!#REF!+'3. Plan rashoda i izdataka'!#REF!</f>
        <v>#REF!</v>
      </c>
      <c r="NPG28" s="40" t="e">
        <f>'3. Plan rashoda i izdataka'!#REF!+'3. Plan rashoda i izdataka'!#REF!</f>
        <v>#REF!</v>
      </c>
      <c r="NPH28" s="40" t="e">
        <f>'3. Plan rashoda i izdataka'!#REF!+'3. Plan rashoda i izdataka'!#REF!</f>
        <v>#REF!</v>
      </c>
      <c r="NPI28" s="40" t="e">
        <f>'3. Plan rashoda i izdataka'!#REF!+'3. Plan rashoda i izdataka'!#REF!</f>
        <v>#REF!</v>
      </c>
      <c r="NPJ28" s="40" t="e">
        <f>'3. Plan rashoda i izdataka'!#REF!+'3. Plan rashoda i izdataka'!#REF!</f>
        <v>#REF!</v>
      </c>
      <c r="NPK28" s="40" t="e">
        <f>'3. Plan rashoda i izdataka'!#REF!+'3. Plan rashoda i izdataka'!#REF!</f>
        <v>#REF!</v>
      </c>
      <c r="NPL28" s="40" t="e">
        <f>'3. Plan rashoda i izdataka'!#REF!+'3. Plan rashoda i izdataka'!#REF!</f>
        <v>#REF!</v>
      </c>
      <c r="NPM28" s="40" t="e">
        <f>'3. Plan rashoda i izdataka'!#REF!+'3. Plan rashoda i izdataka'!#REF!</f>
        <v>#REF!</v>
      </c>
      <c r="NPN28" s="40" t="e">
        <f>'3. Plan rashoda i izdataka'!#REF!+'3. Plan rashoda i izdataka'!#REF!</f>
        <v>#REF!</v>
      </c>
      <c r="NPO28" s="40" t="e">
        <f>'3. Plan rashoda i izdataka'!#REF!+'3. Plan rashoda i izdataka'!#REF!</f>
        <v>#REF!</v>
      </c>
      <c r="NPP28" s="40" t="e">
        <f>'3. Plan rashoda i izdataka'!#REF!+'3. Plan rashoda i izdataka'!#REF!</f>
        <v>#REF!</v>
      </c>
      <c r="NPQ28" s="40" t="e">
        <f>'3. Plan rashoda i izdataka'!#REF!+'3. Plan rashoda i izdataka'!#REF!</f>
        <v>#REF!</v>
      </c>
      <c r="NPR28" s="40" t="e">
        <f>'3. Plan rashoda i izdataka'!#REF!+'3. Plan rashoda i izdataka'!#REF!</f>
        <v>#REF!</v>
      </c>
      <c r="NPS28" s="40" t="e">
        <f>'3. Plan rashoda i izdataka'!#REF!+'3. Plan rashoda i izdataka'!#REF!</f>
        <v>#REF!</v>
      </c>
      <c r="NPT28" s="40" t="e">
        <f>'3. Plan rashoda i izdataka'!#REF!+'3. Plan rashoda i izdataka'!#REF!</f>
        <v>#REF!</v>
      </c>
      <c r="NPU28" s="40" t="e">
        <f>'3. Plan rashoda i izdataka'!#REF!+'3. Plan rashoda i izdataka'!#REF!</f>
        <v>#REF!</v>
      </c>
      <c r="NPV28" s="40" t="e">
        <f>'3. Plan rashoda i izdataka'!#REF!+'3. Plan rashoda i izdataka'!#REF!</f>
        <v>#REF!</v>
      </c>
      <c r="NPW28" s="40" t="e">
        <f>'3. Plan rashoda i izdataka'!#REF!+'3. Plan rashoda i izdataka'!#REF!</f>
        <v>#REF!</v>
      </c>
      <c r="NPX28" s="40" t="e">
        <f>'3. Plan rashoda i izdataka'!#REF!+'3. Plan rashoda i izdataka'!#REF!</f>
        <v>#REF!</v>
      </c>
      <c r="NPY28" s="40" t="e">
        <f>'3. Plan rashoda i izdataka'!#REF!+'3. Plan rashoda i izdataka'!#REF!</f>
        <v>#REF!</v>
      </c>
      <c r="NPZ28" s="40" t="e">
        <f>'3. Plan rashoda i izdataka'!#REF!+'3. Plan rashoda i izdataka'!#REF!</f>
        <v>#REF!</v>
      </c>
      <c r="NQA28" s="40" t="e">
        <f>'3. Plan rashoda i izdataka'!#REF!+'3. Plan rashoda i izdataka'!#REF!</f>
        <v>#REF!</v>
      </c>
      <c r="NQB28" s="40" t="e">
        <f>'3. Plan rashoda i izdataka'!#REF!+'3. Plan rashoda i izdataka'!#REF!</f>
        <v>#REF!</v>
      </c>
      <c r="NQC28" s="40" t="e">
        <f>'3. Plan rashoda i izdataka'!#REF!+'3. Plan rashoda i izdataka'!#REF!</f>
        <v>#REF!</v>
      </c>
      <c r="NQD28" s="40" t="e">
        <f>'3. Plan rashoda i izdataka'!#REF!+'3. Plan rashoda i izdataka'!#REF!</f>
        <v>#REF!</v>
      </c>
      <c r="NQE28" s="40" t="e">
        <f>'3. Plan rashoda i izdataka'!#REF!+'3. Plan rashoda i izdataka'!#REF!</f>
        <v>#REF!</v>
      </c>
      <c r="NQF28" s="40" t="e">
        <f>'3. Plan rashoda i izdataka'!#REF!+'3. Plan rashoda i izdataka'!#REF!</f>
        <v>#REF!</v>
      </c>
      <c r="NQG28" s="40" t="e">
        <f>'3. Plan rashoda i izdataka'!#REF!+'3. Plan rashoda i izdataka'!#REF!</f>
        <v>#REF!</v>
      </c>
      <c r="NQH28" s="40" t="e">
        <f>'3. Plan rashoda i izdataka'!#REF!+'3. Plan rashoda i izdataka'!#REF!</f>
        <v>#REF!</v>
      </c>
      <c r="NQI28" s="40" t="e">
        <f>'3. Plan rashoda i izdataka'!#REF!+'3. Plan rashoda i izdataka'!#REF!</f>
        <v>#REF!</v>
      </c>
      <c r="NQJ28" s="40" t="e">
        <f>'3. Plan rashoda i izdataka'!#REF!+'3. Plan rashoda i izdataka'!#REF!</f>
        <v>#REF!</v>
      </c>
      <c r="NQK28" s="40" t="e">
        <f>'3. Plan rashoda i izdataka'!#REF!+'3. Plan rashoda i izdataka'!#REF!</f>
        <v>#REF!</v>
      </c>
      <c r="NQL28" s="40" t="e">
        <f>'3. Plan rashoda i izdataka'!#REF!+'3. Plan rashoda i izdataka'!#REF!</f>
        <v>#REF!</v>
      </c>
      <c r="NQM28" s="40" t="e">
        <f>'3. Plan rashoda i izdataka'!#REF!+'3. Plan rashoda i izdataka'!#REF!</f>
        <v>#REF!</v>
      </c>
      <c r="NQN28" s="40" t="e">
        <f>'3. Plan rashoda i izdataka'!#REF!+'3. Plan rashoda i izdataka'!#REF!</f>
        <v>#REF!</v>
      </c>
      <c r="NQO28" s="40" t="e">
        <f>'3. Plan rashoda i izdataka'!#REF!+'3. Plan rashoda i izdataka'!#REF!</f>
        <v>#REF!</v>
      </c>
      <c r="NQP28" s="40" t="e">
        <f>'3. Plan rashoda i izdataka'!#REF!+'3. Plan rashoda i izdataka'!#REF!</f>
        <v>#REF!</v>
      </c>
      <c r="NQQ28" s="40" t="e">
        <f>'3. Plan rashoda i izdataka'!#REF!+'3. Plan rashoda i izdataka'!#REF!</f>
        <v>#REF!</v>
      </c>
      <c r="NQR28" s="40" t="e">
        <f>'3. Plan rashoda i izdataka'!#REF!+'3. Plan rashoda i izdataka'!#REF!</f>
        <v>#REF!</v>
      </c>
      <c r="NQS28" s="40" t="e">
        <f>'3. Plan rashoda i izdataka'!#REF!+'3. Plan rashoda i izdataka'!#REF!</f>
        <v>#REF!</v>
      </c>
      <c r="NQT28" s="40" t="e">
        <f>'3. Plan rashoda i izdataka'!#REF!+'3. Plan rashoda i izdataka'!#REF!</f>
        <v>#REF!</v>
      </c>
      <c r="NQU28" s="40" t="e">
        <f>'3. Plan rashoda i izdataka'!#REF!+'3. Plan rashoda i izdataka'!#REF!</f>
        <v>#REF!</v>
      </c>
      <c r="NQV28" s="40" t="e">
        <f>'3. Plan rashoda i izdataka'!#REF!+'3. Plan rashoda i izdataka'!#REF!</f>
        <v>#REF!</v>
      </c>
      <c r="NQW28" s="40" t="e">
        <f>'3. Plan rashoda i izdataka'!#REF!+'3. Plan rashoda i izdataka'!#REF!</f>
        <v>#REF!</v>
      </c>
      <c r="NQX28" s="40" t="e">
        <f>'3. Plan rashoda i izdataka'!#REF!+'3. Plan rashoda i izdataka'!#REF!</f>
        <v>#REF!</v>
      </c>
      <c r="NQY28" s="40" t="e">
        <f>'3. Plan rashoda i izdataka'!#REF!+'3. Plan rashoda i izdataka'!#REF!</f>
        <v>#REF!</v>
      </c>
      <c r="NQZ28" s="40" t="e">
        <f>'3. Plan rashoda i izdataka'!#REF!+'3. Plan rashoda i izdataka'!#REF!</f>
        <v>#REF!</v>
      </c>
      <c r="NRA28" s="40" t="e">
        <f>'3. Plan rashoda i izdataka'!#REF!+'3. Plan rashoda i izdataka'!#REF!</f>
        <v>#REF!</v>
      </c>
      <c r="NRB28" s="40" t="e">
        <f>'3. Plan rashoda i izdataka'!#REF!+'3. Plan rashoda i izdataka'!#REF!</f>
        <v>#REF!</v>
      </c>
      <c r="NRC28" s="40" t="e">
        <f>'3. Plan rashoda i izdataka'!#REF!+'3. Plan rashoda i izdataka'!#REF!</f>
        <v>#REF!</v>
      </c>
      <c r="NRD28" s="40" t="e">
        <f>'3. Plan rashoda i izdataka'!#REF!+'3. Plan rashoda i izdataka'!#REF!</f>
        <v>#REF!</v>
      </c>
      <c r="NRE28" s="40" t="e">
        <f>'3. Plan rashoda i izdataka'!#REF!+'3. Plan rashoda i izdataka'!#REF!</f>
        <v>#REF!</v>
      </c>
      <c r="NRF28" s="40" t="e">
        <f>'3. Plan rashoda i izdataka'!#REF!+'3. Plan rashoda i izdataka'!#REF!</f>
        <v>#REF!</v>
      </c>
      <c r="NRG28" s="40" t="e">
        <f>'3. Plan rashoda i izdataka'!#REF!+'3. Plan rashoda i izdataka'!#REF!</f>
        <v>#REF!</v>
      </c>
      <c r="NRH28" s="40" t="e">
        <f>'3. Plan rashoda i izdataka'!#REF!+'3. Plan rashoda i izdataka'!#REF!</f>
        <v>#REF!</v>
      </c>
      <c r="NRI28" s="40" t="e">
        <f>'3. Plan rashoda i izdataka'!#REF!+'3. Plan rashoda i izdataka'!#REF!</f>
        <v>#REF!</v>
      </c>
      <c r="NRJ28" s="40" t="e">
        <f>'3. Plan rashoda i izdataka'!#REF!+'3. Plan rashoda i izdataka'!#REF!</f>
        <v>#REF!</v>
      </c>
      <c r="NRK28" s="40" t="e">
        <f>'3. Plan rashoda i izdataka'!#REF!+'3. Plan rashoda i izdataka'!#REF!</f>
        <v>#REF!</v>
      </c>
      <c r="NRL28" s="40" t="e">
        <f>'3. Plan rashoda i izdataka'!#REF!+'3. Plan rashoda i izdataka'!#REF!</f>
        <v>#REF!</v>
      </c>
      <c r="NRM28" s="40" t="e">
        <f>'3. Plan rashoda i izdataka'!#REF!+'3. Plan rashoda i izdataka'!#REF!</f>
        <v>#REF!</v>
      </c>
      <c r="NRN28" s="40" t="e">
        <f>'3. Plan rashoda i izdataka'!#REF!+'3. Plan rashoda i izdataka'!#REF!</f>
        <v>#REF!</v>
      </c>
      <c r="NRO28" s="40" t="e">
        <f>'3. Plan rashoda i izdataka'!#REF!+'3. Plan rashoda i izdataka'!#REF!</f>
        <v>#REF!</v>
      </c>
      <c r="NRP28" s="40" t="e">
        <f>'3. Plan rashoda i izdataka'!#REF!+'3. Plan rashoda i izdataka'!#REF!</f>
        <v>#REF!</v>
      </c>
      <c r="NRQ28" s="40" t="e">
        <f>'3. Plan rashoda i izdataka'!#REF!+'3. Plan rashoda i izdataka'!#REF!</f>
        <v>#REF!</v>
      </c>
      <c r="NRR28" s="40" t="e">
        <f>'3. Plan rashoda i izdataka'!#REF!+'3. Plan rashoda i izdataka'!#REF!</f>
        <v>#REF!</v>
      </c>
      <c r="NRS28" s="40" t="e">
        <f>'3. Plan rashoda i izdataka'!#REF!+'3. Plan rashoda i izdataka'!#REF!</f>
        <v>#REF!</v>
      </c>
      <c r="NRT28" s="40" t="e">
        <f>'3. Plan rashoda i izdataka'!#REF!+'3. Plan rashoda i izdataka'!#REF!</f>
        <v>#REF!</v>
      </c>
      <c r="NRU28" s="40" t="e">
        <f>'3. Plan rashoda i izdataka'!#REF!+'3. Plan rashoda i izdataka'!#REF!</f>
        <v>#REF!</v>
      </c>
      <c r="NRV28" s="40" t="e">
        <f>'3. Plan rashoda i izdataka'!#REF!+'3. Plan rashoda i izdataka'!#REF!</f>
        <v>#REF!</v>
      </c>
      <c r="NRW28" s="40" t="e">
        <f>'3. Plan rashoda i izdataka'!#REF!+'3. Plan rashoda i izdataka'!#REF!</f>
        <v>#REF!</v>
      </c>
      <c r="NRX28" s="40" t="e">
        <f>'3. Plan rashoda i izdataka'!#REF!+'3. Plan rashoda i izdataka'!#REF!</f>
        <v>#REF!</v>
      </c>
      <c r="NRY28" s="40" t="e">
        <f>'3. Plan rashoda i izdataka'!#REF!+'3. Plan rashoda i izdataka'!#REF!</f>
        <v>#REF!</v>
      </c>
      <c r="NRZ28" s="40" t="e">
        <f>'3. Plan rashoda i izdataka'!#REF!+'3. Plan rashoda i izdataka'!#REF!</f>
        <v>#REF!</v>
      </c>
      <c r="NSA28" s="40" t="e">
        <f>'3. Plan rashoda i izdataka'!#REF!+'3. Plan rashoda i izdataka'!#REF!</f>
        <v>#REF!</v>
      </c>
      <c r="NSB28" s="40" t="e">
        <f>'3. Plan rashoda i izdataka'!#REF!+'3. Plan rashoda i izdataka'!#REF!</f>
        <v>#REF!</v>
      </c>
      <c r="NSC28" s="40" t="e">
        <f>'3. Plan rashoda i izdataka'!#REF!+'3. Plan rashoda i izdataka'!#REF!</f>
        <v>#REF!</v>
      </c>
      <c r="NSD28" s="40" t="e">
        <f>'3. Plan rashoda i izdataka'!#REF!+'3. Plan rashoda i izdataka'!#REF!</f>
        <v>#REF!</v>
      </c>
      <c r="NSE28" s="40" t="e">
        <f>'3. Plan rashoda i izdataka'!#REF!+'3. Plan rashoda i izdataka'!#REF!</f>
        <v>#REF!</v>
      </c>
      <c r="NSF28" s="40" t="e">
        <f>'3. Plan rashoda i izdataka'!#REF!+'3. Plan rashoda i izdataka'!#REF!</f>
        <v>#REF!</v>
      </c>
      <c r="NSG28" s="40" t="e">
        <f>'3. Plan rashoda i izdataka'!#REF!+'3. Plan rashoda i izdataka'!#REF!</f>
        <v>#REF!</v>
      </c>
      <c r="NSH28" s="40" t="e">
        <f>'3. Plan rashoda i izdataka'!#REF!+'3. Plan rashoda i izdataka'!#REF!</f>
        <v>#REF!</v>
      </c>
      <c r="NSI28" s="40" t="e">
        <f>'3. Plan rashoda i izdataka'!#REF!+'3. Plan rashoda i izdataka'!#REF!</f>
        <v>#REF!</v>
      </c>
      <c r="NSJ28" s="40" t="e">
        <f>'3. Plan rashoda i izdataka'!#REF!+'3. Plan rashoda i izdataka'!#REF!</f>
        <v>#REF!</v>
      </c>
      <c r="NSK28" s="40" t="e">
        <f>'3. Plan rashoda i izdataka'!#REF!+'3. Plan rashoda i izdataka'!#REF!</f>
        <v>#REF!</v>
      </c>
      <c r="NSL28" s="40" t="e">
        <f>'3. Plan rashoda i izdataka'!#REF!+'3. Plan rashoda i izdataka'!#REF!</f>
        <v>#REF!</v>
      </c>
      <c r="NSM28" s="40" t="e">
        <f>'3. Plan rashoda i izdataka'!#REF!+'3. Plan rashoda i izdataka'!#REF!</f>
        <v>#REF!</v>
      </c>
      <c r="NSN28" s="40" t="e">
        <f>'3. Plan rashoda i izdataka'!#REF!+'3. Plan rashoda i izdataka'!#REF!</f>
        <v>#REF!</v>
      </c>
      <c r="NSO28" s="40" t="e">
        <f>'3. Plan rashoda i izdataka'!#REF!+'3. Plan rashoda i izdataka'!#REF!</f>
        <v>#REF!</v>
      </c>
      <c r="NSP28" s="40" t="e">
        <f>'3. Plan rashoda i izdataka'!#REF!+'3. Plan rashoda i izdataka'!#REF!</f>
        <v>#REF!</v>
      </c>
      <c r="NSQ28" s="40" t="e">
        <f>'3. Plan rashoda i izdataka'!#REF!+'3. Plan rashoda i izdataka'!#REF!</f>
        <v>#REF!</v>
      </c>
      <c r="NSR28" s="40" t="e">
        <f>'3. Plan rashoda i izdataka'!#REF!+'3. Plan rashoda i izdataka'!#REF!</f>
        <v>#REF!</v>
      </c>
      <c r="NSS28" s="40" t="e">
        <f>'3. Plan rashoda i izdataka'!#REF!+'3. Plan rashoda i izdataka'!#REF!</f>
        <v>#REF!</v>
      </c>
      <c r="NST28" s="40" t="e">
        <f>'3. Plan rashoda i izdataka'!#REF!+'3. Plan rashoda i izdataka'!#REF!</f>
        <v>#REF!</v>
      </c>
      <c r="NSU28" s="40" t="e">
        <f>'3. Plan rashoda i izdataka'!#REF!+'3. Plan rashoda i izdataka'!#REF!</f>
        <v>#REF!</v>
      </c>
      <c r="NSV28" s="40" t="e">
        <f>'3. Plan rashoda i izdataka'!#REF!+'3. Plan rashoda i izdataka'!#REF!</f>
        <v>#REF!</v>
      </c>
      <c r="NSW28" s="40" t="e">
        <f>'3. Plan rashoda i izdataka'!#REF!+'3. Plan rashoda i izdataka'!#REF!</f>
        <v>#REF!</v>
      </c>
      <c r="NSX28" s="40" t="e">
        <f>'3. Plan rashoda i izdataka'!#REF!+'3. Plan rashoda i izdataka'!#REF!</f>
        <v>#REF!</v>
      </c>
      <c r="NSY28" s="40" t="e">
        <f>'3. Plan rashoda i izdataka'!#REF!+'3. Plan rashoda i izdataka'!#REF!</f>
        <v>#REF!</v>
      </c>
      <c r="NSZ28" s="40" t="e">
        <f>'3. Plan rashoda i izdataka'!#REF!+'3. Plan rashoda i izdataka'!#REF!</f>
        <v>#REF!</v>
      </c>
      <c r="NTA28" s="40" t="e">
        <f>'3. Plan rashoda i izdataka'!#REF!+'3. Plan rashoda i izdataka'!#REF!</f>
        <v>#REF!</v>
      </c>
      <c r="NTB28" s="40" t="e">
        <f>'3. Plan rashoda i izdataka'!#REF!+'3. Plan rashoda i izdataka'!#REF!</f>
        <v>#REF!</v>
      </c>
      <c r="NTC28" s="40" t="e">
        <f>'3. Plan rashoda i izdataka'!#REF!+'3. Plan rashoda i izdataka'!#REF!</f>
        <v>#REF!</v>
      </c>
      <c r="NTD28" s="40" t="e">
        <f>'3. Plan rashoda i izdataka'!#REF!+'3. Plan rashoda i izdataka'!#REF!</f>
        <v>#REF!</v>
      </c>
      <c r="NTE28" s="40" t="e">
        <f>'3. Plan rashoda i izdataka'!#REF!+'3. Plan rashoda i izdataka'!#REF!</f>
        <v>#REF!</v>
      </c>
      <c r="NTF28" s="40" t="e">
        <f>'3. Plan rashoda i izdataka'!#REF!+'3. Plan rashoda i izdataka'!#REF!</f>
        <v>#REF!</v>
      </c>
      <c r="NTG28" s="40" t="e">
        <f>'3. Plan rashoda i izdataka'!#REF!+'3. Plan rashoda i izdataka'!#REF!</f>
        <v>#REF!</v>
      </c>
      <c r="NTH28" s="40" t="e">
        <f>'3. Plan rashoda i izdataka'!#REF!+'3. Plan rashoda i izdataka'!#REF!</f>
        <v>#REF!</v>
      </c>
      <c r="NTI28" s="40" t="e">
        <f>'3. Plan rashoda i izdataka'!#REF!+'3. Plan rashoda i izdataka'!#REF!</f>
        <v>#REF!</v>
      </c>
      <c r="NTJ28" s="40" t="e">
        <f>'3. Plan rashoda i izdataka'!#REF!+'3. Plan rashoda i izdataka'!#REF!</f>
        <v>#REF!</v>
      </c>
      <c r="NTK28" s="40" t="e">
        <f>'3. Plan rashoda i izdataka'!#REF!+'3. Plan rashoda i izdataka'!#REF!</f>
        <v>#REF!</v>
      </c>
      <c r="NTL28" s="40" t="e">
        <f>'3. Plan rashoda i izdataka'!#REF!+'3. Plan rashoda i izdataka'!#REF!</f>
        <v>#REF!</v>
      </c>
      <c r="NTM28" s="40" t="e">
        <f>'3. Plan rashoda i izdataka'!#REF!+'3. Plan rashoda i izdataka'!#REF!</f>
        <v>#REF!</v>
      </c>
      <c r="NTN28" s="40" t="e">
        <f>'3. Plan rashoda i izdataka'!#REF!+'3. Plan rashoda i izdataka'!#REF!</f>
        <v>#REF!</v>
      </c>
      <c r="NTO28" s="40" t="e">
        <f>'3. Plan rashoda i izdataka'!#REF!+'3. Plan rashoda i izdataka'!#REF!</f>
        <v>#REF!</v>
      </c>
      <c r="NTP28" s="40" t="e">
        <f>'3. Plan rashoda i izdataka'!#REF!+'3. Plan rashoda i izdataka'!#REF!</f>
        <v>#REF!</v>
      </c>
      <c r="NTQ28" s="40" t="e">
        <f>'3. Plan rashoda i izdataka'!#REF!+'3. Plan rashoda i izdataka'!#REF!</f>
        <v>#REF!</v>
      </c>
      <c r="NTR28" s="40" t="e">
        <f>'3. Plan rashoda i izdataka'!#REF!+'3. Plan rashoda i izdataka'!#REF!</f>
        <v>#REF!</v>
      </c>
      <c r="NTS28" s="40" t="e">
        <f>'3. Plan rashoda i izdataka'!#REF!+'3. Plan rashoda i izdataka'!#REF!</f>
        <v>#REF!</v>
      </c>
      <c r="NTT28" s="40" t="e">
        <f>'3. Plan rashoda i izdataka'!#REF!+'3. Plan rashoda i izdataka'!#REF!</f>
        <v>#REF!</v>
      </c>
      <c r="NTU28" s="40" t="e">
        <f>'3. Plan rashoda i izdataka'!#REF!+'3. Plan rashoda i izdataka'!#REF!</f>
        <v>#REF!</v>
      </c>
      <c r="NTV28" s="40" t="e">
        <f>'3. Plan rashoda i izdataka'!#REF!+'3. Plan rashoda i izdataka'!#REF!</f>
        <v>#REF!</v>
      </c>
      <c r="NTW28" s="40" t="e">
        <f>'3. Plan rashoda i izdataka'!#REF!+'3. Plan rashoda i izdataka'!#REF!</f>
        <v>#REF!</v>
      </c>
      <c r="NTX28" s="40" t="e">
        <f>'3. Plan rashoda i izdataka'!#REF!+'3. Plan rashoda i izdataka'!#REF!</f>
        <v>#REF!</v>
      </c>
      <c r="NTY28" s="40" t="e">
        <f>'3. Plan rashoda i izdataka'!#REF!+'3. Plan rashoda i izdataka'!#REF!</f>
        <v>#REF!</v>
      </c>
      <c r="NTZ28" s="40" t="e">
        <f>'3. Plan rashoda i izdataka'!#REF!+'3. Plan rashoda i izdataka'!#REF!</f>
        <v>#REF!</v>
      </c>
      <c r="NUA28" s="40" t="e">
        <f>'3. Plan rashoda i izdataka'!#REF!+'3. Plan rashoda i izdataka'!#REF!</f>
        <v>#REF!</v>
      </c>
      <c r="NUB28" s="40" t="e">
        <f>'3. Plan rashoda i izdataka'!#REF!+'3. Plan rashoda i izdataka'!#REF!</f>
        <v>#REF!</v>
      </c>
      <c r="NUC28" s="40" t="e">
        <f>'3. Plan rashoda i izdataka'!#REF!+'3. Plan rashoda i izdataka'!#REF!</f>
        <v>#REF!</v>
      </c>
      <c r="NUD28" s="40" t="e">
        <f>'3. Plan rashoda i izdataka'!#REF!+'3. Plan rashoda i izdataka'!#REF!</f>
        <v>#REF!</v>
      </c>
      <c r="NUE28" s="40" t="e">
        <f>'3. Plan rashoda i izdataka'!#REF!+'3. Plan rashoda i izdataka'!#REF!</f>
        <v>#REF!</v>
      </c>
      <c r="NUF28" s="40" t="e">
        <f>'3. Plan rashoda i izdataka'!#REF!+'3. Plan rashoda i izdataka'!#REF!</f>
        <v>#REF!</v>
      </c>
      <c r="NUG28" s="40" t="e">
        <f>'3. Plan rashoda i izdataka'!#REF!+'3. Plan rashoda i izdataka'!#REF!</f>
        <v>#REF!</v>
      </c>
      <c r="NUH28" s="40" t="e">
        <f>'3. Plan rashoda i izdataka'!#REF!+'3. Plan rashoda i izdataka'!#REF!</f>
        <v>#REF!</v>
      </c>
      <c r="NUI28" s="40" t="e">
        <f>'3. Plan rashoda i izdataka'!#REF!+'3. Plan rashoda i izdataka'!#REF!</f>
        <v>#REF!</v>
      </c>
      <c r="NUJ28" s="40" t="e">
        <f>'3. Plan rashoda i izdataka'!#REF!+'3. Plan rashoda i izdataka'!#REF!</f>
        <v>#REF!</v>
      </c>
      <c r="NUK28" s="40" t="e">
        <f>'3. Plan rashoda i izdataka'!#REF!+'3. Plan rashoda i izdataka'!#REF!</f>
        <v>#REF!</v>
      </c>
      <c r="NUL28" s="40" t="e">
        <f>'3. Plan rashoda i izdataka'!#REF!+'3. Plan rashoda i izdataka'!#REF!</f>
        <v>#REF!</v>
      </c>
      <c r="NUM28" s="40" t="e">
        <f>'3. Plan rashoda i izdataka'!#REF!+'3. Plan rashoda i izdataka'!#REF!</f>
        <v>#REF!</v>
      </c>
      <c r="NUN28" s="40" t="e">
        <f>'3. Plan rashoda i izdataka'!#REF!+'3. Plan rashoda i izdataka'!#REF!</f>
        <v>#REF!</v>
      </c>
      <c r="NUO28" s="40" t="e">
        <f>'3. Plan rashoda i izdataka'!#REF!+'3. Plan rashoda i izdataka'!#REF!</f>
        <v>#REF!</v>
      </c>
      <c r="NUP28" s="40" t="e">
        <f>'3. Plan rashoda i izdataka'!#REF!+'3. Plan rashoda i izdataka'!#REF!</f>
        <v>#REF!</v>
      </c>
      <c r="NUQ28" s="40" t="e">
        <f>'3. Plan rashoda i izdataka'!#REF!+'3. Plan rashoda i izdataka'!#REF!</f>
        <v>#REF!</v>
      </c>
      <c r="NUR28" s="40" t="e">
        <f>'3. Plan rashoda i izdataka'!#REF!+'3. Plan rashoda i izdataka'!#REF!</f>
        <v>#REF!</v>
      </c>
      <c r="NUS28" s="40" t="e">
        <f>'3. Plan rashoda i izdataka'!#REF!+'3. Plan rashoda i izdataka'!#REF!</f>
        <v>#REF!</v>
      </c>
      <c r="NUT28" s="40" t="e">
        <f>'3. Plan rashoda i izdataka'!#REF!+'3. Plan rashoda i izdataka'!#REF!</f>
        <v>#REF!</v>
      </c>
      <c r="NUU28" s="40" t="e">
        <f>'3. Plan rashoda i izdataka'!#REF!+'3. Plan rashoda i izdataka'!#REF!</f>
        <v>#REF!</v>
      </c>
      <c r="NUV28" s="40" t="e">
        <f>'3. Plan rashoda i izdataka'!#REF!+'3. Plan rashoda i izdataka'!#REF!</f>
        <v>#REF!</v>
      </c>
      <c r="NUW28" s="40" t="e">
        <f>'3. Plan rashoda i izdataka'!#REF!+'3. Plan rashoda i izdataka'!#REF!</f>
        <v>#REF!</v>
      </c>
      <c r="NUX28" s="40" t="e">
        <f>'3. Plan rashoda i izdataka'!#REF!+'3. Plan rashoda i izdataka'!#REF!</f>
        <v>#REF!</v>
      </c>
      <c r="NUY28" s="40" t="e">
        <f>'3. Plan rashoda i izdataka'!#REF!+'3. Plan rashoda i izdataka'!#REF!</f>
        <v>#REF!</v>
      </c>
      <c r="NUZ28" s="40" t="e">
        <f>'3. Plan rashoda i izdataka'!#REF!+'3. Plan rashoda i izdataka'!#REF!</f>
        <v>#REF!</v>
      </c>
      <c r="NVA28" s="40" t="e">
        <f>'3. Plan rashoda i izdataka'!#REF!+'3. Plan rashoda i izdataka'!#REF!</f>
        <v>#REF!</v>
      </c>
      <c r="NVB28" s="40" t="e">
        <f>'3. Plan rashoda i izdataka'!#REF!+'3. Plan rashoda i izdataka'!#REF!</f>
        <v>#REF!</v>
      </c>
      <c r="NVC28" s="40" t="e">
        <f>'3. Plan rashoda i izdataka'!#REF!+'3. Plan rashoda i izdataka'!#REF!</f>
        <v>#REF!</v>
      </c>
      <c r="NVD28" s="40" t="e">
        <f>'3. Plan rashoda i izdataka'!#REF!+'3. Plan rashoda i izdataka'!#REF!</f>
        <v>#REF!</v>
      </c>
      <c r="NVE28" s="40" t="e">
        <f>'3. Plan rashoda i izdataka'!#REF!+'3. Plan rashoda i izdataka'!#REF!</f>
        <v>#REF!</v>
      </c>
      <c r="NVF28" s="40" t="e">
        <f>'3. Plan rashoda i izdataka'!#REF!+'3. Plan rashoda i izdataka'!#REF!</f>
        <v>#REF!</v>
      </c>
      <c r="NVG28" s="40" t="e">
        <f>'3. Plan rashoda i izdataka'!#REF!+'3. Plan rashoda i izdataka'!#REF!</f>
        <v>#REF!</v>
      </c>
      <c r="NVH28" s="40" t="e">
        <f>'3. Plan rashoda i izdataka'!#REF!+'3. Plan rashoda i izdataka'!#REF!</f>
        <v>#REF!</v>
      </c>
      <c r="NVI28" s="40" t="e">
        <f>'3. Plan rashoda i izdataka'!#REF!+'3. Plan rashoda i izdataka'!#REF!</f>
        <v>#REF!</v>
      </c>
      <c r="NVJ28" s="40" t="e">
        <f>'3. Plan rashoda i izdataka'!#REF!+'3. Plan rashoda i izdataka'!#REF!</f>
        <v>#REF!</v>
      </c>
      <c r="NVK28" s="40" t="e">
        <f>'3. Plan rashoda i izdataka'!#REF!+'3. Plan rashoda i izdataka'!#REF!</f>
        <v>#REF!</v>
      </c>
      <c r="NVL28" s="40" t="e">
        <f>'3. Plan rashoda i izdataka'!#REF!+'3. Plan rashoda i izdataka'!#REF!</f>
        <v>#REF!</v>
      </c>
      <c r="NVM28" s="40" t="e">
        <f>'3. Plan rashoda i izdataka'!#REF!+'3. Plan rashoda i izdataka'!#REF!</f>
        <v>#REF!</v>
      </c>
      <c r="NVN28" s="40" t="e">
        <f>'3. Plan rashoda i izdataka'!#REF!+'3. Plan rashoda i izdataka'!#REF!</f>
        <v>#REF!</v>
      </c>
      <c r="NVO28" s="40" t="e">
        <f>'3. Plan rashoda i izdataka'!#REF!+'3. Plan rashoda i izdataka'!#REF!</f>
        <v>#REF!</v>
      </c>
      <c r="NVP28" s="40" t="e">
        <f>'3. Plan rashoda i izdataka'!#REF!+'3. Plan rashoda i izdataka'!#REF!</f>
        <v>#REF!</v>
      </c>
      <c r="NVQ28" s="40" t="e">
        <f>'3. Plan rashoda i izdataka'!#REF!+'3. Plan rashoda i izdataka'!#REF!</f>
        <v>#REF!</v>
      </c>
      <c r="NVR28" s="40" t="e">
        <f>'3. Plan rashoda i izdataka'!#REF!+'3. Plan rashoda i izdataka'!#REF!</f>
        <v>#REF!</v>
      </c>
      <c r="NVS28" s="40" t="e">
        <f>'3. Plan rashoda i izdataka'!#REF!+'3. Plan rashoda i izdataka'!#REF!</f>
        <v>#REF!</v>
      </c>
      <c r="NVT28" s="40" t="e">
        <f>'3. Plan rashoda i izdataka'!#REF!+'3. Plan rashoda i izdataka'!#REF!</f>
        <v>#REF!</v>
      </c>
      <c r="NVU28" s="40" t="e">
        <f>'3. Plan rashoda i izdataka'!#REF!+'3. Plan rashoda i izdataka'!#REF!</f>
        <v>#REF!</v>
      </c>
      <c r="NVV28" s="40" t="e">
        <f>'3. Plan rashoda i izdataka'!#REF!+'3. Plan rashoda i izdataka'!#REF!</f>
        <v>#REF!</v>
      </c>
      <c r="NVW28" s="40" t="e">
        <f>'3. Plan rashoda i izdataka'!#REF!+'3. Plan rashoda i izdataka'!#REF!</f>
        <v>#REF!</v>
      </c>
      <c r="NVX28" s="40" t="e">
        <f>'3. Plan rashoda i izdataka'!#REF!+'3. Plan rashoda i izdataka'!#REF!</f>
        <v>#REF!</v>
      </c>
      <c r="NVY28" s="40" t="e">
        <f>'3. Plan rashoda i izdataka'!#REF!+'3. Plan rashoda i izdataka'!#REF!</f>
        <v>#REF!</v>
      </c>
      <c r="NVZ28" s="40" t="e">
        <f>'3. Plan rashoda i izdataka'!#REF!+'3. Plan rashoda i izdataka'!#REF!</f>
        <v>#REF!</v>
      </c>
      <c r="NWA28" s="40" t="e">
        <f>'3. Plan rashoda i izdataka'!#REF!+'3. Plan rashoda i izdataka'!#REF!</f>
        <v>#REF!</v>
      </c>
      <c r="NWB28" s="40" t="e">
        <f>'3. Plan rashoda i izdataka'!#REF!+'3. Plan rashoda i izdataka'!#REF!</f>
        <v>#REF!</v>
      </c>
      <c r="NWC28" s="40" t="e">
        <f>'3. Plan rashoda i izdataka'!#REF!+'3. Plan rashoda i izdataka'!#REF!</f>
        <v>#REF!</v>
      </c>
      <c r="NWD28" s="40" t="e">
        <f>'3. Plan rashoda i izdataka'!#REF!+'3. Plan rashoda i izdataka'!#REF!</f>
        <v>#REF!</v>
      </c>
      <c r="NWE28" s="40" t="e">
        <f>'3. Plan rashoda i izdataka'!#REF!+'3. Plan rashoda i izdataka'!#REF!</f>
        <v>#REF!</v>
      </c>
      <c r="NWF28" s="40" t="e">
        <f>'3. Plan rashoda i izdataka'!#REF!+'3. Plan rashoda i izdataka'!#REF!</f>
        <v>#REF!</v>
      </c>
      <c r="NWG28" s="40" t="e">
        <f>'3. Plan rashoda i izdataka'!#REF!+'3. Plan rashoda i izdataka'!#REF!</f>
        <v>#REF!</v>
      </c>
      <c r="NWH28" s="40" t="e">
        <f>'3. Plan rashoda i izdataka'!#REF!+'3. Plan rashoda i izdataka'!#REF!</f>
        <v>#REF!</v>
      </c>
      <c r="NWI28" s="40" t="e">
        <f>'3. Plan rashoda i izdataka'!#REF!+'3. Plan rashoda i izdataka'!#REF!</f>
        <v>#REF!</v>
      </c>
      <c r="NWJ28" s="40" t="e">
        <f>'3. Plan rashoda i izdataka'!#REF!+'3. Plan rashoda i izdataka'!#REF!</f>
        <v>#REF!</v>
      </c>
      <c r="NWK28" s="40" t="e">
        <f>'3. Plan rashoda i izdataka'!#REF!+'3. Plan rashoda i izdataka'!#REF!</f>
        <v>#REF!</v>
      </c>
      <c r="NWL28" s="40" t="e">
        <f>'3. Plan rashoda i izdataka'!#REF!+'3. Plan rashoda i izdataka'!#REF!</f>
        <v>#REF!</v>
      </c>
      <c r="NWM28" s="40" t="e">
        <f>'3. Plan rashoda i izdataka'!#REF!+'3. Plan rashoda i izdataka'!#REF!</f>
        <v>#REF!</v>
      </c>
      <c r="NWN28" s="40" t="e">
        <f>'3. Plan rashoda i izdataka'!#REF!+'3. Plan rashoda i izdataka'!#REF!</f>
        <v>#REF!</v>
      </c>
      <c r="NWO28" s="40" t="e">
        <f>'3. Plan rashoda i izdataka'!#REF!+'3. Plan rashoda i izdataka'!#REF!</f>
        <v>#REF!</v>
      </c>
      <c r="NWP28" s="40" t="e">
        <f>'3. Plan rashoda i izdataka'!#REF!+'3. Plan rashoda i izdataka'!#REF!</f>
        <v>#REF!</v>
      </c>
      <c r="NWQ28" s="40" t="e">
        <f>'3. Plan rashoda i izdataka'!#REF!+'3. Plan rashoda i izdataka'!#REF!</f>
        <v>#REF!</v>
      </c>
      <c r="NWR28" s="40" t="e">
        <f>'3. Plan rashoda i izdataka'!#REF!+'3. Plan rashoda i izdataka'!#REF!</f>
        <v>#REF!</v>
      </c>
      <c r="NWS28" s="40" t="e">
        <f>'3. Plan rashoda i izdataka'!#REF!+'3. Plan rashoda i izdataka'!#REF!</f>
        <v>#REF!</v>
      </c>
      <c r="NWT28" s="40" t="e">
        <f>'3. Plan rashoda i izdataka'!#REF!+'3. Plan rashoda i izdataka'!#REF!</f>
        <v>#REF!</v>
      </c>
      <c r="NWU28" s="40" t="e">
        <f>'3. Plan rashoda i izdataka'!#REF!+'3. Plan rashoda i izdataka'!#REF!</f>
        <v>#REF!</v>
      </c>
      <c r="NWV28" s="40" t="e">
        <f>'3. Plan rashoda i izdataka'!#REF!+'3. Plan rashoda i izdataka'!#REF!</f>
        <v>#REF!</v>
      </c>
      <c r="NWW28" s="40" t="e">
        <f>'3. Plan rashoda i izdataka'!#REF!+'3. Plan rashoda i izdataka'!#REF!</f>
        <v>#REF!</v>
      </c>
      <c r="NWX28" s="40" t="e">
        <f>'3. Plan rashoda i izdataka'!#REF!+'3. Plan rashoda i izdataka'!#REF!</f>
        <v>#REF!</v>
      </c>
      <c r="NWY28" s="40" t="e">
        <f>'3. Plan rashoda i izdataka'!#REF!+'3. Plan rashoda i izdataka'!#REF!</f>
        <v>#REF!</v>
      </c>
      <c r="NWZ28" s="40" t="e">
        <f>'3. Plan rashoda i izdataka'!#REF!+'3. Plan rashoda i izdataka'!#REF!</f>
        <v>#REF!</v>
      </c>
      <c r="NXA28" s="40" t="e">
        <f>'3. Plan rashoda i izdataka'!#REF!+'3. Plan rashoda i izdataka'!#REF!</f>
        <v>#REF!</v>
      </c>
      <c r="NXB28" s="40" t="e">
        <f>'3. Plan rashoda i izdataka'!#REF!+'3. Plan rashoda i izdataka'!#REF!</f>
        <v>#REF!</v>
      </c>
      <c r="NXC28" s="40" t="e">
        <f>'3. Plan rashoda i izdataka'!#REF!+'3. Plan rashoda i izdataka'!#REF!</f>
        <v>#REF!</v>
      </c>
      <c r="NXD28" s="40" t="e">
        <f>'3. Plan rashoda i izdataka'!#REF!+'3. Plan rashoda i izdataka'!#REF!</f>
        <v>#REF!</v>
      </c>
      <c r="NXE28" s="40" t="e">
        <f>'3. Plan rashoda i izdataka'!#REF!+'3. Plan rashoda i izdataka'!#REF!</f>
        <v>#REF!</v>
      </c>
      <c r="NXF28" s="40" t="e">
        <f>'3. Plan rashoda i izdataka'!#REF!+'3. Plan rashoda i izdataka'!#REF!</f>
        <v>#REF!</v>
      </c>
      <c r="NXG28" s="40" t="e">
        <f>'3. Plan rashoda i izdataka'!#REF!+'3. Plan rashoda i izdataka'!#REF!</f>
        <v>#REF!</v>
      </c>
      <c r="NXH28" s="40" t="e">
        <f>'3. Plan rashoda i izdataka'!#REF!+'3. Plan rashoda i izdataka'!#REF!</f>
        <v>#REF!</v>
      </c>
      <c r="NXI28" s="40" t="e">
        <f>'3. Plan rashoda i izdataka'!#REF!+'3. Plan rashoda i izdataka'!#REF!</f>
        <v>#REF!</v>
      </c>
      <c r="NXJ28" s="40" t="e">
        <f>'3. Plan rashoda i izdataka'!#REF!+'3. Plan rashoda i izdataka'!#REF!</f>
        <v>#REF!</v>
      </c>
      <c r="NXK28" s="40" t="e">
        <f>'3. Plan rashoda i izdataka'!#REF!+'3. Plan rashoda i izdataka'!#REF!</f>
        <v>#REF!</v>
      </c>
      <c r="NXL28" s="40" t="e">
        <f>'3. Plan rashoda i izdataka'!#REF!+'3. Plan rashoda i izdataka'!#REF!</f>
        <v>#REF!</v>
      </c>
      <c r="NXM28" s="40" t="e">
        <f>'3. Plan rashoda i izdataka'!#REF!+'3. Plan rashoda i izdataka'!#REF!</f>
        <v>#REF!</v>
      </c>
      <c r="NXN28" s="40" t="e">
        <f>'3. Plan rashoda i izdataka'!#REF!+'3. Plan rashoda i izdataka'!#REF!</f>
        <v>#REF!</v>
      </c>
      <c r="NXO28" s="40" t="e">
        <f>'3. Plan rashoda i izdataka'!#REF!+'3. Plan rashoda i izdataka'!#REF!</f>
        <v>#REF!</v>
      </c>
      <c r="NXP28" s="40" t="e">
        <f>'3. Plan rashoda i izdataka'!#REF!+'3. Plan rashoda i izdataka'!#REF!</f>
        <v>#REF!</v>
      </c>
      <c r="NXQ28" s="40" t="e">
        <f>'3. Plan rashoda i izdataka'!#REF!+'3. Plan rashoda i izdataka'!#REF!</f>
        <v>#REF!</v>
      </c>
      <c r="NXR28" s="40" t="e">
        <f>'3. Plan rashoda i izdataka'!#REF!+'3. Plan rashoda i izdataka'!#REF!</f>
        <v>#REF!</v>
      </c>
      <c r="NXS28" s="40" t="e">
        <f>'3. Plan rashoda i izdataka'!#REF!+'3. Plan rashoda i izdataka'!#REF!</f>
        <v>#REF!</v>
      </c>
      <c r="NXT28" s="40" t="e">
        <f>'3. Plan rashoda i izdataka'!#REF!+'3. Plan rashoda i izdataka'!#REF!</f>
        <v>#REF!</v>
      </c>
      <c r="NXU28" s="40" t="e">
        <f>'3. Plan rashoda i izdataka'!#REF!+'3. Plan rashoda i izdataka'!#REF!</f>
        <v>#REF!</v>
      </c>
      <c r="NXV28" s="40" t="e">
        <f>'3. Plan rashoda i izdataka'!#REF!+'3. Plan rashoda i izdataka'!#REF!</f>
        <v>#REF!</v>
      </c>
      <c r="NXW28" s="40" t="e">
        <f>'3. Plan rashoda i izdataka'!#REF!+'3. Plan rashoda i izdataka'!#REF!</f>
        <v>#REF!</v>
      </c>
      <c r="NXX28" s="40" t="e">
        <f>'3. Plan rashoda i izdataka'!#REF!+'3. Plan rashoda i izdataka'!#REF!</f>
        <v>#REF!</v>
      </c>
      <c r="NXY28" s="40" t="e">
        <f>'3. Plan rashoda i izdataka'!#REF!+'3. Plan rashoda i izdataka'!#REF!</f>
        <v>#REF!</v>
      </c>
      <c r="NXZ28" s="40" t="e">
        <f>'3. Plan rashoda i izdataka'!#REF!+'3. Plan rashoda i izdataka'!#REF!</f>
        <v>#REF!</v>
      </c>
      <c r="NYA28" s="40" t="e">
        <f>'3. Plan rashoda i izdataka'!#REF!+'3. Plan rashoda i izdataka'!#REF!</f>
        <v>#REF!</v>
      </c>
      <c r="NYB28" s="40" t="e">
        <f>'3. Plan rashoda i izdataka'!#REF!+'3. Plan rashoda i izdataka'!#REF!</f>
        <v>#REF!</v>
      </c>
      <c r="NYC28" s="40" t="e">
        <f>'3. Plan rashoda i izdataka'!#REF!+'3. Plan rashoda i izdataka'!#REF!</f>
        <v>#REF!</v>
      </c>
      <c r="NYD28" s="40" t="e">
        <f>'3. Plan rashoda i izdataka'!#REF!+'3. Plan rashoda i izdataka'!#REF!</f>
        <v>#REF!</v>
      </c>
      <c r="NYE28" s="40" t="e">
        <f>'3. Plan rashoda i izdataka'!#REF!+'3. Plan rashoda i izdataka'!#REF!</f>
        <v>#REF!</v>
      </c>
      <c r="NYF28" s="40" t="e">
        <f>'3. Plan rashoda i izdataka'!#REF!+'3. Plan rashoda i izdataka'!#REF!</f>
        <v>#REF!</v>
      </c>
      <c r="NYG28" s="40" t="e">
        <f>'3. Plan rashoda i izdataka'!#REF!+'3. Plan rashoda i izdataka'!#REF!</f>
        <v>#REF!</v>
      </c>
      <c r="NYH28" s="40" t="e">
        <f>'3. Plan rashoda i izdataka'!#REF!+'3. Plan rashoda i izdataka'!#REF!</f>
        <v>#REF!</v>
      </c>
      <c r="NYI28" s="40" t="e">
        <f>'3. Plan rashoda i izdataka'!#REF!+'3. Plan rashoda i izdataka'!#REF!</f>
        <v>#REF!</v>
      </c>
      <c r="NYJ28" s="40" t="e">
        <f>'3. Plan rashoda i izdataka'!#REF!+'3. Plan rashoda i izdataka'!#REF!</f>
        <v>#REF!</v>
      </c>
      <c r="NYK28" s="40" t="e">
        <f>'3. Plan rashoda i izdataka'!#REF!+'3. Plan rashoda i izdataka'!#REF!</f>
        <v>#REF!</v>
      </c>
      <c r="NYL28" s="40" t="e">
        <f>'3. Plan rashoda i izdataka'!#REF!+'3. Plan rashoda i izdataka'!#REF!</f>
        <v>#REF!</v>
      </c>
      <c r="NYM28" s="40" t="e">
        <f>'3. Plan rashoda i izdataka'!#REF!+'3. Plan rashoda i izdataka'!#REF!</f>
        <v>#REF!</v>
      </c>
      <c r="NYN28" s="40" t="e">
        <f>'3. Plan rashoda i izdataka'!#REF!+'3. Plan rashoda i izdataka'!#REF!</f>
        <v>#REF!</v>
      </c>
      <c r="NYO28" s="40" t="e">
        <f>'3. Plan rashoda i izdataka'!#REF!+'3. Plan rashoda i izdataka'!#REF!</f>
        <v>#REF!</v>
      </c>
      <c r="NYP28" s="40" t="e">
        <f>'3. Plan rashoda i izdataka'!#REF!+'3. Plan rashoda i izdataka'!#REF!</f>
        <v>#REF!</v>
      </c>
      <c r="NYQ28" s="40" t="e">
        <f>'3. Plan rashoda i izdataka'!#REF!+'3. Plan rashoda i izdataka'!#REF!</f>
        <v>#REF!</v>
      </c>
      <c r="NYR28" s="40" t="e">
        <f>'3. Plan rashoda i izdataka'!#REF!+'3. Plan rashoda i izdataka'!#REF!</f>
        <v>#REF!</v>
      </c>
      <c r="NYS28" s="40" t="e">
        <f>'3. Plan rashoda i izdataka'!#REF!+'3. Plan rashoda i izdataka'!#REF!</f>
        <v>#REF!</v>
      </c>
      <c r="NYT28" s="40" t="e">
        <f>'3. Plan rashoda i izdataka'!#REF!+'3. Plan rashoda i izdataka'!#REF!</f>
        <v>#REF!</v>
      </c>
      <c r="NYU28" s="40" t="e">
        <f>'3. Plan rashoda i izdataka'!#REF!+'3. Plan rashoda i izdataka'!#REF!</f>
        <v>#REF!</v>
      </c>
      <c r="NYV28" s="40" t="e">
        <f>'3. Plan rashoda i izdataka'!#REF!+'3. Plan rashoda i izdataka'!#REF!</f>
        <v>#REF!</v>
      </c>
      <c r="NYW28" s="40" t="e">
        <f>'3. Plan rashoda i izdataka'!#REF!+'3. Plan rashoda i izdataka'!#REF!</f>
        <v>#REF!</v>
      </c>
      <c r="NYX28" s="40" t="e">
        <f>'3. Plan rashoda i izdataka'!#REF!+'3. Plan rashoda i izdataka'!#REF!</f>
        <v>#REF!</v>
      </c>
      <c r="NYY28" s="40" t="e">
        <f>'3. Plan rashoda i izdataka'!#REF!+'3. Plan rashoda i izdataka'!#REF!</f>
        <v>#REF!</v>
      </c>
      <c r="NYZ28" s="40" t="e">
        <f>'3. Plan rashoda i izdataka'!#REF!+'3. Plan rashoda i izdataka'!#REF!</f>
        <v>#REF!</v>
      </c>
      <c r="NZA28" s="40" t="e">
        <f>'3. Plan rashoda i izdataka'!#REF!+'3. Plan rashoda i izdataka'!#REF!</f>
        <v>#REF!</v>
      </c>
      <c r="NZB28" s="40" t="e">
        <f>'3. Plan rashoda i izdataka'!#REF!+'3. Plan rashoda i izdataka'!#REF!</f>
        <v>#REF!</v>
      </c>
      <c r="NZC28" s="40" t="e">
        <f>'3. Plan rashoda i izdataka'!#REF!+'3. Plan rashoda i izdataka'!#REF!</f>
        <v>#REF!</v>
      </c>
      <c r="NZD28" s="40" t="e">
        <f>'3. Plan rashoda i izdataka'!#REF!+'3. Plan rashoda i izdataka'!#REF!</f>
        <v>#REF!</v>
      </c>
      <c r="NZE28" s="40" t="e">
        <f>'3. Plan rashoda i izdataka'!#REF!+'3. Plan rashoda i izdataka'!#REF!</f>
        <v>#REF!</v>
      </c>
      <c r="NZF28" s="40" t="e">
        <f>'3. Plan rashoda i izdataka'!#REF!+'3. Plan rashoda i izdataka'!#REF!</f>
        <v>#REF!</v>
      </c>
      <c r="NZG28" s="40" t="e">
        <f>'3. Plan rashoda i izdataka'!#REF!+'3. Plan rashoda i izdataka'!#REF!</f>
        <v>#REF!</v>
      </c>
      <c r="NZH28" s="40" t="e">
        <f>'3. Plan rashoda i izdataka'!#REF!+'3. Plan rashoda i izdataka'!#REF!</f>
        <v>#REF!</v>
      </c>
      <c r="NZI28" s="40" t="e">
        <f>'3. Plan rashoda i izdataka'!#REF!+'3. Plan rashoda i izdataka'!#REF!</f>
        <v>#REF!</v>
      </c>
      <c r="NZJ28" s="40" t="e">
        <f>'3. Plan rashoda i izdataka'!#REF!+'3. Plan rashoda i izdataka'!#REF!</f>
        <v>#REF!</v>
      </c>
      <c r="NZK28" s="40" t="e">
        <f>'3. Plan rashoda i izdataka'!#REF!+'3. Plan rashoda i izdataka'!#REF!</f>
        <v>#REF!</v>
      </c>
      <c r="NZL28" s="40" t="e">
        <f>'3. Plan rashoda i izdataka'!#REF!+'3. Plan rashoda i izdataka'!#REF!</f>
        <v>#REF!</v>
      </c>
      <c r="NZM28" s="40" t="e">
        <f>'3. Plan rashoda i izdataka'!#REF!+'3. Plan rashoda i izdataka'!#REF!</f>
        <v>#REF!</v>
      </c>
      <c r="NZN28" s="40" t="e">
        <f>'3. Plan rashoda i izdataka'!#REF!+'3. Plan rashoda i izdataka'!#REF!</f>
        <v>#REF!</v>
      </c>
      <c r="NZO28" s="40" t="e">
        <f>'3. Plan rashoda i izdataka'!#REF!+'3. Plan rashoda i izdataka'!#REF!</f>
        <v>#REF!</v>
      </c>
      <c r="NZP28" s="40" t="e">
        <f>'3. Plan rashoda i izdataka'!#REF!+'3. Plan rashoda i izdataka'!#REF!</f>
        <v>#REF!</v>
      </c>
      <c r="NZQ28" s="40" t="e">
        <f>'3. Plan rashoda i izdataka'!#REF!+'3. Plan rashoda i izdataka'!#REF!</f>
        <v>#REF!</v>
      </c>
      <c r="NZR28" s="40" t="e">
        <f>'3. Plan rashoda i izdataka'!#REF!+'3. Plan rashoda i izdataka'!#REF!</f>
        <v>#REF!</v>
      </c>
      <c r="NZS28" s="40" t="e">
        <f>'3. Plan rashoda i izdataka'!#REF!+'3. Plan rashoda i izdataka'!#REF!</f>
        <v>#REF!</v>
      </c>
      <c r="NZT28" s="40" t="e">
        <f>'3. Plan rashoda i izdataka'!#REF!+'3. Plan rashoda i izdataka'!#REF!</f>
        <v>#REF!</v>
      </c>
      <c r="NZU28" s="40" t="e">
        <f>'3. Plan rashoda i izdataka'!#REF!+'3. Plan rashoda i izdataka'!#REF!</f>
        <v>#REF!</v>
      </c>
      <c r="NZV28" s="40" t="e">
        <f>'3. Plan rashoda i izdataka'!#REF!+'3. Plan rashoda i izdataka'!#REF!</f>
        <v>#REF!</v>
      </c>
      <c r="NZW28" s="40" t="e">
        <f>'3. Plan rashoda i izdataka'!#REF!+'3. Plan rashoda i izdataka'!#REF!</f>
        <v>#REF!</v>
      </c>
      <c r="NZX28" s="40" t="e">
        <f>'3. Plan rashoda i izdataka'!#REF!+'3. Plan rashoda i izdataka'!#REF!</f>
        <v>#REF!</v>
      </c>
      <c r="NZY28" s="40" t="e">
        <f>'3. Plan rashoda i izdataka'!#REF!+'3. Plan rashoda i izdataka'!#REF!</f>
        <v>#REF!</v>
      </c>
      <c r="NZZ28" s="40" t="e">
        <f>'3. Plan rashoda i izdataka'!#REF!+'3. Plan rashoda i izdataka'!#REF!</f>
        <v>#REF!</v>
      </c>
      <c r="OAA28" s="40" t="e">
        <f>'3. Plan rashoda i izdataka'!#REF!+'3. Plan rashoda i izdataka'!#REF!</f>
        <v>#REF!</v>
      </c>
      <c r="OAB28" s="40" t="e">
        <f>'3. Plan rashoda i izdataka'!#REF!+'3. Plan rashoda i izdataka'!#REF!</f>
        <v>#REF!</v>
      </c>
      <c r="OAC28" s="40" t="e">
        <f>'3. Plan rashoda i izdataka'!#REF!+'3. Plan rashoda i izdataka'!#REF!</f>
        <v>#REF!</v>
      </c>
      <c r="OAD28" s="40" t="e">
        <f>'3. Plan rashoda i izdataka'!#REF!+'3. Plan rashoda i izdataka'!#REF!</f>
        <v>#REF!</v>
      </c>
      <c r="OAE28" s="40" t="e">
        <f>'3. Plan rashoda i izdataka'!#REF!+'3. Plan rashoda i izdataka'!#REF!</f>
        <v>#REF!</v>
      </c>
      <c r="OAF28" s="40" t="e">
        <f>'3. Plan rashoda i izdataka'!#REF!+'3. Plan rashoda i izdataka'!#REF!</f>
        <v>#REF!</v>
      </c>
      <c r="OAG28" s="40" t="e">
        <f>'3. Plan rashoda i izdataka'!#REF!+'3. Plan rashoda i izdataka'!#REF!</f>
        <v>#REF!</v>
      </c>
      <c r="OAH28" s="40" t="e">
        <f>'3. Plan rashoda i izdataka'!#REF!+'3. Plan rashoda i izdataka'!#REF!</f>
        <v>#REF!</v>
      </c>
      <c r="OAI28" s="40" t="e">
        <f>'3. Plan rashoda i izdataka'!#REF!+'3. Plan rashoda i izdataka'!#REF!</f>
        <v>#REF!</v>
      </c>
      <c r="OAJ28" s="40" t="e">
        <f>'3. Plan rashoda i izdataka'!#REF!+'3. Plan rashoda i izdataka'!#REF!</f>
        <v>#REF!</v>
      </c>
      <c r="OAK28" s="40" t="e">
        <f>'3. Plan rashoda i izdataka'!#REF!+'3. Plan rashoda i izdataka'!#REF!</f>
        <v>#REF!</v>
      </c>
      <c r="OAL28" s="40" t="e">
        <f>'3. Plan rashoda i izdataka'!#REF!+'3. Plan rashoda i izdataka'!#REF!</f>
        <v>#REF!</v>
      </c>
      <c r="OAM28" s="40" t="e">
        <f>'3. Plan rashoda i izdataka'!#REF!+'3. Plan rashoda i izdataka'!#REF!</f>
        <v>#REF!</v>
      </c>
      <c r="OAN28" s="40" t="e">
        <f>'3. Plan rashoda i izdataka'!#REF!+'3. Plan rashoda i izdataka'!#REF!</f>
        <v>#REF!</v>
      </c>
      <c r="OAO28" s="40" t="e">
        <f>'3. Plan rashoda i izdataka'!#REF!+'3. Plan rashoda i izdataka'!#REF!</f>
        <v>#REF!</v>
      </c>
      <c r="OAP28" s="40" t="e">
        <f>'3. Plan rashoda i izdataka'!#REF!+'3. Plan rashoda i izdataka'!#REF!</f>
        <v>#REF!</v>
      </c>
      <c r="OAQ28" s="40" t="e">
        <f>'3. Plan rashoda i izdataka'!#REF!+'3. Plan rashoda i izdataka'!#REF!</f>
        <v>#REF!</v>
      </c>
      <c r="OAR28" s="40" t="e">
        <f>'3. Plan rashoda i izdataka'!#REF!+'3. Plan rashoda i izdataka'!#REF!</f>
        <v>#REF!</v>
      </c>
      <c r="OAS28" s="40" t="e">
        <f>'3. Plan rashoda i izdataka'!#REF!+'3. Plan rashoda i izdataka'!#REF!</f>
        <v>#REF!</v>
      </c>
      <c r="OAT28" s="40" t="e">
        <f>'3. Plan rashoda i izdataka'!#REF!+'3. Plan rashoda i izdataka'!#REF!</f>
        <v>#REF!</v>
      </c>
      <c r="OAU28" s="40" t="e">
        <f>'3. Plan rashoda i izdataka'!#REF!+'3. Plan rashoda i izdataka'!#REF!</f>
        <v>#REF!</v>
      </c>
      <c r="OAV28" s="40" t="e">
        <f>'3. Plan rashoda i izdataka'!#REF!+'3. Plan rashoda i izdataka'!#REF!</f>
        <v>#REF!</v>
      </c>
      <c r="OAW28" s="40" t="e">
        <f>'3. Plan rashoda i izdataka'!#REF!+'3. Plan rashoda i izdataka'!#REF!</f>
        <v>#REF!</v>
      </c>
      <c r="OAX28" s="40" t="e">
        <f>'3. Plan rashoda i izdataka'!#REF!+'3. Plan rashoda i izdataka'!#REF!</f>
        <v>#REF!</v>
      </c>
      <c r="OAY28" s="40" t="e">
        <f>'3. Plan rashoda i izdataka'!#REF!+'3. Plan rashoda i izdataka'!#REF!</f>
        <v>#REF!</v>
      </c>
      <c r="OAZ28" s="40" t="e">
        <f>'3. Plan rashoda i izdataka'!#REF!+'3. Plan rashoda i izdataka'!#REF!</f>
        <v>#REF!</v>
      </c>
      <c r="OBA28" s="40" t="e">
        <f>'3. Plan rashoda i izdataka'!#REF!+'3. Plan rashoda i izdataka'!#REF!</f>
        <v>#REF!</v>
      </c>
      <c r="OBB28" s="40" t="e">
        <f>'3. Plan rashoda i izdataka'!#REF!+'3. Plan rashoda i izdataka'!#REF!</f>
        <v>#REF!</v>
      </c>
      <c r="OBC28" s="40" t="e">
        <f>'3. Plan rashoda i izdataka'!#REF!+'3. Plan rashoda i izdataka'!#REF!</f>
        <v>#REF!</v>
      </c>
      <c r="OBD28" s="40" t="e">
        <f>'3. Plan rashoda i izdataka'!#REF!+'3. Plan rashoda i izdataka'!#REF!</f>
        <v>#REF!</v>
      </c>
      <c r="OBE28" s="40" t="e">
        <f>'3. Plan rashoda i izdataka'!#REF!+'3. Plan rashoda i izdataka'!#REF!</f>
        <v>#REF!</v>
      </c>
      <c r="OBF28" s="40" t="e">
        <f>'3. Plan rashoda i izdataka'!#REF!+'3. Plan rashoda i izdataka'!#REF!</f>
        <v>#REF!</v>
      </c>
      <c r="OBG28" s="40" t="e">
        <f>'3. Plan rashoda i izdataka'!#REF!+'3. Plan rashoda i izdataka'!#REF!</f>
        <v>#REF!</v>
      </c>
      <c r="OBH28" s="40" t="e">
        <f>'3. Plan rashoda i izdataka'!#REF!+'3. Plan rashoda i izdataka'!#REF!</f>
        <v>#REF!</v>
      </c>
      <c r="OBI28" s="40" t="e">
        <f>'3. Plan rashoda i izdataka'!#REF!+'3. Plan rashoda i izdataka'!#REF!</f>
        <v>#REF!</v>
      </c>
      <c r="OBJ28" s="40" t="e">
        <f>'3. Plan rashoda i izdataka'!#REF!+'3. Plan rashoda i izdataka'!#REF!</f>
        <v>#REF!</v>
      </c>
      <c r="OBK28" s="40" t="e">
        <f>'3. Plan rashoda i izdataka'!#REF!+'3. Plan rashoda i izdataka'!#REF!</f>
        <v>#REF!</v>
      </c>
      <c r="OBL28" s="40" t="e">
        <f>'3. Plan rashoda i izdataka'!#REF!+'3. Plan rashoda i izdataka'!#REF!</f>
        <v>#REF!</v>
      </c>
      <c r="OBM28" s="40" t="e">
        <f>'3. Plan rashoda i izdataka'!#REF!+'3. Plan rashoda i izdataka'!#REF!</f>
        <v>#REF!</v>
      </c>
      <c r="OBN28" s="40" t="e">
        <f>'3. Plan rashoda i izdataka'!#REF!+'3. Plan rashoda i izdataka'!#REF!</f>
        <v>#REF!</v>
      </c>
      <c r="OBO28" s="40" t="e">
        <f>'3. Plan rashoda i izdataka'!#REF!+'3. Plan rashoda i izdataka'!#REF!</f>
        <v>#REF!</v>
      </c>
      <c r="OBP28" s="40" t="e">
        <f>'3. Plan rashoda i izdataka'!#REF!+'3. Plan rashoda i izdataka'!#REF!</f>
        <v>#REF!</v>
      </c>
      <c r="OBQ28" s="40" t="e">
        <f>'3. Plan rashoda i izdataka'!#REF!+'3. Plan rashoda i izdataka'!#REF!</f>
        <v>#REF!</v>
      </c>
      <c r="OBR28" s="40" t="e">
        <f>'3. Plan rashoda i izdataka'!#REF!+'3. Plan rashoda i izdataka'!#REF!</f>
        <v>#REF!</v>
      </c>
      <c r="OBS28" s="40" t="e">
        <f>'3. Plan rashoda i izdataka'!#REF!+'3. Plan rashoda i izdataka'!#REF!</f>
        <v>#REF!</v>
      </c>
      <c r="OBT28" s="40" t="e">
        <f>'3. Plan rashoda i izdataka'!#REF!+'3. Plan rashoda i izdataka'!#REF!</f>
        <v>#REF!</v>
      </c>
      <c r="OBU28" s="40" t="e">
        <f>'3. Plan rashoda i izdataka'!#REF!+'3. Plan rashoda i izdataka'!#REF!</f>
        <v>#REF!</v>
      </c>
      <c r="OBV28" s="40" t="e">
        <f>'3. Plan rashoda i izdataka'!#REF!+'3. Plan rashoda i izdataka'!#REF!</f>
        <v>#REF!</v>
      </c>
      <c r="OBW28" s="40" t="e">
        <f>'3. Plan rashoda i izdataka'!#REF!+'3. Plan rashoda i izdataka'!#REF!</f>
        <v>#REF!</v>
      </c>
      <c r="OBX28" s="40" t="e">
        <f>'3. Plan rashoda i izdataka'!#REF!+'3. Plan rashoda i izdataka'!#REF!</f>
        <v>#REF!</v>
      </c>
      <c r="OBY28" s="40" t="e">
        <f>'3. Plan rashoda i izdataka'!#REF!+'3. Plan rashoda i izdataka'!#REF!</f>
        <v>#REF!</v>
      </c>
      <c r="OBZ28" s="40" t="e">
        <f>'3. Plan rashoda i izdataka'!#REF!+'3. Plan rashoda i izdataka'!#REF!</f>
        <v>#REF!</v>
      </c>
      <c r="OCA28" s="40" t="e">
        <f>'3. Plan rashoda i izdataka'!#REF!+'3. Plan rashoda i izdataka'!#REF!</f>
        <v>#REF!</v>
      </c>
      <c r="OCB28" s="40" t="e">
        <f>'3. Plan rashoda i izdataka'!#REF!+'3. Plan rashoda i izdataka'!#REF!</f>
        <v>#REF!</v>
      </c>
      <c r="OCC28" s="40" t="e">
        <f>'3. Plan rashoda i izdataka'!#REF!+'3. Plan rashoda i izdataka'!#REF!</f>
        <v>#REF!</v>
      </c>
      <c r="OCD28" s="40" t="e">
        <f>'3. Plan rashoda i izdataka'!#REF!+'3. Plan rashoda i izdataka'!#REF!</f>
        <v>#REF!</v>
      </c>
      <c r="OCE28" s="40" t="e">
        <f>'3. Plan rashoda i izdataka'!#REF!+'3. Plan rashoda i izdataka'!#REF!</f>
        <v>#REF!</v>
      </c>
      <c r="OCF28" s="40" t="e">
        <f>'3. Plan rashoda i izdataka'!#REF!+'3. Plan rashoda i izdataka'!#REF!</f>
        <v>#REF!</v>
      </c>
      <c r="OCG28" s="40" t="e">
        <f>'3. Plan rashoda i izdataka'!#REF!+'3. Plan rashoda i izdataka'!#REF!</f>
        <v>#REF!</v>
      </c>
      <c r="OCH28" s="40" t="e">
        <f>'3. Plan rashoda i izdataka'!#REF!+'3. Plan rashoda i izdataka'!#REF!</f>
        <v>#REF!</v>
      </c>
      <c r="OCI28" s="40" t="e">
        <f>'3. Plan rashoda i izdataka'!#REF!+'3. Plan rashoda i izdataka'!#REF!</f>
        <v>#REF!</v>
      </c>
      <c r="OCJ28" s="40" t="e">
        <f>'3. Plan rashoda i izdataka'!#REF!+'3. Plan rashoda i izdataka'!#REF!</f>
        <v>#REF!</v>
      </c>
      <c r="OCK28" s="40" t="e">
        <f>'3. Plan rashoda i izdataka'!#REF!+'3. Plan rashoda i izdataka'!#REF!</f>
        <v>#REF!</v>
      </c>
      <c r="OCL28" s="40" t="e">
        <f>'3. Plan rashoda i izdataka'!#REF!+'3. Plan rashoda i izdataka'!#REF!</f>
        <v>#REF!</v>
      </c>
      <c r="OCM28" s="40" t="e">
        <f>'3. Plan rashoda i izdataka'!#REF!+'3. Plan rashoda i izdataka'!#REF!</f>
        <v>#REF!</v>
      </c>
      <c r="OCN28" s="40" t="e">
        <f>'3. Plan rashoda i izdataka'!#REF!+'3. Plan rashoda i izdataka'!#REF!</f>
        <v>#REF!</v>
      </c>
      <c r="OCO28" s="40" t="e">
        <f>'3. Plan rashoda i izdataka'!#REF!+'3. Plan rashoda i izdataka'!#REF!</f>
        <v>#REF!</v>
      </c>
      <c r="OCP28" s="40" t="e">
        <f>'3. Plan rashoda i izdataka'!#REF!+'3. Plan rashoda i izdataka'!#REF!</f>
        <v>#REF!</v>
      </c>
      <c r="OCQ28" s="40" t="e">
        <f>'3. Plan rashoda i izdataka'!#REF!+'3. Plan rashoda i izdataka'!#REF!</f>
        <v>#REF!</v>
      </c>
      <c r="OCR28" s="40" t="e">
        <f>'3. Plan rashoda i izdataka'!#REF!+'3. Plan rashoda i izdataka'!#REF!</f>
        <v>#REF!</v>
      </c>
      <c r="OCS28" s="40" t="e">
        <f>'3. Plan rashoda i izdataka'!#REF!+'3. Plan rashoda i izdataka'!#REF!</f>
        <v>#REF!</v>
      </c>
      <c r="OCT28" s="40" t="e">
        <f>'3. Plan rashoda i izdataka'!#REF!+'3. Plan rashoda i izdataka'!#REF!</f>
        <v>#REF!</v>
      </c>
      <c r="OCU28" s="40" t="e">
        <f>'3. Plan rashoda i izdataka'!#REF!+'3. Plan rashoda i izdataka'!#REF!</f>
        <v>#REF!</v>
      </c>
      <c r="OCV28" s="40" t="e">
        <f>'3. Plan rashoda i izdataka'!#REF!+'3. Plan rashoda i izdataka'!#REF!</f>
        <v>#REF!</v>
      </c>
      <c r="OCW28" s="40" t="e">
        <f>'3. Plan rashoda i izdataka'!#REF!+'3. Plan rashoda i izdataka'!#REF!</f>
        <v>#REF!</v>
      </c>
      <c r="OCX28" s="40" t="e">
        <f>'3. Plan rashoda i izdataka'!#REF!+'3. Plan rashoda i izdataka'!#REF!</f>
        <v>#REF!</v>
      </c>
      <c r="OCY28" s="40" t="e">
        <f>'3. Plan rashoda i izdataka'!#REF!+'3. Plan rashoda i izdataka'!#REF!</f>
        <v>#REF!</v>
      </c>
      <c r="OCZ28" s="40" t="e">
        <f>'3. Plan rashoda i izdataka'!#REF!+'3. Plan rashoda i izdataka'!#REF!</f>
        <v>#REF!</v>
      </c>
      <c r="ODA28" s="40" t="e">
        <f>'3. Plan rashoda i izdataka'!#REF!+'3. Plan rashoda i izdataka'!#REF!</f>
        <v>#REF!</v>
      </c>
      <c r="ODB28" s="40" t="e">
        <f>'3. Plan rashoda i izdataka'!#REF!+'3. Plan rashoda i izdataka'!#REF!</f>
        <v>#REF!</v>
      </c>
      <c r="ODC28" s="40" t="e">
        <f>'3. Plan rashoda i izdataka'!#REF!+'3. Plan rashoda i izdataka'!#REF!</f>
        <v>#REF!</v>
      </c>
      <c r="ODD28" s="40" t="e">
        <f>'3. Plan rashoda i izdataka'!#REF!+'3. Plan rashoda i izdataka'!#REF!</f>
        <v>#REF!</v>
      </c>
      <c r="ODE28" s="40" t="e">
        <f>'3. Plan rashoda i izdataka'!#REF!+'3. Plan rashoda i izdataka'!#REF!</f>
        <v>#REF!</v>
      </c>
      <c r="ODF28" s="40" t="e">
        <f>'3. Plan rashoda i izdataka'!#REF!+'3. Plan rashoda i izdataka'!#REF!</f>
        <v>#REF!</v>
      </c>
      <c r="ODG28" s="40" t="e">
        <f>'3. Plan rashoda i izdataka'!#REF!+'3. Plan rashoda i izdataka'!#REF!</f>
        <v>#REF!</v>
      </c>
      <c r="ODH28" s="40" t="e">
        <f>'3. Plan rashoda i izdataka'!#REF!+'3. Plan rashoda i izdataka'!#REF!</f>
        <v>#REF!</v>
      </c>
      <c r="ODI28" s="40" t="e">
        <f>'3. Plan rashoda i izdataka'!#REF!+'3. Plan rashoda i izdataka'!#REF!</f>
        <v>#REF!</v>
      </c>
      <c r="ODJ28" s="40" t="e">
        <f>'3. Plan rashoda i izdataka'!#REF!+'3. Plan rashoda i izdataka'!#REF!</f>
        <v>#REF!</v>
      </c>
      <c r="ODK28" s="40" t="e">
        <f>'3. Plan rashoda i izdataka'!#REF!+'3. Plan rashoda i izdataka'!#REF!</f>
        <v>#REF!</v>
      </c>
      <c r="ODL28" s="40" t="e">
        <f>'3. Plan rashoda i izdataka'!#REF!+'3. Plan rashoda i izdataka'!#REF!</f>
        <v>#REF!</v>
      </c>
      <c r="ODM28" s="40" t="e">
        <f>'3. Plan rashoda i izdataka'!#REF!+'3. Plan rashoda i izdataka'!#REF!</f>
        <v>#REF!</v>
      </c>
      <c r="ODN28" s="40" t="e">
        <f>'3. Plan rashoda i izdataka'!#REF!+'3. Plan rashoda i izdataka'!#REF!</f>
        <v>#REF!</v>
      </c>
      <c r="ODO28" s="40" t="e">
        <f>'3. Plan rashoda i izdataka'!#REF!+'3. Plan rashoda i izdataka'!#REF!</f>
        <v>#REF!</v>
      </c>
      <c r="ODP28" s="40" t="e">
        <f>'3. Plan rashoda i izdataka'!#REF!+'3. Plan rashoda i izdataka'!#REF!</f>
        <v>#REF!</v>
      </c>
      <c r="ODQ28" s="40" t="e">
        <f>'3. Plan rashoda i izdataka'!#REF!+'3. Plan rashoda i izdataka'!#REF!</f>
        <v>#REF!</v>
      </c>
      <c r="ODR28" s="40" t="e">
        <f>'3. Plan rashoda i izdataka'!#REF!+'3. Plan rashoda i izdataka'!#REF!</f>
        <v>#REF!</v>
      </c>
      <c r="ODS28" s="40" t="e">
        <f>'3. Plan rashoda i izdataka'!#REF!+'3. Plan rashoda i izdataka'!#REF!</f>
        <v>#REF!</v>
      </c>
      <c r="ODT28" s="40" t="e">
        <f>'3. Plan rashoda i izdataka'!#REF!+'3. Plan rashoda i izdataka'!#REF!</f>
        <v>#REF!</v>
      </c>
      <c r="ODU28" s="40" t="e">
        <f>'3. Plan rashoda i izdataka'!#REF!+'3. Plan rashoda i izdataka'!#REF!</f>
        <v>#REF!</v>
      </c>
      <c r="ODV28" s="40" t="e">
        <f>'3. Plan rashoda i izdataka'!#REF!+'3. Plan rashoda i izdataka'!#REF!</f>
        <v>#REF!</v>
      </c>
      <c r="ODW28" s="40" t="e">
        <f>'3. Plan rashoda i izdataka'!#REF!+'3. Plan rashoda i izdataka'!#REF!</f>
        <v>#REF!</v>
      </c>
      <c r="ODX28" s="40" t="e">
        <f>'3. Plan rashoda i izdataka'!#REF!+'3. Plan rashoda i izdataka'!#REF!</f>
        <v>#REF!</v>
      </c>
      <c r="ODY28" s="40" t="e">
        <f>'3. Plan rashoda i izdataka'!#REF!+'3. Plan rashoda i izdataka'!#REF!</f>
        <v>#REF!</v>
      </c>
      <c r="ODZ28" s="40" t="e">
        <f>'3. Plan rashoda i izdataka'!#REF!+'3. Plan rashoda i izdataka'!#REF!</f>
        <v>#REF!</v>
      </c>
      <c r="OEA28" s="40" t="e">
        <f>'3. Plan rashoda i izdataka'!#REF!+'3. Plan rashoda i izdataka'!#REF!</f>
        <v>#REF!</v>
      </c>
      <c r="OEB28" s="40" t="e">
        <f>'3. Plan rashoda i izdataka'!#REF!+'3. Plan rashoda i izdataka'!#REF!</f>
        <v>#REF!</v>
      </c>
      <c r="OEC28" s="40" t="e">
        <f>'3. Plan rashoda i izdataka'!#REF!+'3. Plan rashoda i izdataka'!#REF!</f>
        <v>#REF!</v>
      </c>
      <c r="OED28" s="40" t="e">
        <f>'3. Plan rashoda i izdataka'!#REF!+'3. Plan rashoda i izdataka'!#REF!</f>
        <v>#REF!</v>
      </c>
      <c r="OEE28" s="40" t="e">
        <f>'3. Plan rashoda i izdataka'!#REF!+'3. Plan rashoda i izdataka'!#REF!</f>
        <v>#REF!</v>
      </c>
      <c r="OEF28" s="40" t="e">
        <f>'3. Plan rashoda i izdataka'!#REF!+'3. Plan rashoda i izdataka'!#REF!</f>
        <v>#REF!</v>
      </c>
      <c r="OEG28" s="40" t="e">
        <f>'3. Plan rashoda i izdataka'!#REF!+'3. Plan rashoda i izdataka'!#REF!</f>
        <v>#REF!</v>
      </c>
      <c r="OEH28" s="40" t="e">
        <f>'3. Plan rashoda i izdataka'!#REF!+'3. Plan rashoda i izdataka'!#REF!</f>
        <v>#REF!</v>
      </c>
      <c r="OEI28" s="40" t="e">
        <f>'3. Plan rashoda i izdataka'!#REF!+'3. Plan rashoda i izdataka'!#REF!</f>
        <v>#REF!</v>
      </c>
      <c r="OEJ28" s="40" t="e">
        <f>'3. Plan rashoda i izdataka'!#REF!+'3. Plan rashoda i izdataka'!#REF!</f>
        <v>#REF!</v>
      </c>
      <c r="OEK28" s="40" t="e">
        <f>'3. Plan rashoda i izdataka'!#REF!+'3. Plan rashoda i izdataka'!#REF!</f>
        <v>#REF!</v>
      </c>
      <c r="OEL28" s="40" t="e">
        <f>'3. Plan rashoda i izdataka'!#REF!+'3. Plan rashoda i izdataka'!#REF!</f>
        <v>#REF!</v>
      </c>
      <c r="OEM28" s="40" t="e">
        <f>'3. Plan rashoda i izdataka'!#REF!+'3. Plan rashoda i izdataka'!#REF!</f>
        <v>#REF!</v>
      </c>
      <c r="OEN28" s="40" t="e">
        <f>'3. Plan rashoda i izdataka'!#REF!+'3. Plan rashoda i izdataka'!#REF!</f>
        <v>#REF!</v>
      </c>
      <c r="OEO28" s="40" t="e">
        <f>'3. Plan rashoda i izdataka'!#REF!+'3. Plan rashoda i izdataka'!#REF!</f>
        <v>#REF!</v>
      </c>
      <c r="OEP28" s="40" t="e">
        <f>'3. Plan rashoda i izdataka'!#REF!+'3. Plan rashoda i izdataka'!#REF!</f>
        <v>#REF!</v>
      </c>
      <c r="OEQ28" s="40" t="e">
        <f>'3. Plan rashoda i izdataka'!#REF!+'3. Plan rashoda i izdataka'!#REF!</f>
        <v>#REF!</v>
      </c>
      <c r="OER28" s="40" t="e">
        <f>'3. Plan rashoda i izdataka'!#REF!+'3. Plan rashoda i izdataka'!#REF!</f>
        <v>#REF!</v>
      </c>
      <c r="OES28" s="40" t="e">
        <f>'3. Plan rashoda i izdataka'!#REF!+'3. Plan rashoda i izdataka'!#REF!</f>
        <v>#REF!</v>
      </c>
      <c r="OET28" s="40" t="e">
        <f>'3. Plan rashoda i izdataka'!#REF!+'3. Plan rashoda i izdataka'!#REF!</f>
        <v>#REF!</v>
      </c>
      <c r="OEU28" s="40" t="e">
        <f>'3. Plan rashoda i izdataka'!#REF!+'3. Plan rashoda i izdataka'!#REF!</f>
        <v>#REF!</v>
      </c>
      <c r="OEV28" s="40" t="e">
        <f>'3. Plan rashoda i izdataka'!#REF!+'3. Plan rashoda i izdataka'!#REF!</f>
        <v>#REF!</v>
      </c>
      <c r="OEW28" s="40" t="e">
        <f>'3. Plan rashoda i izdataka'!#REF!+'3. Plan rashoda i izdataka'!#REF!</f>
        <v>#REF!</v>
      </c>
      <c r="OEX28" s="40" t="e">
        <f>'3. Plan rashoda i izdataka'!#REF!+'3. Plan rashoda i izdataka'!#REF!</f>
        <v>#REF!</v>
      </c>
      <c r="OEY28" s="40" t="e">
        <f>'3. Plan rashoda i izdataka'!#REF!+'3. Plan rashoda i izdataka'!#REF!</f>
        <v>#REF!</v>
      </c>
      <c r="OEZ28" s="40" t="e">
        <f>'3. Plan rashoda i izdataka'!#REF!+'3. Plan rashoda i izdataka'!#REF!</f>
        <v>#REF!</v>
      </c>
      <c r="OFA28" s="40" t="e">
        <f>'3. Plan rashoda i izdataka'!#REF!+'3. Plan rashoda i izdataka'!#REF!</f>
        <v>#REF!</v>
      </c>
      <c r="OFB28" s="40" t="e">
        <f>'3. Plan rashoda i izdataka'!#REF!+'3. Plan rashoda i izdataka'!#REF!</f>
        <v>#REF!</v>
      </c>
      <c r="OFC28" s="40" t="e">
        <f>'3. Plan rashoda i izdataka'!#REF!+'3. Plan rashoda i izdataka'!#REF!</f>
        <v>#REF!</v>
      </c>
      <c r="OFD28" s="40" t="e">
        <f>'3. Plan rashoda i izdataka'!#REF!+'3. Plan rashoda i izdataka'!#REF!</f>
        <v>#REF!</v>
      </c>
      <c r="OFE28" s="40" t="e">
        <f>'3. Plan rashoda i izdataka'!#REF!+'3. Plan rashoda i izdataka'!#REF!</f>
        <v>#REF!</v>
      </c>
      <c r="OFF28" s="40" t="e">
        <f>'3. Plan rashoda i izdataka'!#REF!+'3. Plan rashoda i izdataka'!#REF!</f>
        <v>#REF!</v>
      </c>
      <c r="OFG28" s="40" t="e">
        <f>'3. Plan rashoda i izdataka'!#REF!+'3. Plan rashoda i izdataka'!#REF!</f>
        <v>#REF!</v>
      </c>
      <c r="OFH28" s="40" t="e">
        <f>'3. Plan rashoda i izdataka'!#REF!+'3. Plan rashoda i izdataka'!#REF!</f>
        <v>#REF!</v>
      </c>
      <c r="OFI28" s="40" t="e">
        <f>'3. Plan rashoda i izdataka'!#REF!+'3. Plan rashoda i izdataka'!#REF!</f>
        <v>#REF!</v>
      </c>
      <c r="OFJ28" s="40" t="e">
        <f>'3. Plan rashoda i izdataka'!#REF!+'3. Plan rashoda i izdataka'!#REF!</f>
        <v>#REF!</v>
      </c>
      <c r="OFK28" s="40" t="e">
        <f>'3. Plan rashoda i izdataka'!#REF!+'3. Plan rashoda i izdataka'!#REF!</f>
        <v>#REF!</v>
      </c>
      <c r="OFL28" s="40" t="e">
        <f>'3. Plan rashoda i izdataka'!#REF!+'3. Plan rashoda i izdataka'!#REF!</f>
        <v>#REF!</v>
      </c>
      <c r="OFM28" s="40" t="e">
        <f>'3. Plan rashoda i izdataka'!#REF!+'3. Plan rashoda i izdataka'!#REF!</f>
        <v>#REF!</v>
      </c>
      <c r="OFN28" s="40" t="e">
        <f>'3. Plan rashoda i izdataka'!#REF!+'3. Plan rashoda i izdataka'!#REF!</f>
        <v>#REF!</v>
      </c>
      <c r="OFO28" s="40" t="e">
        <f>'3. Plan rashoda i izdataka'!#REF!+'3. Plan rashoda i izdataka'!#REF!</f>
        <v>#REF!</v>
      </c>
      <c r="OFP28" s="40" t="e">
        <f>'3. Plan rashoda i izdataka'!#REF!+'3. Plan rashoda i izdataka'!#REF!</f>
        <v>#REF!</v>
      </c>
      <c r="OFQ28" s="40" t="e">
        <f>'3. Plan rashoda i izdataka'!#REF!+'3. Plan rashoda i izdataka'!#REF!</f>
        <v>#REF!</v>
      </c>
      <c r="OFR28" s="40" t="e">
        <f>'3. Plan rashoda i izdataka'!#REF!+'3. Plan rashoda i izdataka'!#REF!</f>
        <v>#REF!</v>
      </c>
      <c r="OFS28" s="40" t="e">
        <f>'3. Plan rashoda i izdataka'!#REF!+'3. Plan rashoda i izdataka'!#REF!</f>
        <v>#REF!</v>
      </c>
      <c r="OFT28" s="40" t="e">
        <f>'3. Plan rashoda i izdataka'!#REF!+'3. Plan rashoda i izdataka'!#REF!</f>
        <v>#REF!</v>
      </c>
      <c r="OFU28" s="40" t="e">
        <f>'3. Plan rashoda i izdataka'!#REF!+'3. Plan rashoda i izdataka'!#REF!</f>
        <v>#REF!</v>
      </c>
      <c r="OFV28" s="40" t="e">
        <f>'3. Plan rashoda i izdataka'!#REF!+'3. Plan rashoda i izdataka'!#REF!</f>
        <v>#REF!</v>
      </c>
      <c r="OFW28" s="40" t="e">
        <f>'3. Plan rashoda i izdataka'!#REF!+'3. Plan rashoda i izdataka'!#REF!</f>
        <v>#REF!</v>
      </c>
      <c r="OFX28" s="40" t="e">
        <f>'3. Plan rashoda i izdataka'!#REF!+'3. Plan rashoda i izdataka'!#REF!</f>
        <v>#REF!</v>
      </c>
      <c r="OFY28" s="40" t="e">
        <f>'3. Plan rashoda i izdataka'!#REF!+'3. Plan rashoda i izdataka'!#REF!</f>
        <v>#REF!</v>
      </c>
      <c r="OFZ28" s="40" t="e">
        <f>'3. Plan rashoda i izdataka'!#REF!+'3. Plan rashoda i izdataka'!#REF!</f>
        <v>#REF!</v>
      </c>
      <c r="OGA28" s="40" t="e">
        <f>'3. Plan rashoda i izdataka'!#REF!+'3. Plan rashoda i izdataka'!#REF!</f>
        <v>#REF!</v>
      </c>
      <c r="OGB28" s="40" t="e">
        <f>'3. Plan rashoda i izdataka'!#REF!+'3. Plan rashoda i izdataka'!#REF!</f>
        <v>#REF!</v>
      </c>
      <c r="OGC28" s="40" t="e">
        <f>'3. Plan rashoda i izdataka'!#REF!+'3. Plan rashoda i izdataka'!#REF!</f>
        <v>#REF!</v>
      </c>
      <c r="OGD28" s="40" t="e">
        <f>'3. Plan rashoda i izdataka'!#REF!+'3. Plan rashoda i izdataka'!#REF!</f>
        <v>#REF!</v>
      </c>
      <c r="OGE28" s="40" t="e">
        <f>'3. Plan rashoda i izdataka'!#REF!+'3. Plan rashoda i izdataka'!#REF!</f>
        <v>#REF!</v>
      </c>
      <c r="OGF28" s="40" t="e">
        <f>'3. Plan rashoda i izdataka'!#REF!+'3. Plan rashoda i izdataka'!#REF!</f>
        <v>#REF!</v>
      </c>
      <c r="OGG28" s="40" t="e">
        <f>'3. Plan rashoda i izdataka'!#REF!+'3. Plan rashoda i izdataka'!#REF!</f>
        <v>#REF!</v>
      </c>
      <c r="OGH28" s="40" t="e">
        <f>'3. Plan rashoda i izdataka'!#REF!+'3. Plan rashoda i izdataka'!#REF!</f>
        <v>#REF!</v>
      </c>
      <c r="OGI28" s="40" t="e">
        <f>'3. Plan rashoda i izdataka'!#REF!+'3. Plan rashoda i izdataka'!#REF!</f>
        <v>#REF!</v>
      </c>
      <c r="OGJ28" s="40" t="e">
        <f>'3. Plan rashoda i izdataka'!#REF!+'3. Plan rashoda i izdataka'!#REF!</f>
        <v>#REF!</v>
      </c>
      <c r="OGK28" s="40" t="e">
        <f>'3. Plan rashoda i izdataka'!#REF!+'3. Plan rashoda i izdataka'!#REF!</f>
        <v>#REF!</v>
      </c>
      <c r="OGL28" s="40" t="e">
        <f>'3. Plan rashoda i izdataka'!#REF!+'3. Plan rashoda i izdataka'!#REF!</f>
        <v>#REF!</v>
      </c>
      <c r="OGM28" s="40" t="e">
        <f>'3. Plan rashoda i izdataka'!#REF!+'3. Plan rashoda i izdataka'!#REF!</f>
        <v>#REF!</v>
      </c>
      <c r="OGN28" s="40" t="e">
        <f>'3. Plan rashoda i izdataka'!#REF!+'3. Plan rashoda i izdataka'!#REF!</f>
        <v>#REF!</v>
      </c>
      <c r="OGO28" s="40" t="e">
        <f>'3. Plan rashoda i izdataka'!#REF!+'3. Plan rashoda i izdataka'!#REF!</f>
        <v>#REF!</v>
      </c>
      <c r="OGP28" s="40" t="e">
        <f>'3. Plan rashoda i izdataka'!#REF!+'3. Plan rashoda i izdataka'!#REF!</f>
        <v>#REF!</v>
      </c>
      <c r="OGQ28" s="40" t="e">
        <f>'3. Plan rashoda i izdataka'!#REF!+'3. Plan rashoda i izdataka'!#REF!</f>
        <v>#REF!</v>
      </c>
      <c r="OGR28" s="40" t="e">
        <f>'3. Plan rashoda i izdataka'!#REF!+'3. Plan rashoda i izdataka'!#REF!</f>
        <v>#REF!</v>
      </c>
      <c r="OGS28" s="40" t="e">
        <f>'3. Plan rashoda i izdataka'!#REF!+'3. Plan rashoda i izdataka'!#REF!</f>
        <v>#REF!</v>
      </c>
      <c r="OGT28" s="40" t="e">
        <f>'3. Plan rashoda i izdataka'!#REF!+'3. Plan rashoda i izdataka'!#REF!</f>
        <v>#REF!</v>
      </c>
      <c r="OGU28" s="40" t="e">
        <f>'3. Plan rashoda i izdataka'!#REF!+'3. Plan rashoda i izdataka'!#REF!</f>
        <v>#REF!</v>
      </c>
      <c r="OGV28" s="40" t="e">
        <f>'3. Plan rashoda i izdataka'!#REF!+'3. Plan rashoda i izdataka'!#REF!</f>
        <v>#REF!</v>
      </c>
      <c r="OGW28" s="40" t="e">
        <f>'3. Plan rashoda i izdataka'!#REF!+'3. Plan rashoda i izdataka'!#REF!</f>
        <v>#REF!</v>
      </c>
      <c r="OGX28" s="40" t="e">
        <f>'3. Plan rashoda i izdataka'!#REF!+'3. Plan rashoda i izdataka'!#REF!</f>
        <v>#REF!</v>
      </c>
      <c r="OGY28" s="40" t="e">
        <f>'3. Plan rashoda i izdataka'!#REF!+'3. Plan rashoda i izdataka'!#REF!</f>
        <v>#REF!</v>
      </c>
      <c r="OGZ28" s="40" t="e">
        <f>'3. Plan rashoda i izdataka'!#REF!+'3. Plan rashoda i izdataka'!#REF!</f>
        <v>#REF!</v>
      </c>
      <c r="OHA28" s="40" t="e">
        <f>'3. Plan rashoda i izdataka'!#REF!+'3. Plan rashoda i izdataka'!#REF!</f>
        <v>#REF!</v>
      </c>
      <c r="OHB28" s="40" t="e">
        <f>'3. Plan rashoda i izdataka'!#REF!+'3. Plan rashoda i izdataka'!#REF!</f>
        <v>#REF!</v>
      </c>
      <c r="OHC28" s="40" t="e">
        <f>'3. Plan rashoda i izdataka'!#REF!+'3. Plan rashoda i izdataka'!#REF!</f>
        <v>#REF!</v>
      </c>
      <c r="OHD28" s="40" t="e">
        <f>'3. Plan rashoda i izdataka'!#REF!+'3. Plan rashoda i izdataka'!#REF!</f>
        <v>#REF!</v>
      </c>
      <c r="OHE28" s="40" t="e">
        <f>'3. Plan rashoda i izdataka'!#REF!+'3. Plan rashoda i izdataka'!#REF!</f>
        <v>#REF!</v>
      </c>
      <c r="OHF28" s="40" t="e">
        <f>'3. Plan rashoda i izdataka'!#REF!+'3. Plan rashoda i izdataka'!#REF!</f>
        <v>#REF!</v>
      </c>
      <c r="OHG28" s="40" t="e">
        <f>'3. Plan rashoda i izdataka'!#REF!+'3. Plan rashoda i izdataka'!#REF!</f>
        <v>#REF!</v>
      </c>
      <c r="OHH28" s="40" t="e">
        <f>'3. Plan rashoda i izdataka'!#REF!+'3. Plan rashoda i izdataka'!#REF!</f>
        <v>#REF!</v>
      </c>
      <c r="OHI28" s="40" t="e">
        <f>'3. Plan rashoda i izdataka'!#REF!+'3. Plan rashoda i izdataka'!#REF!</f>
        <v>#REF!</v>
      </c>
      <c r="OHJ28" s="40" t="e">
        <f>'3. Plan rashoda i izdataka'!#REF!+'3. Plan rashoda i izdataka'!#REF!</f>
        <v>#REF!</v>
      </c>
      <c r="OHK28" s="40" t="e">
        <f>'3. Plan rashoda i izdataka'!#REF!+'3. Plan rashoda i izdataka'!#REF!</f>
        <v>#REF!</v>
      </c>
      <c r="OHL28" s="40" t="e">
        <f>'3. Plan rashoda i izdataka'!#REF!+'3. Plan rashoda i izdataka'!#REF!</f>
        <v>#REF!</v>
      </c>
      <c r="OHM28" s="40" t="e">
        <f>'3. Plan rashoda i izdataka'!#REF!+'3. Plan rashoda i izdataka'!#REF!</f>
        <v>#REF!</v>
      </c>
      <c r="OHN28" s="40" t="e">
        <f>'3. Plan rashoda i izdataka'!#REF!+'3. Plan rashoda i izdataka'!#REF!</f>
        <v>#REF!</v>
      </c>
      <c r="OHO28" s="40" t="e">
        <f>'3. Plan rashoda i izdataka'!#REF!+'3. Plan rashoda i izdataka'!#REF!</f>
        <v>#REF!</v>
      </c>
      <c r="OHP28" s="40" t="e">
        <f>'3. Plan rashoda i izdataka'!#REF!+'3. Plan rashoda i izdataka'!#REF!</f>
        <v>#REF!</v>
      </c>
      <c r="OHQ28" s="40" t="e">
        <f>'3. Plan rashoda i izdataka'!#REF!+'3. Plan rashoda i izdataka'!#REF!</f>
        <v>#REF!</v>
      </c>
      <c r="OHR28" s="40" t="e">
        <f>'3. Plan rashoda i izdataka'!#REF!+'3. Plan rashoda i izdataka'!#REF!</f>
        <v>#REF!</v>
      </c>
      <c r="OHS28" s="40" t="e">
        <f>'3. Plan rashoda i izdataka'!#REF!+'3. Plan rashoda i izdataka'!#REF!</f>
        <v>#REF!</v>
      </c>
      <c r="OHT28" s="40" t="e">
        <f>'3. Plan rashoda i izdataka'!#REF!+'3. Plan rashoda i izdataka'!#REF!</f>
        <v>#REF!</v>
      </c>
      <c r="OHU28" s="40" t="e">
        <f>'3. Plan rashoda i izdataka'!#REF!+'3. Plan rashoda i izdataka'!#REF!</f>
        <v>#REF!</v>
      </c>
      <c r="OHV28" s="40" t="e">
        <f>'3. Plan rashoda i izdataka'!#REF!+'3. Plan rashoda i izdataka'!#REF!</f>
        <v>#REF!</v>
      </c>
      <c r="OHW28" s="40" t="e">
        <f>'3. Plan rashoda i izdataka'!#REF!+'3. Plan rashoda i izdataka'!#REF!</f>
        <v>#REF!</v>
      </c>
      <c r="OHX28" s="40" t="e">
        <f>'3. Plan rashoda i izdataka'!#REF!+'3. Plan rashoda i izdataka'!#REF!</f>
        <v>#REF!</v>
      </c>
      <c r="OHY28" s="40" t="e">
        <f>'3. Plan rashoda i izdataka'!#REF!+'3. Plan rashoda i izdataka'!#REF!</f>
        <v>#REF!</v>
      </c>
      <c r="OHZ28" s="40" t="e">
        <f>'3. Plan rashoda i izdataka'!#REF!+'3. Plan rashoda i izdataka'!#REF!</f>
        <v>#REF!</v>
      </c>
      <c r="OIA28" s="40" t="e">
        <f>'3. Plan rashoda i izdataka'!#REF!+'3. Plan rashoda i izdataka'!#REF!</f>
        <v>#REF!</v>
      </c>
      <c r="OIB28" s="40" t="e">
        <f>'3. Plan rashoda i izdataka'!#REF!+'3. Plan rashoda i izdataka'!#REF!</f>
        <v>#REF!</v>
      </c>
      <c r="OIC28" s="40" t="e">
        <f>'3. Plan rashoda i izdataka'!#REF!+'3. Plan rashoda i izdataka'!#REF!</f>
        <v>#REF!</v>
      </c>
      <c r="OID28" s="40" t="e">
        <f>'3. Plan rashoda i izdataka'!#REF!+'3. Plan rashoda i izdataka'!#REF!</f>
        <v>#REF!</v>
      </c>
      <c r="OIE28" s="40" t="e">
        <f>'3. Plan rashoda i izdataka'!#REF!+'3. Plan rashoda i izdataka'!#REF!</f>
        <v>#REF!</v>
      </c>
      <c r="OIF28" s="40" t="e">
        <f>'3. Plan rashoda i izdataka'!#REF!+'3. Plan rashoda i izdataka'!#REF!</f>
        <v>#REF!</v>
      </c>
      <c r="OIG28" s="40" t="e">
        <f>'3. Plan rashoda i izdataka'!#REF!+'3. Plan rashoda i izdataka'!#REF!</f>
        <v>#REF!</v>
      </c>
      <c r="OIH28" s="40" t="e">
        <f>'3. Plan rashoda i izdataka'!#REF!+'3. Plan rashoda i izdataka'!#REF!</f>
        <v>#REF!</v>
      </c>
      <c r="OII28" s="40" t="e">
        <f>'3. Plan rashoda i izdataka'!#REF!+'3. Plan rashoda i izdataka'!#REF!</f>
        <v>#REF!</v>
      </c>
      <c r="OIJ28" s="40" t="e">
        <f>'3. Plan rashoda i izdataka'!#REF!+'3. Plan rashoda i izdataka'!#REF!</f>
        <v>#REF!</v>
      </c>
      <c r="OIK28" s="40" t="e">
        <f>'3. Plan rashoda i izdataka'!#REF!+'3. Plan rashoda i izdataka'!#REF!</f>
        <v>#REF!</v>
      </c>
      <c r="OIL28" s="40" t="e">
        <f>'3. Plan rashoda i izdataka'!#REF!+'3. Plan rashoda i izdataka'!#REF!</f>
        <v>#REF!</v>
      </c>
      <c r="OIM28" s="40" t="e">
        <f>'3. Plan rashoda i izdataka'!#REF!+'3. Plan rashoda i izdataka'!#REF!</f>
        <v>#REF!</v>
      </c>
      <c r="OIN28" s="40" t="e">
        <f>'3. Plan rashoda i izdataka'!#REF!+'3. Plan rashoda i izdataka'!#REF!</f>
        <v>#REF!</v>
      </c>
      <c r="OIO28" s="40" t="e">
        <f>'3. Plan rashoda i izdataka'!#REF!+'3. Plan rashoda i izdataka'!#REF!</f>
        <v>#REF!</v>
      </c>
      <c r="OIP28" s="40" t="e">
        <f>'3. Plan rashoda i izdataka'!#REF!+'3. Plan rashoda i izdataka'!#REF!</f>
        <v>#REF!</v>
      </c>
      <c r="OIQ28" s="40" t="e">
        <f>'3. Plan rashoda i izdataka'!#REF!+'3. Plan rashoda i izdataka'!#REF!</f>
        <v>#REF!</v>
      </c>
      <c r="OIR28" s="40" t="e">
        <f>'3. Plan rashoda i izdataka'!#REF!+'3. Plan rashoda i izdataka'!#REF!</f>
        <v>#REF!</v>
      </c>
      <c r="OIS28" s="40" t="e">
        <f>'3. Plan rashoda i izdataka'!#REF!+'3. Plan rashoda i izdataka'!#REF!</f>
        <v>#REF!</v>
      </c>
      <c r="OIT28" s="40" t="e">
        <f>'3. Plan rashoda i izdataka'!#REF!+'3. Plan rashoda i izdataka'!#REF!</f>
        <v>#REF!</v>
      </c>
      <c r="OIU28" s="40" t="e">
        <f>'3. Plan rashoda i izdataka'!#REF!+'3. Plan rashoda i izdataka'!#REF!</f>
        <v>#REF!</v>
      </c>
      <c r="OIV28" s="40" t="e">
        <f>'3. Plan rashoda i izdataka'!#REF!+'3. Plan rashoda i izdataka'!#REF!</f>
        <v>#REF!</v>
      </c>
      <c r="OIW28" s="40" t="e">
        <f>'3. Plan rashoda i izdataka'!#REF!+'3. Plan rashoda i izdataka'!#REF!</f>
        <v>#REF!</v>
      </c>
      <c r="OIX28" s="40" t="e">
        <f>'3. Plan rashoda i izdataka'!#REF!+'3. Plan rashoda i izdataka'!#REF!</f>
        <v>#REF!</v>
      </c>
      <c r="OIY28" s="40" t="e">
        <f>'3. Plan rashoda i izdataka'!#REF!+'3. Plan rashoda i izdataka'!#REF!</f>
        <v>#REF!</v>
      </c>
      <c r="OIZ28" s="40" t="e">
        <f>'3. Plan rashoda i izdataka'!#REF!+'3. Plan rashoda i izdataka'!#REF!</f>
        <v>#REF!</v>
      </c>
      <c r="OJA28" s="40" t="e">
        <f>'3. Plan rashoda i izdataka'!#REF!+'3. Plan rashoda i izdataka'!#REF!</f>
        <v>#REF!</v>
      </c>
      <c r="OJB28" s="40" t="e">
        <f>'3. Plan rashoda i izdataka'!#REF!+'3. Plan rashoda i izdataka'!#REF!</f>
        <v>#REF!</v>
      </c>
      <c r="OJC28" s="40" t="e">
        <f>'3. Plan rashoda i izdataka'!#REF!+'3. Plan rashoda i izdataka'!#REF!</f>
        <v>#REF!</v>
      </c>
      <c r="OJD28" s="40" t="e">
        <f>'3. Plan rashoda i izdataka'!#REF!+'3. Plan rashoda i izdataka'!#REF!</f>
        <v>#REF!</v>
      </c>
      <c r="OJE28" s="40" t="e">
        <f>'3. Plan rashoda i izdataka'!#REF!+'3. Plan rashoda i izdataka'!#REF!</f>
        <v>#REF!</v>
      </c>
      <c r="OJF28" s="40" t="e">
        <f>'3. Plan rashoda i izdataka'!#REF!+'3. Plan rashoda i izdataka'!#REF!</f>
        <v>#REF!</v>
      </c>
      <c r="OJG28" s="40" t="e">
        <f>'3. Plan rashoda i izdataka'!#REF!+'3. Plan rashoda i izdataka'!#REF!</f>
        <v>#REF!</v>
      </c>
      <c r="OJH28" s="40" t="e">
        <f>'3. Plan rashoda i izdataka'!#REF!+'3. Plan rashoda i izdataka'!#REF!</f>
        <v>#REF!</v>
      </c>
      <c r="OJI28" s="40" t="e">
        <f>'3. Plan rashoda i izdataka'!#REF!+'3. Plan rashoda i izdataka'!#REF!</f>
        <v>#REF!</v>
      </c>
      <c r="OJJ28" s="40" t="e">
        <f>'3. Plan rashoda i izdataka'!#REF!+'3. Plan rashoda i izdataka'!#REF!</f>
        <v>#REF!</v>
      </c>
      <c r="OJK28" s="40" t="e">
        <f>'3. Plan rashoda i izdataka'!#REF!+'3. Plan rashoda i izdataka'!#REF!</f>
        <v>#REF!</v>
      </c>
      <c r="OJL28" s="40" t="e">
        <f>'3. Plan rashoda i izdataka'!#REF!+'3. Plan rashoda i izdataka'!#REF!</f>
        <v>#REF!</v>
      </c>
      <c r="OJM28" s="40" t="e">
        <f>'3. Plan rashoda i izdataka'!#REF!+'3. Plan rashoda i izdataka'!#REF!</f>
        <v>#REF!</v>
      </c>
      <c r="OJN28" s="40" t="e">
        <f>'3. Plan rashoda i izdataka'!#REF!+'3. Plan rashoda i izdataka'!#REF!</f>
        <v>#REF!</v>
      </c>
      <c r="OJO28" s="40" t="e">
        <f>'3. Plan rashoda i izdataka'!#REF!+'3. Plan rashoda i izdataka'!#REF!</f>
        <v>#REF!</v>
      </c>
      <c r="OJP28" s="40" t="e">
        <f>'3. Plan rashoda i izdataka'!#REF!+'3. Plan rashoda i izdataka'!#REF!</f>
        <v>#REF!</v>
      </c>
      <c r="OJQ28" s="40" t="e">
        <f>'3. Plan rashoda i izdataka'!#REF!+'3. Plan rashoda i izdataka'!#REF!</f>
        <v>#REF!</v>
      </c>
      <c r="OJR28" s="40" t="e">
        <f>'3. Plan rashoda i izdataka'!#REF!+'3. Plan rashoda i izdataka'!#REF!</f>
        <v>#REF!</v>
      </c>
      <c r="OJS28" s="40" t="e">
        <f>'3. Plan rashoda i izdataka'!#REF!+'3. Plan rashoda i izdataka'!#REF!</f>
        <v>#REF!</v>
      </c>
      <c r="OJT28" s="40" t="e">
        <f>'3. Plan rashoda i izdataka'!#REF!+'3. Plan rashoda i izdataka'!#REF!</f>
        <v>#REF!</v>
      </c>
      <c r="OJU28" s="40" t="e">
        <f>'3. Plan rashoda i izdataka'!#REF!+'3. Plan rashoda i izdataka'!#REF!</f>
        <v>#REF!</v>
      </c>
      <c r="OJV28" s="40" t="e">
        <f>'3. Plan rashoda i izdataka'!#REF!+'3. Plan rashoda i izdataka'!#REF!</f>
        <v>#REF!</v>
      </c>
      <c r="OJW28" s="40" t="e">
        <f>'3. Plan rashoda i izdataka'!#REF!+'3. Plan rashoda i izdataka'!#REF!</f>
        <v>#REF!</v>
      </c>
      <c r="OJX28" s="40" t="e">
        <f>'3. Plan rashoda i izdataka'!#REF!+'3. Plan rashoda i izdataka'!#REF!</f>
        <v>#REF!</v>
      </c>
      <c r="OJY28" s="40" t="e">
        <f>'3. Plan rashoda i izdataka'!#REF!+'3. Plan rashoda i izdataka'!#REF!</f>
        <v>#REF!</v>
      </c>
      <c r="OJZ28" s="40" t="e">
        <f>'3. Plan rashoda i izdataka'!#REF!+'3. Plan rashoda i izdataka'!#REF!</f>
        <v>#REF!</v>
      </c>
      <c r="OKA28" s="40" t="e">
        <f>'3. Plan rashoda i izdataka'!#REF!+'3. Plan rashoda i izdataka'!#REF!</f>
        <v>#REF!</v>
      </c>
      <c r="OKB28" s="40" t="e">
        <f>'3. Plan rashoda i izdataka'!#REF!+'3. Plan rashoda i izdataka'!#REF!</f>
        <v>#REF!</v>
      </c>
      <c r="OKC28" s="40" t="e">
        <f>'3. Plan rashoda i izdataka'!#REF!+'3. Plan rashoda i izdataka'!#REF!</f>
        <v>#REF!</v>
      </c>
      <c r="OKD28" s="40" t="e">
        <f>'3. Plan rashoda i izdataka'!#REF!+'3. Plan rashoda i izdataka'!#REF!</f>
        <v>#REF!</v>
      </c>
      <c r="OKE28" s="40" t="e">
        <f>'3. Plan rashoda i izdataka'!#REF!+'3. Plan rashoda i izdataka'!#REF!</f>
        <v>#REF!</v>
      </c>
      <c r="OKF28" s="40" t="e">
        <f>'3. Plan rashoda i izdataka'!#REF!+'3. Plan rashoda i izdataka'!#REF!</f>
        <v>#REF!</v>
      </c>
      <c r="OKG28" s="40" t="e">
        <f>'3. Plan rashoda i izdataka'!#REF!+'3. Plan rashoda i izdataka'!#REF!</f>
        <v>#REF!</v>
      </c>
      <c r="OKH28" s="40" t="e">
        <f>'3. Plan rashoda i izdataka'!#REF!+'3. Plan rashoda i izdataka'!#REF!</f>
        <v>#REF!</v>
      </c>
      <c r="OKI28" s="40" t="e">
        <f>'3. Plan rashoda i izdataka'!#REF!+'3. Plan rashoda i izdataka'!#REF!</f>
        <v>#REF!</v>
      </c>
      <c r="OKJ28" s="40" t="e">
        <f>'3. Plan rashoda i izdataka'!#REF!+'3. Plan rashoda i izdataka'!#REF!</f>
        <v>#REF!</v>
      </c>
      <c r="OKK28" s="40" t="e">
        <f>'3. Plan rashoda i izdataka'!#REF!+'3. Plan rashoda i izdataka'!#REF!</f>
        <v>#REF!</v>
      </c>
      <c r="OKL28" s="40" t="e">
        <f>'3. Plan rashoda i izdataka'!#REF!+'3. Plan rashoda i izdataka'!#REF!</f>
        <v>#REF!</v>
      </c>
      <c r="OKM28" s="40" t="e">
        <f>'3. Plan rashoda i izdataka'!#REF!+'3. Plan rashoda i izdataka'!#REF!</f>
        <v>#REF!</v>
      </c>
      <c r="OKN28" s="40" t="e">
        <f>'3. Plan rashoda i izdataka'!#REF!+'3. Plan rashoda i izdataka'!#REF!</f>
        <v>#REF!</v>
      </c>
      <c r="OKO28" s="40" t="e">
        <f>'3. Plan rashoda i izdataka'!#REF!+'3. Plan rashoda i izdataka'!#REF!</f>
        <v>#REF!</v>
      </c>
      <c r="OKP28" s="40" t="e">
        <f>'3. Plan rashoda i izdataka'!#REF!+'3. Plan rashoda i izdataka'!#REF!</f>
        <v>#REF!</v>
      </c>
      <c r="OKQ28" s="40" t="e">
        <f>'3. Plan rashoda i izdataka'!#REF!+'3. Plan rashoda i izdataka'!#REF!</f>
        <v>#REF!</v>
      </c>
      <c r="OKR28" s="40" t="e">
        <f>'3. Plan rashoda i izdataka'!#REF!+'3. Plan rashoda i izdataka'!#REF!</f>
        <v>#REF!</v>
      </c>
      <c r="OKS28" s="40" t="e">
        <f>'3. Plan rashoda i izdataka'!#REF!+'3. Plan rashoda i izdataka'!#REF!</f>
        <v>#REF!</v>
      </c>
      <c r="OKT28" s="40" t="e">
        <f>'3. Plan rashoda i izdataka'!#REF!+'3. Plan rashoda i izdataka'!#REF!</f>
        <v>#REF!</v>
      </c>
      <c r="OKU28" s="40" t="e">
        <f>'3. Plan rashoda i izdataka'!#REF!+'3. Plan rashoda i izdataka'!#REF!</f>
        <v>#REF!</v>
      </c>
      <c r="OKV28" s="40" t="e">
        <f>'3. Plan rashoda i izdataka'!#REF!+'3. Plan rashoda i izdataka'!#REF!</f>
        <v>#REF!</v>
      </c>
      <c r="OKW28" s="40" t="e">
        <f>'3. Plan rashoda i izdataka'!#REF!+'3. Plan rashoda i izdataka'!#REF!</f>
        <v>#REF!</v>
      </c>
      <c r="OKX28" s="40" t="e">
        <f>'3. Plan rashoda i izdataka'!#REF!+'3. Plan rashoda i izdataka'!#REF!</f>
        <v>#REF!</v>
      </c>
      <c r="OKY28" s="40" t="e">
        <f>'3. Plan rashoda i izdataka'!#REF!+'3. Plan rashoda i izdataka'!#REF!</f>
        <v>#REF!</v>
      </c>
      <c r="OKZ28" s="40" t="e">
        <f>'3. Plan rashoda i izdataka'!#REF!+'3. Plan rashoda i izdataka'!#REF!</f>
        <v>#REF!</v>
      </c>
      <c r="OLA28" s="40" t="e">
        <f>'3. Plan rashoda i izdataka'!#REF!+'3. Plan rashoda i izdataka'!#REF!</f>
        <v>#REF!</v>
      </c>
      <c r="OLB28" s="40" t="e">
        <f>'3. Plan rashoda i izdataka'!#REF!+'3. Plan rashoda i izdataka'!#REF!</f>
        <v>#REF!</v>
      </c>
      <c r="OLC28" s="40" t="e">
        <f>'3. Plan rashoda i izdataka'!#REF!+'3. Plan rashoda i izdataka'!#REF!</f>
        <v>#REF!</v>
      </c>
      <c r="OLD28" s="40" t="e">
        <f>'3. Plan rashoda i izdataka'!#REF!+'3. Plan rashoda i izdataka'!#REF!</f>
        <v>#REF!</v>
      </c>
      <c r="OLE28" s="40" t="e">
        <f>'3. Plan rashoda i izdataka'!#REF!+'3. Plan rashoda i izdataka'!#REF!</f>
        <v>#REF!</v>
      </c>
      <c r="OLF28" s="40" t="e">
        <f>'3. Plan rashoda i izdataka'!#REF!+'3. Plan rashoda i izdataka'!#REF!</f>
        <v>#REF!</v>
      </c>
      <c r="OLG28" s="40" t="e">
        <f>'3. Plan rashoda i izdataka'!#REF!+'3. Plan rashoda i izdataka'!#REF!</f>
        <v>#REF!</v>
      </c>
      <c r="OLH28" s="40" t="e">
        <f>'3. Plan rashoda i izdataka'!#REF!+'3. Plan rashoda i izdataka'!#REF!</f>
        <v>#REF!</v>
      </c>
      <c r="OLI28" s="40" t="e">
        <f>'3. Plan rashoda i izdataka'!#REF!+'3. Plan rashoda i izdataka'!#REF!</f>
        <v>#REF!</v>
      </c>
      <c r="OLJ28" s="40" t="e">
        <f>'3. Plan rashoda i izdataka'!#REF!+'3. Plan rashoda i izdataka'!#REF!</f>
        <v>#REF!</v>
      </c>
      <c r="OLK28" s="40" t="e">
        <f>'3. Plan rashoda i izdataka'!#REF!+'3. Plan rashoda i izdataka'!#REF!</f>
        <v>#REF!</v>
      </c>
      <c r="OLL28" s="40" t="e">
        <f>'3. Plan rashoda i izdataka'!#REF!+'3. Plan rashoda i izdataka'!#REF!</f>
        <v>#REF!</v>
      </c>
      <c r="OLM28" s="40" t="e">
        <f>'3. Plan rashoda i izdataka'!#REF!+'3. Plan rashoda i izdataka'!#REF!</f>
        <v>#REF!</v>
      </c>
      <c r="OLN28" s="40" t="e">
        <f>'3. Plan rashoda i izdataka'!#REF!+'3. Plan rashoda i izdataka'!#REF!</f>
        <v>#REF!</v>
      </c>
      <c r="OLO28" s="40" t="e">
        <f>'3. Plan rashoda i izdataka'!#REF!+'3. Plan rashoda i izdataka'!#REF!</f>
        <v>#REF!</v>
      </c>
      <c r="OLP28" s="40" t="e">
        <f>'3. Plan rashoda i izdataka'!#REF!+'3. Plan rashoda i izdataka'!#REF!</f>
        <v>#REF!</v>
      </c>
      <c r="OLQ28" s="40" t="e">
        <f>'3. Plan rashoda i izdataka'!#REF!+'3. Plan rashoda i izdataka'!#REF!</f>
        <v>#REF!</v>
      </c>
      <c r="OLR28" s="40" t="e">
        <f>'3. Plan rashoda i izdataka'!#REF!+'3. Plan rashoda i izdataka'!#REF!</f>
        <v>#REF!</v>
      </c>
      <c r="OLS28" s="40" t="e">
        <f>'3. Plan rashoda i izdataka'!#REF!+'3. Plan rashoda i izdataka'!#REF!</f>
        <v>#REF!</v>
      </c>
      <c r="OLT28" s="40" t="e">
        <f>'3. Plan rashoda i izdataka'!#REF!+'3. Plan rashoda i izdataka'!#REF!</f>
        <v>#REF!</v>
      </c>
      <c r="OLU28" s="40" t="e">
        <f>'3. Plan rashoda i izdataka'!#REF!+'3. Plan rashoda i izdataka'!#REF!</f>
        <v>#REF!</v>
      </c>
      <c r="OLV28" s="40" t="e">
        <f>'3. Plan rashoda i izdataka'!#REF!+'3. Plan rashoda i izdataka'!#REF!</f>
        <v>#REF!</v>
      </c>
      <c r="OLW28" s="40" t="e">
        <f>'3. Plan rashoda i izdataka'!#REF!+'3. Plan rashoda i izdataka'!#REF!</f>
        <v>#REF!</v>
      </c>
      <c r="OLX28" s="40" t="e">
        <f>'3. Plan rashoda i izdataka'!#REF!+'3. Plan rashoda i izdataka'!#REF!</f>
        <v>#REF!</v>
      </c>
      <c r="OLY28" s="40" t="e">
        <f>'3. Plan rashoda i izdataka'!#REF!+'3. Plan rashoda i izdataka'!#REF!</f>
        <v>#REF!</v>
      </c>
      <c r="OLZ28" s="40" t="e">
        <f>'3. Plan rashoda i izdataka'!#REF!+'3. Plan rashoda i izdataka'!#REF!</f>
        <v>#REF!</v>
      </c>
      <c r="OMA28" s="40" t="e">
        <f>'3. Plan rashoda i izdataka'!#REF!+'3. Plan rashoda i izdataka'!#REF!</f>
        <v>#REF!</v>
      </c>
      <c r="OMB28" s="40" t="e">
        <f>'3. Plan rashoda i izdataka'!#REF!+'3. Plan rashoda i izdataka'!#REF!</f>
        <v>#REF!</v>
      </c>
      <c r="OMC28" s="40" t="e">
        <f>'3. Plan rashoda i izdataka'!#REF!+'3. Plan rashoda i izdataka'!#REF!</f>
        <v>#REF!</v>
      </c>
      <c r="OMD28" s="40" t="e">
        <f>'3. Plan rashoda i izdataka'!#REF!+'3. Plan rashoda i izdataka'!#REF!</f>
        <v>#REF!</v>
      </c>
      <c r="OME28" s="40" t="e">
        <f>'3. Plan rashoda i izdataka'!#REF!+'3. Plan rashoda i izdataka'!#REF!</f>
        <v>#REF!</v>
      </c>
      <c r="OMF28" s="40" t="e">
        <f>'3. Plan rashoda i izdataka'!#REF!+'3. Plan rashoda i izdataka'!#REF!</f>
        <v>#REF!</v>
      </c>
      <c r="OMG28" s="40" t="e">
        <f>'3. Plan rashoda i izdataka'!#REF!+'3. Plan rashoda i izdataka'!#REF!</f>
        <v>#REF!</v>
      </c>
      <c r="OMH28" s="40" t="e">
        <f>'3. Plan rashoda i izdataka'!#REF!+'3. Plan rashoda i izdataka'!#REF!</f>
        <v>#REF!</v>
      </c>
      <c r="OMI28" s="40" t="e">
        <f>'3. Plan rashoda i izdataka'!#REF!+'3. Plan rashoda i izdataka'!#REF!</f>
        <v>#REF!</v>
      </c>
      <c r="OMJ28" s="40" t="e">
        <f>'3. Plan rashoda i izdataka'!#REF!+'3. Plan rashoda i izdataka'!#REF!</f>
        <v>#REF!</v>
      </c>
      <c r="OMK28" s="40" t="e">
        <f>'3. Plan rashoda i izdataka'!#REF!+'3. Plan rashoda i izdataka'!#REF!</f>
        <v>#REF!</v>
      </c>
      <c r="OML28" s="40" t="e">
        <f>'3. Plan rashoda i izdataka'!#REF!+'3. Plan rashoda i izdataka'!#REF!</f>
        <v>#REF!</v>
      </c>
      <c r="OMM28" s="40" t="e">
        <f>'3. Plan rashoda i izdataka'!#REF!+'3. Plan rashoda i izdataka'!#REF!</f>
        <v>#REF!</v>
      </c>
      <c r="OMN28" s="40" t="e">
        <f>'3. Plan rashoda i izdataka'!#REF!+'3. Plan rashoda i izdataka'!#REF!</f>
        <v>#REF!</v>
      </c>
      <c r="OMO28" s="40" t="e">
        <f>'3. Plan rashoda i izdataka'!#REF!+'3. Plan rashoda i izdataka'!#REF!</f>
        <v>#REF!</v>
      </c>
      <c r="OMP28" s="40" t="e">
        <f>'3. Plan rashoda i izdataka'!#REF!+'3. Plan rashoda i izdataka'!#REF!</f>
        <v>#REF!</v>
      </c>
      <c r="OMQ28" s="40" t="e">
        <f>'3. Plan rashoda i izdataka'!#REF!+'3. Plan rashoda i izdataka'!#REF!</f>
        <v>#REF!</v>
      </c>
      <c r="OMR28" s="40" t="e">
        <f>'3. Plan rashoda i izdataka'!#REF!+'3. Plan rashoda i izdataka'!#REF!</f>
        <v>#REF!</v>
      </c>
      <c r="OMS28" s="40" t="e">
        <f>'3. Plan rashoda i izdataka'!#REF!+'3. Plan rashoda i izdataka'!#REF!</f>
        <v>#REF!</v>
      </c>
      <c r="OMT28" s="40" t="e">
        <f>'3. Plan rashoda i izdataka'!#REF!+'3. Plan rashoda i izdataka'!#REF!</f>
        <v>#REF!</v>
      </c>
      <c r="OMU28" s="40" t="e">
        <f>'3. Plan rashoda i izdataka'!#REF!+'3. Plan rashoda i izdataka'!#REF!</f>
        <v>#REF!</v>
      </c>
      <c r="OMV28" s="40" t="e">
        <f>'3. Plan rashoda i izdataka'!#REF!+'3. Plan rashoda i izdataka'!#REF!</f>
        <v>#REF!</v>
      </c>
      <c r="OMW28" s="40" t="e">
        <f>'3. Plan rashoda i izdataka'!#REF!+'3. Plan rashoda i izdataka'!#REF!</f>
        <v>#REF!</v>
      </c>
      <c r="OMX28" s="40" t="e">
        <f>'3. Plan rashoda i izdataka'!#REF!+'3. Plan rashoda i izdataka'!#REF!</f>
        <v>#REF!</v>
      </c>
      <c r="OMY28" s="40" t="e">
        <f>'3. Plan rashoda i izdataka'!#REF!+'3. Plan rashoda i izdataka'!#REF!</f>
        <v>#REF!</v>
      </c>
      <c r="OMZ28" s="40" t="e">
        <f>'3. Plan rashoda i izdataka'!#REF!+'3. Plan rashoda i izdataka'!#REF!</f>
        <v>#REF!</v>
      </c>
      <c r="ONA28" s="40" t="e">
        <f>'3. Plan rashoda i izdataka'!#REF!+'3. Plan rashoda i izdataka'!#REF!</f>
        <v>#REF!</v>
      </c>
      <c r="ONB28" s="40" t="e">
        <f>'3. Plan rashoda i izdataka'!#REF!+'3. Plan rashoda i izdataka'!#REF!</f>
        <v>#REF!</v>
      </c>
      <c r="ONC28" s="40" t="e">
        <f>'3. Plan rashoda i izdataka'!#REF!+'3. Plan rashoda i izdataka'!#REF!</f>
        <v>#REF!</v>
      </c>
      <c r="OND28" s="40" t="e">
        <f>'3. Plan rashoda i izdataka'!#REF!+'3. Plan rashoda i izdataka'!#REF!</f>
        <v>#REF!</v>
      </c>
      <c r="ONE28" s="40" t="e">
        <f>'3. Plan rashoda i izdataka'!#REF!+'3. Plan rashoda i izdataka'!#REF!</f>
        <v>#REF!</v>
      </c>
      <c r="ONF28" s="40" t="e">
        <f>'3. Plan rashoda i izdataka'!#REF!+'3. Plan rashoda i izdataka'!#REF!</f>
        <v>#REF!</v>
      </c>
      <c r="ONG28" s="40" t="e">
        <f>'3. Plan rashoda i izdataka'!#REF!+'3. Plan rashoda i izdataka'!#REF!</f>
        <v>#REF!</v>
      </c>
      <c r="ONH28" s="40" t="e">
        <f>'3. Plan rashoda i izdataka'!#REF!+'3. Plan rashoda i izdataka'!#REF!</f>
        <v>#REF!</v>
      </c>
      <c r="ONI28" s="40" t="e">
        <f>'3. Plan rashoda i izdataka'!#REF!+'3. Plan rashoda i izdataka'!#REF!</f>
        <v>#REF!</v>
      </c>
      <c r="ONJ28" s="40" t="e">
        <f>'3. Plan rashoda i izdataka'!#REF!+'3. Plan rashoda i izdataka'!#REF!</f>
        <v>#REF!</v>
      </c>
      <c r="ONK28" s="40" t="e">
        <f>'3. Plan rashoda i izdataka'!#REF!+'3. Plan rashoda i izdataka'!#REF!</f>
        <v>#REF!</v>
      </c>
      <c r="ONL28" s="40" t="e">
        <f>'3. Plan rashoda i izdataka'!#REF!+'3. Plan rashoda i izdataka'!#REF!</f>
        <v>#REF!</v>
      </c>
      <c r="ONM28" s="40" t="e">
        <f>'3. Plan rashoda i izdataka'!#REF!+'3. Plan rashoda i izdataka'!#REF!</f>
        <v>#REF!</v>
      </c>
      <c r="ONN28" s="40" t="e">
        <f>'3. Plan rashoda i izdataka'!#REF!+'3. Plan rashoda i izdataka'!#REF!</f>
        <v>#REF!</v>
      </c>
      <c r="ONO28" s="40" t="e">
        <f>'3. Plan rashoda i izdataka'!#REF!+'3. Plan rashoda i izdataka'!#REF!</f>
        <v>#REF!</v>
      </c>
      <c r="ONP28" s="40" t="e">
        <f>'3. Plan rashoda i izdataka'!#REF!+'3. Plan rashoda i izdataka'!#REF!</f>
        <v>#REF!</v>
      </c>
      <c r="ONQ28" s="40" t="e">
        <f>'3. Plan rashoda i izdataka'!#REF!+'3. Plan rashoda i izdataka'!#REF!</f>
        <v>#REF!</v>
      </c>
      <c r="ONR28" s="40" t="e">
        <f>'3. Plan rashoda i izdataka'!#REF!+'3. Plan rashoda i izdataka'!#REF!</f>
        <v>#REF!</v>
      </c>
      <c r="ONS28" s="40" t="e">
        <f>'3. Plan rashoda i izdataka'!#REF!+'3. Plan rashoda i izdataka'!#REF!</f>
        <v>#REF!</v>
      </c>
      <c r="ONT28" s="40" t="e">
        <f>'3. Plan rashoda i izdataka'!#REF!+'3. Plan rashoda i izdataka'!#REF!</f>
        <v>#REF!</v>
      </c>
      <c r="ONU28" s="40" t="e">
        <f>'3. Plan rashoda i izdataka'!#REF!+'3. Plan rashoda i izdataka'!#REF!</f>
        <v>#REF!</v>
      </c>
      <c r="ONV28" s="40" t="e">
        <f>'3. Plan rashoda i izdataka'!#REF!+'3. Plan rashoda i izdataka'!#REF!</f>
        <v>#REF!</v>
      </c>
      <c r="ONW28" s="40" t="e">
        <f>'3. Plan rashoda i izdataka'!#REF!+'3. Plan rashoda i izdataka'!#REF!</f>
        <v>#REF!</v>
      </c>
      <c r="ONX28" s="40" t="e">
        <f>'3. Plan rashoda i izdataka'!#REF!+'3. Plan rashoda i izdataka'!#REF!</f>
        <v>#REF!</v>
      </c>
      <c r="ONY28" s="40" t="e">
        <f>'3. Plan rashoda i izdataka'!#REF!+'3. Plan rashoda i izdataka'!#REF!</f>
        <v>#REF!</v>
      </c>
      <c r="ONZ28" s="40" t="e">
        <f>'3. Plan rashoda i izdataka'!#REF!+'3. Plan rashoda i izdataka'!#REF!</f>
        <v>#REF!</v>
      </c>
      <c r="OOA28" s="40" t="e">
        <f>'3. Plan rashoda i izdataka'!#REF!+'3. Plan rashoda i izdataka'!#REF!</f>
        <v>#REF!</v>
      </c>
      <c r="OOB28" s="40" t="e">
        <f>'3. Plan rashoda i izdataka'!#REF!+'3. Plan rashoda i izdataka'!#REF!</f>
        <v>#REF!</v>
      </c>
      <c r="OOC28" s="40" t="e">
        <f>'3. Plan rashoda i izdataka'!#REF!+'3. Plan rashoda i izdataka'!#REF!</f>
        <v>#REF!</v>
      </c>
      <c r="OOD28" s="40" t="e">
        <f>'3. Plan rashoda i izdataka'!#REF!+'3. Plan rashoda i izdataka'!#REF!</f>
        <v>#REF!</v>
      </c>
      <c r="OOE28" s="40" t="e">
        <f>'3. Plan rashoda i izdataka'!#REF!+'3. Plan rashoda i izdataka'!#REF!</f>
        <v>#REF!</v>
      </c>
      <c r="OOF28" s="40" t="e">
        <f>'3. Plan rashoda i izdataka'!#REF!+'3. Plan rashoda i izdataka'!#REF!</f>
        <v>#REF!</v>
      </c>
      <c r="OOG28" s="40" t="e">
        <f>'3. Plan rashoda i izdataka'!#REF!+'3. Plan rashoda i izdataka'!#REF!</f>
        <v>#REF!</v>
      </c>
      <c r="OOH28" s="40" t="e">
        <f>'3. Plan rashoda i izdataka'!#REF!+'3. Plan rashoda i izdataka'!#REF!</f>
        <v>#REF!</v>
      </c>
      <c r="OOI28" s="40" t="e">
        <f>'3. Plan rashoda i izdataka'!#REF!+'3. Plan rashoda i izdataka'!#REF!</f>
        <v>#REF!</v>
      </c>
      <c r="OOJ28" s="40" t="e">
        <f>'3. Plan rashoda i izdataka'!#REF!+'3. Plan rashoda i izdataka'!#REF!</f>
        <v>#REF!</v>
      </c>
      <c r="OOK28" s="40" t="e">
        <f>'3. Plan rashoda i izdataka'!#REF!+'3. Plan rashoda i izdataka'!#REF!</f>
        <v>#REF!</v>
      </c>
      <c r="OOL28" s="40" t="e">
        <f>'3. Plan rashoda i izdataka'!#REF!+'3. Plan rashoda i izdataka'!#REF!</f>
        <v>#REF!</v>
      </c>
      <c r="OOM28" s="40" t="e">
        <f>'3. Plan rashoda i izdataka'!#REF!+'3. Plan rashoda i izdataka'!#REF!</f>
        <v>#REF!</v>
      </c>
      <c r="OON28" s="40" t="e">
        <f>'3. Plan rashoda i izdataka'!#REF!+'3. Plan rashoda i izdataka'!#REF!</f>
        <v>#REF!</v>
      </c>
      <c r="OOO28" s="40" t="e">
        <f>'3. Plan rashoda i izdataka'!#REF!+'3. Plan rashoda i izdataka'!#REF!</f>
        <v>#REF!</v>
      </c>
      <c r="OOP28" s="40" t="e">
        <f>'3. Plan rashoda i izdataka'!#REF!+'3. Plan rashoda i izdataka'!#REF!</f>
        <v>#REF!</v>
      </c>
      <c r="OOQ28" s="40" t="e">
        <f>'3. Plan rashoda i izdataka'!#REF!+'3. Plan rashoda i izdataka'!#REF!</f>
        <v>#REF!</v>
      </c>
      <c r="OOR28" s="40" t="e">
        <f>'3. Plan rashoda i izdataka'!#REF!+'3. Plan rashoda i izdataka'!#REF!</f>
        <v>#REF!</v>
      </c>
      <c r="OOS28" s="40" t="e">
        <f>'3. Plan rashoda i izdataka'!#REF!+'3. Plan rashoda i izdataka'!#REF!</f>
        <v>#REF!</v>
      </c>
      <c r="OOT28" s="40" t="e">
        <f>'3. Plan rashoda i izdataka'!#REF!+'3. Plan rashoda i izdataka'!#REF!</f>
        <v>#REF!</v>
      </c>
      <c r="OOU28" s="40" t="e">
        <f>'3. Plan rashoda i izdataka'!#REF!+'3. Plan rashoda i izdataka'!#REF!</f>
        <v>#REF!</v>
      </c>
      <c r="OOV28" s="40" t="e">
        <f>'3. Plan rashoda i izdataka'!#REF!+'3. Plan rashoda i izdataka'!#REF!</f>
        <v>#REF!</v>
      </c>
      <c r="OOW28" s="40" t="e">
        <f>'3. Plan rashoda i izdataka'!#REF!+'3. Plan rashoda i izdataka'!#REF!</f>
        <v>#REF!</v>
      </c>
      <c r="OOX28" s="40" t="e">
        <f>'3. Plan rashoda i izdataka'!#REF!+'3. Plan rashoda i izdataka'!#REF!</f>
        <v>#REF!</v>
      </c>
      <c r="OOY28" s="40" t="e">
        <f>'3. Plan rashoda i izdataka'!#REF!+'3. Plan rashoda i izdataka'!#REF!</f>
        <v>#REF!</v>
      </c>
      <c r="OOZ28" s="40" t="e">
        <f>'3. Plan rashoda i izdataka'!#REF!+'3. Plan rashoda i izdataka'!#REF!</f>
        <v>#REF!</v>
      </c>
      <c r="OPA28" s="40" t="e">
        <f>'3. Plan rashoda i izdataka'!#REF!+'3. Plan rashoda i izdataka'!#REF!</f>
        <v>#REF!</v>
      </c>
      <c r="OPB28" s="40" t="e">
        <f>'3. Plan rashoda i izdataka'!#REF!+'3. Plan rashoda i izdataka'!#REF!</f>
        <v>#REF!</v>
      </c>
      <c r="OPC28" s="40" t="e">
        <f>'3. Plan rashoda i izdataka'!#REF!+'3. Plan rashoda i izdataka'!#REF!</f>
        <v>#REF!</v>
      </c>
      <c r="OPD28" s="40" t="e">
        <f>'3. Plan rashoda i izdataka'!#REF!+'3. Plan rashoda i izdataka'!#REF!</f>
        <v>#REF!</v>
      </c>
      <c r="OPE28" s="40" t="e">
        <f>'3. Plan rashoda i izdataka'!#REF!+'3. Plan rashoda i izdataka'!#REF!</f>
        <v>#REF!</v>
      </c>
      <c r="OPF28" s="40" t="e">
        <f>'3. Plan rashoda i izdataka'!#REF!+'3. Plan rashoda i izdataka'!#REF!</f>
        <v>#REF!</v>
      </c>
      <c r="OPG28" s="40" t="e">
        <f>'3. Plan rashoda i izdataka'!#REF!+'3. Plan rashoda i izdataka'!#REF!</f>
        <v>#REF!</v>
      </c>
      <c r="OPH28" s="40" t="e">
        <f>'3. Plan rashoda i izdataka'!#REF!+'3. Plan rashoda i izdataka'!#REF!</f>
        <v>#REF!</v>
      </c>
      <c r="OPI28" s="40" t="e">
        <f>'3. Plan rashoda i izdataka'!#REF!+'3. Plan rashoda i izdataka'!#REF!</f>
        <v>#REF!</v>
      </c>
      <c r="OPJ28" s="40" t="e">
        <f>'3. Plan rashoda i izdataka'!#REF!+'3. Plan rashoda i izdataka'!#REF!</f>
        <v>#REF!</v>
      </c>
      <c r="OPK28" s="40" t="e">
        <f>'3. Plan rashoda i izdataka'!#REF!+'3. Plan rashoda i izdataka'!#REF!</f>
        <v>#REF!</v>
      </c>
      <c r="OPL28" s="40" t="e">
        <f>'3. Plan rashoda i izdataka'!#REF!+'3. Plan rashoda i izdataka'!#REF!</f>
        <v>#REF!</v>
      </c>
      <c r="OPM28" s="40" t="e">
        <f>'3. Plan rashoda i izdataka'!#REF!+'3. Plan rashoda i izdataka'!#REF!</f>
        <v>#REF!</v>
      </c>
      <c r="OPN28" s="40" t="e">
        <f>'3. Plan rashoda i izdataka'!#REF!+'3. Plan rashoda i izdataka'!#REF!</f>
        <v>#REF!</v>
      </c>
      <c r="OPO28" s="40" t="e">
        <f>'3. Plan rashoda i izdataka'!#REF!+'3. Plan rashoda i izdataka'!#REF!</f>
        <v>#REF!</v>
      </c>
      <c r="OPP28" s="40" t="e">
        <f>'3. Plan rashoda i izdataka'!#REF!+'3. Plan rashoda i izdataka'!#REF!</f>
        <v>#REF!</v>
      </c>
      <c r="OPQ28" s="40" t="e">
        <f>'3. Plan rashoda i izdataka'!#REF!+'3. Plan rashoda i izdataka'!#REF!</f>
        <v>#REF!</v>
      </c>
      <c r="OPR28" s="40" t="e">
        <f>'3. Plan rashoda i izdataka'!#REF!+'3. Plan rashoda i izdataka'!#REF!</f>
        <v>#REF!</v>
      </c>
      <c r="OPS28" s="40" t="e">
        <f>'3. Plan rashoda i izdataka'!#REF!+'3. Plan rashoda i izdataka'!#REF!</f>
        <v>#REF!</v>
      </c>
      <c r="OPT28" s="40" t="e">
        <f>'3. Plan rashoda i izdataka'!#REF!+'3. Plan rashoda i izdataka'!#REF!</f>
        <v>#REF!</v>
      </c>
      <c r="OPU28" s="40" t="e">
        <f>'3. Plan rashoda i izdataka'!#REF!+'3. Plan rashoda i izdataka'!#REF!</f>
        <v>#REF!</v>
      </c>
      <c r="OPV28" s="40" t="e">
        <f>'3. Plan rashoda i izdataka'!#REF!+'3. Plan rashoda i izdataka'!#REF!</f>
        <v>#REF!</v>
      </c>
      <c r="OPW28" s="40" t="e">
        <f>'3. Plan rashoda i izdataka'!#REF!+'3. Plan rashoda i izdataka'!#REF!</f>
        <v>#REF!</v>
      </c>
      <c r="OPX28" s="40" t="e">
        <f>'3. Plan rashoda i izdataka'!#REF!+'3. Plan rashoda i izdataka'!#REF!</f>
        <v>#REF!</v>
      </c>
      <c r="OPY28" s="40" t="e">
        <f>'3. Plan rashoda i izdataka'!#REF!+'3. Plan rashoda i izdataka'!#REF!</f>
        <v>#REF!</v>
      </c>
      <c r="OPZ28" s="40" t="e">
        <f>'3. Plan rashoda i izdataka'!#REF!+'3. Plan rashoda i izdataka'!#REF!</f>
        <v>#REF!</v>
      </c>
      <c r="OQA28" s="40" t="e">
        <f>'3. Plan rashoda i izdataka'!#REF!+'3. Plan rashoda i izdataka'!#REF!</f>
        <v>#REF!</v>
      </c>
      <c r="OQB28" s="40" t="e">
        <f>'3. Plan rashoda i izdataka'!#REF!+'3. Plan rashoda i izdataka'!#REF!</f>
        <v>#REF!</v>
      </c>
      <c r="OQC28" s="40" t="e">
        <f>'3. Plan rashoda i izdataka'!#REF!+'3. Plan rashoda i izdataka'!#REF!</f>
        <v>#REF!</v>
      </c>
      <c r="OQD28" s="40" t="e">
        <f>'3. Plan rashoda i izdataka'!#REF!+'3. Plan rashoda i izdataka'!#REF!</f>
        <v>#REF!</v>
      </c>
      <c r="OQE28" s="40" t="e">
        <f>'3. Plan rashoda i izdataka'!#REF!+'3. Plan rashoda i izdataka'!#REF!</f>
        <v>#REF!</v>
      </c>
      <c r="OQF28" s="40" t="e">
        <f>'3. Plan rashoda i izdataka'!#REF!+'3. Plan rashoda i izdataka'!#REF!</f>
        <v>#REF!</v>
      </c>
      <c r="OQG28" s="40" t="e">
        <f>'3. Plan rashoda i izdataka'!#REF!+'3. Plan rashoda i izdataka'!#REF!</f>
        <v>#REF!</v>
      </c>
      <c r="OQH28" s="40" t="e">
        <f>'3. Plan rashoda i izdataka'!#REF!+'3. Plan rashoda i izdataka'!#REF!</f>
        <v>#REF!</v>
      </c>
      <c r="OQI28" s="40" t="e">
        <f>'3. Plan rashoda i izdataka'!#REF!+'3. Plan rashoda i izdataka'!#REF!</f>
        <v>#REF!</v>
      </c>
      <c r="OQJ28" s="40" t="e">
        <f>'3. Plan rashoda i izdataka'!#REF!+'3. Plan rashoda i izdataka'!#REF!</f>
        <v>#REF!</v>
      </c>
      <c r="OQK28" s="40" t="e">
        <f>'3. Plan rashoda i izdataka'!#REF!+'3. Plan rashoda i izdataka'!#REF!</f>
        <v>#REF!</v>
      </c>
      <c r="OQL28" s="40" t="e">
        <f>'3. Plan rashoda i izdataka'!#REF!+'3. Plan rashoda i izdataka'!#REF!</f>
        <v>#REF!</v>
      </c>
      <c r="OQM28" s="40" t="e">
        <f>'3. Plan rashoda i izdataka'!#REF!+'3. Plan rashoda i izdataka'!#REF!</f>
        <v>#REF!</v>
      </c>
      <c r="OQN28" s="40" t="e">
        <f>'3. Plan rashoda i izdataka'!#REF!+'3. Plan rashoda i izdataka'!#REF!</f>
        <v>#REF!</v>
      </c>
      <c r="OQO28" s="40" t="e">
        <f>'3. Plan rashoda i izdataka'!#REF!+'3. Plan rashoda i izdataka'!#REF!</f>
        <v>#REF!</v>
      </c>
      <c r="OQP28" s="40" t="e">
        <f>'3. Plan rashoda i izdataka'!#REF!+'3. Plan rashoda i izdataka'!#REF!</f>
        <v>#REF!</v>
      </c>
      <c r="OQQ28" s="40" t="e">
        <f>'3. Plan rashoda i izdataka'!#REF!+'3. Plan rashoda i izdataka'!#REF!</f>
        <v>#REF!</v>
      </c>
      <c r="OQR28" s="40" t="e">
        <f>'3. Plan rashoda i izdataka'!#REF!+'3. Plan rashoda i izdataka'!#REF!</f>
        <v>#REF!</v>
      </c>
      <c r="OQS28" s="40" t="e">
        <f>'3. Plan rashoda i izdataka'!#REF!+'3. Plan rashoda i izdataka'!#REF!</f>
        <v>#REF!</v>
      </c>
      <c r="OQT28" s="40" t="e">
        <f>'3. Plan rashoda i izdataka'!#REF!+'3. Plan rashoda i izdataka'!#REF!</f>
        <v>#REF!</v>
      </c>
      <c r="OQU28" s="40" t="e">
        <f>'3. Plan rashoda i izdataka'!#REF!+'3. Plan rashoda i izdataka'!#REF!</f>
        <v>#REF!</v>
      </c>
      <c r="OQV28" s="40" t="e">
        <f>'3. Plan rashoda i izdataka'!#REF!+'3. Plan rashoda i izdataka'!#REF!</f>
        <v>#REF!</v>
      </c>
      <c r="OQW28" s="40" t="e">
        <f>'3. Plan rashoda i izdataka'!#REF!+'3. Plan rashoda i izdataka'!#REF!</f>
        <v>#REF!</v>
      </c>
      <c r="OQX28" s="40" t="e">
        <f>'3. Plan rashoda i izdataka'!#REF!+'3. Plan rashoda i izdataka'!#REF!</f>
        <v>#REF!</v>
      </c>
      <c r="OQY28" s="40" t="e">
        <f>'3. Plan rashoda i izdataka'!#REF!+'3. Plan rashoda i izdataka'!#REF!</f>
        <v>#REF!</v>
      </c>
      <c r="OQZ28" s="40" t="e">
        <f>'3. Plan rashoda i izdataka'!#REF!+'3. Plan rashoda i izdataka'!#REF!</f>
        <v>#REF!</v>
      </c>
      <c r="ORA28" s="40" t="e">
        <f>'3. Plan rashoda i izdataka'!#REF!+'3. Plan rashoda i izdataka'!#REF!</f>
        <v>#REF!</v>
      </c>
      <c r="ORB28" s="40" t="e">
        <f>'3. Plan rashoda i izdataka'!#REF!+'3. Plan rashoda i izdataka'!#REF!</f>
        <v>#REF!</v>
      </c>
      <c r="ORC28" s="40" t="e">
        <f>'3. Plan rashoda i izdataka'!#REF!+'3. Plan rashoda i izdataka'!#REF!</f>
        <v>#REF!</v>
      </c>
      <c r="ORD28" s="40" t="e">
        <f>'3. Plan rashoda i izdataka'!#REF!+'3. Plan rashoda i izdataka'!#REF!</f>
        <v>#REF!</v>
      </c>
      <c r="ORE28" s="40" t="e">
        <f>'3. Plan rashoda i izdataka'!#REF!+'3. Plan rashoda i izdataka'!#REF!</f>
        <v>#REF!</v>
      </c>
      <c r="ORF28" s="40" t="e">
        <f>'3. Plan rashoda i izdataka'!#REF!+'3. Plan rashoda i izdataka'!#REF!</f>
        <v>#REF!</v>
      </c>
      <c r="ORG28" s="40" t="e">
        <f>'3. Plan rashoda i izdataka'!#REF!+'3. Plan rashoda i izdataka'!#REF!</f>
        <v>#REF!</v>
      </c>
      <c r="ORH28" s="40" t="e">
        <f>'3. Plan rashoda i izdataka'!#REF!+'3. Plan rashoda i izdataka'!#REF!</f>
        <v>#REF!</v>
      </c>
      <c r="ORI28" s="40" t="e">
        <f>'3. Plan rashoda i izdataka'!#REF!+'3. Plan rashoda i izdataka'!#REF!</f>
        <v>#REF!</v>
      </c>
      <c r="ORJ28" s="40" t="e">
        <f>'3. Plan rashoda i izdataka'!#REF!+'3. Plan rashoda i izdataka'!#REF!</f>
        <v>#REF!</v>
      </c>
      <c r="ORK28" s="40" t="e">
        <f>'3. Plan rashoda i izdataka'!#REF!+'3. Plan rashoda i izdataka'!#REF!</f>
        <v>#REF!</v>
      </c>
      <c r="ORL28" s="40" t="e">
        <f>'3. Plan rashoda i izdataka'!#REF!+'3. Plan rashoda i izdataka'!#REF!</f>
        <v>#REF!</v>
      </c>
      <c r="ORM28" s="40" t="e">
        <f>'3. Plan rashoda i izdataka'!#REF!+'3. Plan rashoda i izdataka'!#REF!</f>
        <v>#REF!</v>
      </c>
      <c r="ORN28" s="40" t="e">
        <f>'3. Plan rashoda i izdataka'!#REF!+'3. Plan rashoda i izdataka'!#REF!</f>
        <v>#REF!</v>
      </c>
      <c r="ORO28" s="40" t="e">
        <f>'3. Plan rashoda i izdataka'!#REF!+'3. Plan rashoda i izdataka'!#REF!</f>
        <v>#REF!</v>
      </c>
      <c r="ORP28" s="40" t="e">
        <f>'3. Plan rashoda i izdataka'!#REF!+'3. Plan rashoda i izdataka'!#REF!</f>
        <v>#REF!</v>
      </c>
      <c r="ORQ28" s="40" t="e">
        <f>'3. Plan rashoda i izdataka'!#REF!+'3. Plan rashoda i izdataka'!#REF!</f>
        <v>#REF!</v>
      </c>
      <c r="ORR28" s="40" t="e">
        <f>'3. Plan rashoda i izdataka'!#REF!+'3. Plan rashoda i izdataka'!#REF!</f>
        <v>#REF!</v>
      </c>
      <c r="ORS28" s="40" t="e">
        <f>'3. Plan rashoda i izdataka'!#REF!+'3. Plan rashoda i izdataka'!#REF!</f>
        <v>#REF!</v>
      </c>
      <c r="ORT28" s="40" t="e">
        <f>'3. Plan rashoda i izdataka'!#REF!+'3. Plan rashoda i izdataka'!#REF!</f>
        <v>#REF!</v>
      </c>
      <c r="ORU28" s="40" t="e">
        <f>'3. Plan rashoda i izdataka'!#REF!+'3. Plan rashoda i izdataka'!#REF!</f>
        <v>#REF!</v>
      </c>
      <c r="ORV28" s="40" t="e">
        <f>'3. Plan rashoda i izdataka'!#REF!+'3. Plan rashoda i izdataka'!#REF!</f>
        <v>#REF!</v>
      </c>
      <c r="ORW28" s="40" t="e">
        <f>'3. Plan rashoda i izdataka'!#REF!+'3. Plan rashoda i izdataka'!#REF!</f>
        <v>#REF!</v>
      </c>
      <c r="ORX28" s="40" t="e">
        <f>'3. Plan rashoda i izdataka'!#REF!+'3. Plan rashoda i izdataka'!#REF!</f>
        <v>#REF!</v>
      </c>
      <c r="ORY28" s="40" t="e">
        <f>'3. Plan rashoda i izdataka'!#REF!+'3. Plan rashoda i izdataka'!#REF!</f>
        <v>#REF!</v>
      </c>
      <c r="ORZ28" s="40" t="e">
        <f>'3. Plan rashoda i izdataka'!#REF!+'3. Plan rashoda i izdataka'!#REF!</f>
        <v>#REF!</v>
      </c>
      <c r="OSA28" s="40" t="e">
        <f>'3. Plan rashoda i izdataka'!#REF!+'3. Plan rashoda i izdataka'!#REF!</f>
        <v>#REF!</v>
      </c>
      <c r="OSB28" s="40" t="e">
        <f>'3. Plan rashoda i izdataka'!#REF!+'3. Plan rashoda i izdataka'!#REF!</f>
        <v>#REF!</v>
      </c>
      <c r="OSC28" s="40" t="e">
        <f>'3. Plan rashoda i izdataka'!#REF!+'3. Plan rashoda i izdataka'!#REF!</f>
        <v>#REF!</v>
      </c>
      <c r="OSD28" s="40" t="e">
        <f>'3. Plan rashoda i izdataka'!#REF!+'3. Plan rashoda i izdataka'!#REF!</f>
        <v>#REF!</v>
      </c>
      <c r="OSE28" s="40" t="e">
        <f>'3. Plan rashoda i izdataka'!#REF!+'3. Plan rashoda i izdataka'!#REF!</f>
        <v>#REF!</v>
      </c>
      <c r="OSF28" s="40" t="e">
        <f>'3. Plan rashoda i izdataka'!#REF!+'3. Plan rashoda i izdataka'!#REF!</f>
        <v>#REF!</v>
      </c>
      <c r="OSG28" s="40" t="e">
        <f>'3. Plan rashoda i izdataka'!#REF!+'3. Plan rashoda i izdataka'!#REF!</f>
        <v>#REF!</v>
      </c>
      <c r="OSH28" s="40" t="e">
        <f>'3. Plan rashoda i izdataka'!#REF!+'3. Plan rashoda i izdataka'!#REF!</f>
        <v>#REF!</v>
      </c>
      <c r="OSI28" s="40" t="e">
        <f>'3. Plan rashoda i izdataka'!#REF!+'3. Plan rashoda i izdataka'!#REF!</f>
        <v>#REF!</v>
      </c>
      <c r="OSJ28" s="40" t="e">
        <f>'3. Plan rashoda i izdataka'!#REF!+'3. Plan rashoda i izdataka'!#REF!</f>
        <v>#REF!</v>
      </c>
      <c r="OSK28" s="40" t="e">
        <f>'3. Plan rashoda i izdataka'!#REF!+'3. Plan rashoda i izdataka'!#REF!</f>
        <v>#REF!</v>
      </c>
      <c r="OSL28" s="40" t="e">
        <f>'3. Plan rashoda i izdataka'!#REF!+'3. Plan rashoda i izdataka'!#REF!</f>
        <v>#REF!</v>
      </c>
      <c r="OSM28" s="40" t="e">
        <f>'3. Plan rashoda i izdataka'!#REF!+'3. Plan rashoda i izdataka'!#REF!</f>
        <v>#REF!</v>
      </c>
      <c r="OSN28" s="40" t="e">
        <f>'3. Plan rashoda i izdataka'!#REF!+'3. Plan rashoda i izdataka'!#REF!</f>
        <v>#REF!</v>
      </c>
      <c r="OSO28" s="40" t="e">
        <f>'3. Plan rashoda i izdataka'!#REF!+'3. Plan rashoda i izdataka'!#REF!</f>
        <v>#REF!</v>
      </c>
      <c r="OSP28" s="40" t="e">
        <f>'3. Plan rashoda i izdataka'!#REF!+'3. Plan rashoda i izdataka'!#REF!</f>
        <v>#REF!</v>
      </c>
      <c r="OSQ28" s="40" t="e">
        <f>'3. Plan rashoda i izdataka'!#REF!+'3. Plan rashoda i izdataka'!#REF!</f>
        <v>#REF!</v>
      </c>
      <c r="OSR28" s="40" t="e">
        <f>'3. Plan rashoda i izdataka'!#REF!+'3. Plan rashoda i izdataka'!#REF!</f>
        <v>#REF!</v>
      </c>
      <c r="OSS28" s="40" t="e">
        <f>'3. Plan rashoda i izdataka'!#REF!+'3. Plan rashoda i izdataka'!#REF!</f>
        <v>#REF!</v>
      </c>
      <c r="OST28" s="40" t="e">
        <f>'3. Plan rashoda i izdataka'!#REF!+'3. Plan rashoda i izdataka'!#REF!</f>
        <v>#REF!</v>
      </c>
      <c r="OSU28" s="40" t="e">
        <f>'3. Plan rashoda i izdataka'!#REF!+'3. Plan rashoda i izdataka'!#REF!</f>
        <v>#REF!</v>
      </c>
      <c r="OSV28" s="40" t="e">
        <f>'3. Plan rashoda i izdataka'!#REF!+'3. Plan rashoda i izdataka'!#REF!</f>
        <v>#REF!</v>
      </c>
      <c r="OSW28" s="40" t="e">
        <f>'3. Plan rashoda i izdataka'!#REF!+'3. Plan rashoda i izdataka'!#REF!</f>
        <v>#REF!</v>
      </c>
      <c r="OSX28" s="40" t="e">
        <f>'3. Plan rashoda i izdataka'!#REF!+'3. Plan rashoda i izdataka'!#REF!</f>
        <v>#REF!</v>
      </c>
      <c r="OSY28" s="40" t="e">
        <f>'3. Plan rashoda i izdataka'!#REF!+'3. Plan rashoda i izdataka'!#REF!</f>
        <v>#REF!</v>
      </c>
      <c r="OSZ28" s="40" t="e">
        <f>'3. Plan rashoda i izdataka'!#REF!+'3. Plan rashoda i izdataka'!#REF!</f>
        <v>#REF!</v>
      </c>
      <c r="OTA28" s="40" t="e">
        <f>'3. Plan rashoda i izdataka'!#REF!+'3. Plan rashoda i izdataka'!#REF!</f>
        <v>#REF!</v>
      </c>
      <c r="OTB28" s="40" t="e">
        <f>'3. Plan rashoda i izdataka'!#REF!+'3. Plan rashoda i izdataka'!#REF!</f>
        <v>#REF!</v>
      </c>
      <c r="OTC28" s="40" t="e">
        <f>'3. Plan rashoda i izdataka'!#REF!+'3. Plan rashoda i izdataka'!#REF!</f>
        <v>#REF!</v>
      </c>
      <c r="OTD28" s="40" t="e">
        <f>'3. Plan rashoda i izdataka'!#REF!+'3. Plan rashoda i izdataka'!#REF!</f>
        <v>#REF!</v>
      </c>
      <c r="OTE28" s="40" t="e">
        <f>'3. Plan rashoda i izdataka'!#REF!+'3. Plan rashoda i izdataka'!#REF!</f>
        <v>#REF!</v>
      </c>
      <c r="OTF28" s="40" t="e">
        <f>'3. Plan rashoda i izdataka'!#REF!+'3. Plan rashoda i izdataka'!#REF!</f>
        <v>#REF!</v>
      </c>
      <c r="OTG28" s="40" t="e">
        <f>'3. Plan rashoda i izdataka'!#REF!+'3. Plan rashoda i izdataka'!#REF!</f>
        <v>#REF!</v>
      </c>
      <c r="OTH28" s="40" t="e">
        <f>'3. Plan rashoda i izdataka'!#REF!+'3. Plan rashoda i izdataka'!#REF!</f>
        <v>#REF!</v>
      </c>
      <c r="OTI28" s="40" t="e">
        <f>'3. Plan rashoda i izdataka'!#REF!+'3. Plan rashoda i izdataka'!#REF!</f>
        <v>#REF!</v>
      </c>
      <c r="OTJ28" s="40" t="e">
        <f>'3. Plan rashoda i izdataka'!#REF!+'3. Plan rashoda i izdataka'!#REF!</f>
        <v>#REF!</v>
      </c>
      <c r="OTK28" s="40" t="e">
        <f>'3. Plan rashoda i izdataka'!#REF!+'3. Plan rashoda i izdataka'!#REF!</f>
        <v>#REF!</v>
      </c>
      <c r="OTL28" s="40" t="e">
        <f>'3. Plan rashoda i izdataka'!#REF!+'3. Plan rashoda i izdataka'!#REF!</f>
        <v>#REF!</v>
      </c>
      <c r="OTM28" s="40" t="e">
        <f>'3. Plan rashoda i izdataka'!#REF!+'3. Plan rashoda i izdataka'!#REF!</f>
        <v>#REF!</v>
      </c>
      <c r="OTN28" s="40" t="e">
        <f>'3. Plan rashoda i izdataka'!#REF!+'3. Plan rashoda i izdataka'!#REF!</f>
        <v>#REF!</v>
      </c>
      <c r="OTO28" s="40" t="e">
        <f>'3. Plan rashoda i izdataka'!#REF!+'3. Plan rashoda i izdataka'!#REF!</f>
        <v>#REF!</v>
      </c>
      <c r="OTP28" s="40" t="e">
        <f>'3. Plan rashoda i izdataka'!#REF!+'3. Plan rashoda i izdataka'!#REF!</f>
        <v>#REF!</v>
      </c>
      <c r="OTQ28" s="40" t="e">
        <f>'3. Plan rashoda i izdataka'!#REF!+'3. Plan rashoda i izdataka'!#REF!</f>
        <v>#REF!</v>
      </c>
      <c r="OTR28" s="40" t="e">
        <f>'3. Plan rashoda i izdataka'!#REF!+'3. Plan rashoda i izdataka'!#REF!</f>
        <v>#REF!</v>
      </c>
      <c r="OTS28" s="40" t="e">
        <f>'3. Plan rashoda i izdataka'!#REF!+'3. Plan rashoda i izdataka'!#REF!</f>
        <v>#REF!</v>
      </c>
      <c r="OTT28" s="40" t="e">
        <f>'3. Plan rashoda i izdataka'!#REF!+'3. Plan rashoda i izdataka'!#REF!</f>
        <v>#REF!</v>
      </c>
      <c r="OTU28" s="40" t="e">
        <f>'3. Plan rashoda i izdataka'!#REF!+'3. Plan rashoda i izdataka'!#REF!</f>
        <v>#REF!</v>
      </c>
      <c r="OTV28" s="40" t="e">
        <f>'3. Plan rashoda i izdataka'!#REF!+'3. Plan rashoda i izdataka'!#REF!</f>
        <v>#REF!</v>
      </c>
      <c r="OTW28" s="40" t="e">
        <f>'3. Plan rashoda i izdataka'!#REF!+'3. Plan rashoda i izdataka'!#REF!</f>
        <v>#REF!</v>
      </c>
      <c r="OTX28" s="40" t="e">
        <f>'3. Plan rashoda i izdataka'!#REF!+'3. Plan rashoda i izdataka'!#REF!</f>
        <v>#REF!</v>
      </c>
      <c r="OTY28" s="40" t="e">
        <f>'3. Plan rashoda i izdataka'!#REF!+'3. Plan rashoda i izdataka'!#REF!</f>
        <v>#REF!</v>
      </c>
      <c r="OTZ28" s="40" t="e">
        <f>'3. Plan rashoda i izdataka'!#REF!+'3. Plan rashoda i izdataka'!#REF!</f>
        <v>#REF!</v>
      </c>
      <c r="OUA28" s="40" t="e">
        <f>'3. Plan rashoda i izdataka'!#REF!+'3. Plan rashoda i izdataka'!#REF!</f>
        <v>#REF!</v>
      </c>
      <c r="OUB28" s="40" t="e">
        <f>'3. Plan rashoda i izdataka'!#REF!+'3. Plan rashoda i izdataka'!#REF!</f>
        <v>#REF!</v>
      </c>
      <c r="OUC28" s="40" t="e">
        <f>'3. Plan rashoda i izdataka'!#REF!+'3. Plan rashoda i izdataka'!#REF!</f>
        <v>#REF!</v>
      </c>
      <c r="OUD28" s="40" t="e">
        <f>'3. Plan rashoda i izdataka'!#REF!+'3. Plan rashoda i izdataka'!#REF!</f>
        <v>#REF!</v>
      </c>
      <c r="OUE28" s="40" t="e">
        <f>'3. Plan rashoda i izdataka'!#REF!+'3. Plan rashoda i izdataka'!#REF!</f>
        <v>#REF!</v>
      </c>
      <c r="OUF28" s="40" t="e">
        <f>'3. Plan rashoda i izdataka'!#REF!+'3. Plan rashoda i izdataka'!#REF!</f>
        <v>#REF!</v>
      </c>
      <c r="OUG28" s="40" t="e">
        <f>'3. Plan rashoda i izdataka'!#REF!+'3. Plan rashoda i izdataka'!#REF!</f>
        <v>#REF!</v>
      </c>
      <c r="OUH28" s="40" t="e">
        <f>'3. Plan rashoda i izdataka'!#REF!+'3. Plan rashoda i izdataka'!#REF!</f>
        <v>#REF!</v>
      </c>
      <c r="OUI28" s="40" t="e">
        <f>'3. Plan rashoda i izdataka'!#REF!+'3. Plan rashoda i izdataka'!#REF!</f>
        <v>#REF!</v>
      </c>
      <c r="OUJ28" s="40" t="e">
        <f>'3. Plan rashoda i izdataka'!#REF!+'3. Plan rashoda i izdataka'!#REF!</f>
        <v>#REF!</v>
      </c>
      <c r="OUK28" s="40" t="e">
        <f>'3. Plan rashoda i izdataka'!#REF!+'3. Plan rashoda i izdataka'!#REF!</f>
        <v>#REF!</v>
      </c>
      <c r="OUL28" s="40" t="e">
        <f>'3. Plan rashoda i izdataka'!#REF!+'3. Plan rashoda i izdataka'!#REF!</f>
        <v>#REF!</v>
      </c>
      <c r="OUM28" s="40" t="e">
        <f>'3. Plan rashoda i izdataka'!#REF!+'3. Plan rashoda i izdataka'!#REF!</f>
        <v>#REF!</v>
      </c>
      <c r="OUN28" s="40" t="e">
        <f>'3. Plan rashoda i izdataka'!#REF!+'3. Plan rashoda i izdataka'!#REF!</f>
        <v>#REF!</v>
      </c>
      <c r="OUO28" s="40" t="e">
        <f>'3. Plan rashoda i izdataka'!#REF!+'3. Plan rashoda i izdataka'!#REF!</f>
        <v>#REF!</v>
      </c>
      <c r="OUP28" s="40" t="e">
        <f>'3. Plan rashoda i izdataka'!#REF!+'3. Plan rashoda i izdataka'!#REF!</f>
        <v>#REF!</v>
      </c>
      <c r="OUQ28" s="40" t="e">
        <f>'3. Plan rashoda i izdataka'!#REF!+'3. Plan rashoda i izdataka'!#REF!</f>
        <v>#REF!</v>
      </c>
      <c r="OUR28" s="40" t="e">
        <f>'3. Plan rashoda i izdataka'!#REF!+'3. Plan rashoda i izdataka'!#REF!</f>
        <v>#REF!</v>
      </c>
      <c r="OUS28" s="40" t="e">
        <f>'3. Plan rashoda i izdataka'!#REF!+'3. Plan rashoda i izdataka'!#REF!</f>
        <v>#REF!</v>
      </c>
      <c r="OUT28" s="40" t="e">
        <f>'3. Plan rashoda i izdataka'!#REF!+'3. Plan rashoda i izdataka'!#REF!</f>
        <v>#REF!</v>
      </c>
      <c r="OUU28" s="40" t="e">
        <f>'3. Plan rashoda i izdataka'!#REF!+'3. Plan rashoda i izdataka'!#REF!</f>
        <v>#REF!</v>
      </c>
      <c r="OUV28" s="40" t="e">
        <f>'3. Plan rashoda i izdataka'!#REF!+'3. Plan rashoda i izdataka'!#REF!</f>
        <v>#REF!</v>
      </c>
      <c r="OUW28" s="40" t="e">
        <f>'3. Plan rashoda i izdataka'!#REF!+'3. Plan rashoda i izdataka'!#REF!</f>
        <v>#REF!</v>
      </c>
      <c r="OUX28" s="40" t="e">
        <f>'3. Plan rashoda i izdataka'!#REF!+'3. Plan rashoda i izdataka'!#REF!</f>
        <v>#REF!</v>
      </c>
      <c r="OUY28" s="40" t="e">
        <f>'3. Plan rashoda i izdataka'!#REF!+'3. Plan rashoda i izdataka'!#REF!</f>
        <v>#REF!</v>
      </c>
      <c r="OUZ28" s="40" t="e">
        <f>'3. Plan rashoda i izdataka'!#REF!+'3. Plan rashoda i izdataka'!#REF!</f>
        <v>#REF!</v>
      </c>
      <c r="OVA28" s="40" t="e">
        <f>'3. Plan rashoda i izdataka'!#REF!+'3. Plan rashoda i izdataka'!#REF!</f>
        <v>#REF!</v>
      </c>
      <c r="OVB28" s="40" t="e">
        <f>'3. Plan rashoda i izdataka'!#REF!+'3. Plan rashoda i izdataka'!#REF!</f>
        <v>#REF!</v>
      </c>
      <c r="OVC28" s="40" t="e">
        <f>'3. Plan rashoda i izdataka'!#REF!+'3. Plan rashoda i izdataka'!#REF!</f>
        <v>#REF!</v>
      </c>
      <c r="OVD28" s="40" t="e">
        <f>'3. Plan rashoda i izdataka'!#REF!+'3. Plan rashoda i izdataka'!#REF!</f>
        <v>#REF!</v>
      </c>
      <c r="OVE28" s="40" t="e">
        <f>'3. Plan rashoda i izdataka'!#REF!+'3. Plan rashoda i izdataka'!#REF!</f>
        <v>#REF!</v>
      </c>
      <c r="OVF28" s="40" t="e">
        <f>'3. Plan rashoda i izdataka'!#REF!+'3. Plan rashoda i izdataka'!#REF!</f>
        <v>#REF!</v>
      </c>
      <c r="OVG28" s="40" t="e">
        <f>'3. Plan rashoda i izdataka'!#REF!+'3. Plan rashoda i izdataka'!#REF!</f>
        <v>#REF!</v>
      </c>
      <c r="OVH28" s="40" t="e">
        <f>'3. Plan rashoda i izdataka'!#REF!+'3. Plan rashoda i izdataka'!#REF!</f>
        <v>#REF!</v>
      </c>
      <c r="OVI28" s="40" t="e">
        <f>'3. Plan rashoda i izdataka'!#REF!+'3. Plan rashoda i izdataka'!#REF!</f>
        <v>#REF!</v>
      </c>
      <c r="OVJ28" s="40" t="e">
        <f>'3. Plan rashoda i izdataka'!#REF!+'3. Plan rashoda i izdataka'!#REF!</f>
        <v>#REF!</v>
      </c>
      <c r="OVK28" s="40" t="e">
        <f>'3. Plan rashoda i izdataka'!#REF!+'3. Plan rashoda i izdataka'!#REF!</f>
        <v>#REF!</v>
      </c>
      <c r="OVL28" s="40" t="e">
        <f>'3. Plan rashoda i izdataka'!#REF!+'3. Plan rashoda i izdataka'!#REF!</f>
        <v>#REF!</v>
      </c>
      <c r="OVM28" s="40" t="e">
        <f>'3. Plan rashoda i izdataka'!#REF!+'3. Plan rashoda i izdataka'!#REF!</f>
        <v>#REF!</v>
      </c>
      <c r="OVN28" s="40" t="e">
        <f>'3. Plan rashoda i izdataka'!#REF!+'3. Plan rashoda i izdataka'!#REF!</f>
        <v>#REF!</v>
      </c>
      <c r="OVO28" s="40" t="e">
        <f>'3. Plan rashoda i izdataka'!#REF!+'3. Plan rashoda i izdataka'!#REF!</f>
        <v>#REF!</v>
      </c>
      <c r="OVP28" s="40" t="e">
        <f>'3. Plan rashoda i izdataka'!#REF!+'3. Plan rashoda i izdataka'!#REF!</f>
        <v>#REF!</v>
      </c>
      <c r="OVQ28" s="40" t="e">
        <f>'3. Plan rashoda i izdataka'!#REF!+'3. Plan rashoda i izdataka'!#REF!</f>
        <v>#REF!</v>
      </c>
      <c r="OVR28" s="40" t="e">
        <f>'3. Plan rashoda i izdataka'!#REF!+'3. Plan rashoda i izdataka'!#REF!</f>
        <v>#REF!</v>
      </c>
      <c r="OVS28" s="40" t="e">
        <f>'3. Plan rashoda i izdataka'!#REF!+'3. Plan rashoda i izdataka'!#REF!</f>
        <v>#REF!</v>
      </c>
      <c r="OVT28" s="40" t="e">
        <f>'3. Plan rashoda i izdataka'!#REF!+'3. Plan rashoda i izdataka'!#REF!</f>
        <v>#REF!</v>
      </c>
      <c r="OVU28" s="40" t="e">
        <f>'3. Plan rashoda i izdataka'!#REF!+'3. Plan rashoda i izdataka'!#REF!</f>
        <v>#REF!</v>
      </c>
      <c r="OVV28" s="40" t="e">
        <f>'3. Plan rashoda i izdataka'!#REF!+'3. Plan rashoda i izdataka'!#REF!</f>
        <v>#REF!</v>
      </c>
      <c r="OVW28" s="40" t="e">
        <f>'3. Plan rashoda i izdataka'!#REF!+'3. Plan rashoda i izdataka'!#REF!</f>
        <v>#REF!</v>
      </c>
      <c r="OVX28" s="40" t="e">
        <f>'3. Plan rashoda i izdataka'!#REF!+'3. Plan rashoda i izdataka'!#REF!</f>
        <v>#REF!</v>
      </c>
      <c r="OVY28" s="40" t="e">
        <f>'3. Plan rashoda i izdataka'!#REF!+'3. Plan rashoda i izdataka'!#REF!</f>
        <v>#REF!</v>
      </c>
      <c r="OVZ28" s="40" t="e">
        <f>'3. Plan rashoda i izdataka'!#REF!+'3. Plan rashoda i izdataka'!#REF!</f>
        <v>#REF!</v>
      </c>
      <c r="OWA28" s="40" t="e">
        <f>'3. Plan rashoda i izdataka'!#REF!+'3. Plan rashoda i izdataka'!#REF!</f>
        <v>#REF!</v>
      </c>
      <c r="OWB28" s="40" t="e">
        <f>'3. Plan rashoda i izdataka'!#REF!+'3. Plan rashoda i izdataka'!#REF!</f>
        <v>#REF!</v>
      </c>
      <c r="OWC28" s="40" t="e">
        <f>'3. Plan rashoda i izdataka'!#REF!+'3. Plan rashoda i izdataka'!#REF!</f>
        <v>#REF!</v>
      </c>
      <c r="OWD28" s="40" t="e">
        <f>'3. Plan rashoda i izdataka'!#REF!+'3. Plan rashoda i izdataka'!#REF!</f>
        <v>#REF!</v>
      </c>
      <c r="OWE28" s="40" t="e">
        <f>'3. Plan rashoda i izdataka'!#REF!+'3. Plan rashoda i izdataka'!#REF!</f>
        <v>#REF!</v>
      </c>
      <c r="OWF28" s="40" t="e">
        <f>'3. Plan rashoda i izdataka'!#REF!+'3. Plan rashoda i izdataka'!#REF!</f>
        <v>#REF!</v>
      </c>
      <c r="OWG28" s="40" t="e">
        <f>'3. Plan rashoda i izdataka'!#REF!+'3. Plan rashoda i izdataka'!#REF!</f>
        <v>#REF!</v>
      </c>
      <c r="OWH28" s="40" t="e">
        <f>'3. Plan rashoda i izdataka'!#REF!+'3. Plan rashoda i izdataka'!#REF!</f>
        <v>#REF!</v>
      </c>
      <c r="OWI28" s="40" t="e">
        <f>'3. Plan rashoda i izdataka'!#REF!+'3. Plan rashoda i izdataka'!#REF!</f>
        <v>#REF!</v>
      </c>
      <c r="OWJ28" s="40" t="e">
        <f>'3. Plan rashoda i izdataka'!#REF!+'3. Plan rashoda i izdataka'!#REF!</f>
        <v>#REF!</v>
      </c>
      <c r="OWK28" s="40" t="e">
        <f>'3. Plan rashoda i izdataka'!#REF!+'3. Plan rashoda i izdataka'!#REF!</f>
        <v>#REF!</v>
      </c>
      <c r="OWL28" s="40" t="e">
        <f>'3. Plan rashoda i izdataka'!#REF!+'3. Plan rashoda i izdataka'!#REF!</f>
        <v>#REF!</v>
      </c>
      <c r="OWM28" s="40" t="e">
        <f>'3. Plan rashoda i izdataka'!#REF!+'3. Plan rashoda i izdataka'!#REF!</f>
        <v>#REF!</v>
      </c>
      <c r="OWN28" s="40" t="e">
        <f>'3. Plan rashoda i izdataka'!#REF!+'3. Plan rashoda i izdataka'!#REF!</f>
        <v>#REF!</v>
      </c>
      <c r="OWO28" s="40" t="e">
        <f>'3. Plan rashoda i izdataka'!#REF!+'3. Plan rashoda i izdataka'!#REF!</f>
        <v>#REF!</v>
      </c>
      <c r="OWP28" s="40" t="e">
        <f>'3. Plan rashoda i izdataka'!#REF!+'3. Plan rashoda i izdataka'!#REF!</f>
        <v>#REF!</v>
      </c>
      <c r="OWQ28" s="40" t="e">
        <f>'3. Plan rashoda i izdataka'!#REF!+'3. Plan rashoda i izdataka'!#REF!</f>
        <v>#REF!</v>
      </c>
      <c r="OWR28" s="40" t="e">
        <f>'3. Plan rashoda i izdataka'!#REF!+'3. Plan rashoda i izdataka'!#REF!</f>
        <v>#REF!</v>
      </c>
      <c r="OWS28" s="40" t="e">
        <f>'3. Plan rashoda i izdataka'!#REF!+'3. Plan rashoda i izdataka'!#REF!</f>
        <v>#REF!</v>
      </c>
      <c r="OWT28" s="40" t="e">
        <f>'3. Plan rashoda i izdataka'!#REF!+'3. Plan rashoda i izdataka'!#REF!</f>
        <v>#REF!</v>
      </c>
      <c r="OWU28" s="40" t="e">
        <f>'3. Plan rashoda i izdataka'!#REF!+'3. Plan rashoda i izdataka'!#REF!</f>
        <v>#REF!</v>
      </c>
      <c r="OWV28" s="40" t="e">
        <f>'3. Plan rashoda i izdataka'!#REF!+'3. Plan rashoda i izdataka'!#REF!</f>
        <v>#REF!</v>
      </c>
      <c r="OWW28" s="40" t="e">
        <f>'3. Plan rashoda i izdataka'!#REF!+'3. Plan rashoda i izdataka'!#REF!</f>
        <v>#REF!</v>
      </c>
      <c r="OWX28" s="40" t="e">
        <f>'3. Plan rashoda i izdataka'!#REF!+'3. Plan rashoda i izdataka'!#REF!</f>
        <v>#REF!</v>
      </c>
      <c r="OWY28" s="40" t="e">
        <f>'3. Plan rashoda i izdataka'!#REF!+'3. Plan rashoda i izdataka'!#REF!</f>
        <v>#REF!</v>
      </c>
      <c r="OWZ28" s="40" t="e">
        <f>'3. Plan rashoda i izdataka'!#REF!+'3. Plan rashoda i izdataka'!#REF!</f>
        <v>#REF!</v>
      </c>
      <c r="OXA28" s="40" t="e">
        <f>'3. Plan rashoda i izdataka'!#REF!+'3. Plan rashoda i izdataka'!#REF!</f>
        <v>#REF!</v>
      </c>
      <c r="OXB28" s="40" t="e">
        <f>'3. Plan rashoda i izdataka'!#REF!+'3. Plan rashoda i izdataka'!#REF!</f>
        <v>#REF!</v>
      </c>
      <c r="OXC28" s="40" t="e">
        <f>'3. Plan rashoda i izdataka'!#REF!+'3. Plan rashoda i izdataka'!#REF!</f>
        <v>#REF!</v>
      </c>
      <c r="OXD28" s="40" t="e">
        <f>'3. Plan rashoda i izdataka'!#REF!+'3. Plan rashoda i izdataka'!#REF!</f>
        <v>#REF!</v>
      </c>
      <c r="OXE28" s="40" t="e">
        <f>'3. Plan rashoda i izdataka'!#REF!+'3. Plan rashoda i izdataka'!#REF!</f>
        <v>#REF!</v>
      </c>
      <c r="OXF28" s="40" t="e">
        <f>'3. Plan rashoda i izdataka'!#REF!+'3. Plan rashoda i izdataka'!#REF!</f>
        <v>#REF!</v>
      </c>
      <c r="OXG28" s="40" t="e">
        <f>'3. Plan rashoda i izdataka'!#REF!+'3. Plan rashoda i izdataka'!#REF!</f>
        <v>#REF!</v>
      </c>
      <c r="OXH28" s="40" t="e">
        <f>'3. Plan rashoda i izdataka'!#REF!+'3. Plan rashoda i izdataka'!#REF!</f>
        <v>#REF!</v>
      </c>
      <c r="OXI28" s="40" t="e">
        <f>'3. Plan rashoda i izdataka'!#REF!+'3. Plan rashoda i izdataka'!#REF!</f>
        <v>#REF!</v>
      </c>
      <c r="OXJ28" s="40" t="e">
        <f>'3. Plan rashoda i izdataka'!#REF!+'3. Plan rashoda i izdataka'!#REF!</f>
        <v>#REF!</v>
      </c>
      <c r="OXK28" s="40" t="e">
        <f>'3. Plan rashoda i izdataka'!#REF!+'3. Plan rashoda i izdataka'!#REF!</f>
        <v>#REF!</v>
      </c>
      <c r="OXL28" s="40" t="e">
        <f>'3. Plan rashoda i izdataka'!#REF!+'3. Plan rashoda i izdataka'!#REF!</f>
        <v>#REF!</v>
      </c>
      <c r="OXM28" s="40" t="e">
        <f>'3. Plan rashoda i izdataka'!#REF!+'3. Plan rashoda i izdataka'!#REF!</f>
        <v>#REF!</v>
      </c>
      <c r="OXN28" s="40" t="e">
        <f>'3. Plan rashoda i izdataka'!#REF!+'3. Plan rashoda i izdataka'!#REF!</f>
        <v>#REF!</v>
      </c>
      <c r="OXO28" s="40" t="e">
        <f>'3. Plan rashoda i izdataka'!#REF!+'3. Plan rashoda i izdataka'!#REF!</f>
        <v>#REF!</v>
      </c>
      <c r="OXP28" s="40" t="e">
        <f>'3. Plan rashoda i izdataka'!#REF!+'3. Plan rashoda i izdataka'!#REF!</f>
        <v>#REF!</v>
      </c>
      <c r="OXQ28" s="40" t="e">
        <f>'3. Plan rashoda i izdataka'!#REF!+'3. Plan rashoda i izdataka'!#REF!</f>
        <v>#REF!</v>
      </c>
      <c r="OXR28" s="40" t="e">
        <f>'3. Plan rashoda i izdataka'!#REF!+'3. Plan rashoda i izdataka'!#REF!</f>
        <v>#REF!</v>
      </c>
      <c r="OXS28" s="40" t="e">
        <f>'3. Plan rashoda i izdataka'!#REF!+'3. Plan rashoda i izdataka'!#REF!</f>
        <v>#REF!</v>
      </c>
      <c r="OXT28" s="40" t="e">
        <f>'3. Plan rashoda i izdataka'!#REF!+'3. Plan rashoda i izdataka'!#REF!</f>
        <v>#REF!</v>
      </c>
      <c r="OXU28" s="40" t="e">
        <f>'3. Plan rashoda i izdataka'!#REF!+'3. Plan rashoda i izdataka'!#REF!</f>
        <v>#REF!</v>
      </c>
      <c r="OXV28" s="40" t="e">
        <f>'3. Plan rashoda i izdataka'!#REF!+'3. Plan rashoda i izdataka'!#REF!</f>
        <v>#REF!</v>
      </c>
      <c r="OXW28" s="40" t="e">
        <f>'3. Plan rashoda i izdataka'!#REF!+'3. Plan rashoda i izdataka'!#REF!</f>
        <v>#REF!</v>
      </c>
      <c r="OXX28" s="40" t="e">
        <f>'3. Plan rashoda i izdataka'!#REF!+'3. Plan rashoda i izdataka'!#REF!</f>
        <v>#REF!</v>
      </c>
      <c r="OXY28" s="40" t="e">
        <f>'3. Plan rashoda i izdataka'!#REF!+'3. Plan rashoda i izdataka'!#REF!</f>
        <v>#REF!</v>
      </c>
      <c r="OXZ28" s="40" t="e">
        <f>'3. Plan rashoda i izdataka'!#REF!+'3. Plan rashoda i izdataka'!#REF!</f>
        <v>#REF!</v>
      </c>
      <c r="OYA28" s="40" t="e">
        <f>'3. Plan rashoda i izdataka'!#REF!+'3. Plan rashoda i izdataka'!#REF!</f>
        <v>#REF!</v>
      </c>
      <c r="OYB28" s="40" t="e">
        <f>'3. Plan rashoda i izdataka'!#REF!+'3. Plan rashoda i izdataka'!#REF!</f>
        <v>#REF!</v>
      </c>
      <c r="OYC28" s="40" t="e">
        <f>'3. Plan rashoda i izdataka'!#REF!+'3. Plan rashoda i izdataka'!#REF!</f>
        <v>#REF!</v>
      </c>
      <c r="OYD28" s="40" t="e">
        <f>'3. Plan rashoda i izdataka'!#REF!+'3. Plan rashoda i izdataka'!#REF!</f>
        <v>#REF!</v>
      </c>
      <c r="OYE28" s="40" t="e">
        <f>'3. Plan rashoda i izdataka'!#REF!+'3. Plan rashoda i izdataka'!#REF!</f>
        <v>#REF!</v>
      </c>
      <c r="OYF28" s="40" t="e">
        <f>'3. Plan rashoda i izdataka'!#REF!+'3. Plan rashoda i izdataka'!#REF!</f>
        <v>#REF!</v>
      </c>
      <c r="OYG28" s="40" t="e">
        <f>'3. Plan rashoda i izdataka'!#REF!+'3. Plan rashoda i izdataka'!#REF!</f>
        <v>#REF!</v>
      </c>
      <c r="OYH28" s="40" t="e">
        <f>'3. Plan rashoda i izdataka'!#REF!+'3. Plan rashoda i izdataka'!#REF!</f>
        <v>#REF!</v>
      </c>
      <c r="OYI28" s="40" t="e">
        <f>'3. Plan rashoda i izdataka'!#REF!+'3. Plan rashoda i izdataka'!#REF!</f>
        <v>#REF!</v>
      </c>
      <c r="OYJ28" s="40" t="e">
        <f>'3. Plan rashoda i izdataka'!#REF!+'3. Plan rashoda i izdataka'!#REF!</f>
        <v>#REF!</v>
      </c>
      <c r="OYK28" s="40" t="e">
        <f>'3. Plan rashoda i izdataka'!#REF!+'3. Plan rashoda i izdataka'!#REF!</f>
        <v>#REF!</v>
      </c>
      <c r="OYL28" s="40" t="e">
        <f>'3. Plan rashoda i izdataka'!#REF!+'3. Plan rashoda i izdataka'!#REF!</f>
        <v>#REF!</v>
      </c>
      <c r="OYM28" s="40" t="e">
        <f>'3. Plan rashoda i izdataka'!#REF!+'3. Plan rashoda i izdataka'!#REF!</f>
        <v>#REF!</v>
      </c>
      <c r="OYN28" s="40" t="e">
        <f>'3. Plan rashoda i izdataka'!#REF!+'3. Plan rashoda i izdataka'!#REF!</f>
        <v>#REF!</v>
      </c>
      <c r="OYO28" s="40" t="e">
        <f>'3. Plan rashoda i izdataka'!#REF!+'3. Plan rashoda i izdataka'!#REF!</f>
        <v>#REF!</v>
      </c>
      <c r="OYP28" s="40" t="e">
        <f>'3. Plan rashoda i izdataka'!#REF!+'3. Plan rashoda i izdataka'!#REF!</f>
        <v>#REF!</v>
      </c>
      <c r="OYQ28" s="40" t="e">
        <f>'3. Plan rashoda i izdataka'!#REF!+'3. Plan rashoda i izdataka'!#REF!</f>
        <v>#REF!</v>
      </c>
      <c r="OYR28" s="40" t="e">
        <f>'3. Plan rashoda i izdataka'!#REF!+'3. Plan rashoda i izdataka'!#REF!</f>
        <v>#REF!</v>
      </c>
      <c r="OYS28" s="40" t="e">
        <f>'3. Plan rashoda i izdataka'!#REF!+'3. Plan rashoda i izdataka'!#REF!</f>
        <v>#REF!</v>
      </c>
      <c r="OYT28" s="40" t="e">
        <f>'3. Plan rashoda i izdataka'!#REF!+'3. Plan rashoda i izdataka'!#REF!</f>
        <v>#REF!</v>
      </c>
      <c r="OYU28" s="40" t="e">
        <f>'3. Plan rashoda i izdataka'!#REF!+'3. Plan rashoda i izdataka'!#REF!</f>
        <v>#REF!</v>
      </c>
      <c r="OYV28" s="40" t="e">
        <f>'3. Plan rashoda i izdataka'!#REF!+'3. Plan rashoda i izdataka'!#REF!</f>
        <v>#REF!</v>
      </c>
      <c r="OYW28" s="40" t="e">
        <f>'3. Plan rashoda i izdataka'!#REF!+'3. Plan rashoda i izdataka'!#REF!</f>
        <v>#REF!</v>
      </c>
      <c r="OYX28" s="40" t="e">
        <f>'3. Plan rashoda i izdataka'!#REF!+'3. Plan rashoda i izdataka'!#REF!</f>
        <v>#REF!</v>
      </c>
      <c r="OYY28" s="40" t="e">
        <f>'3. Plan rashoda i izdataka'!#REF!+'3. Plan rashoda i izdataka'!#REF!</f>
        <v>#REF!</v>
      </c>
      <c r="OYZ28" s="40" t="e">
        <f>'3. Plan rashoda i izdataka'!#REF!+'3. Plan rashoda i izdataka'!#REF!</f>
        <v>#REF!</v>
      </c>
      <c r="OZA28" s="40" t="e">
        <f>'3. Plan rashoda i izdataka'!#REF!+'3. Plan rashoda i izdataka'!#REF!</f>
        <v>#REF!</v>
      </c>
      <c r="OZB28" s="40" t="e">
        <f>'3. Plan rashoda i izdataka'!#REF!+'3. Plan rashoda i izdataka'!#REF!</f>
        <v>#REF!</v>
      </c>
      <c r="OZC28" s="40" t="e">
        <f>'3. Plan rashoda i izdataka'!#REF!+'3. Plan rashoda i izdataka'!#REF!</f>
        <v>#REF!</v>
      </c>
      <c r="OZD28" s="40" t="e">
        <f>'3. Plan rashoda i izdataka'!#REF!+'3. Plan rashoda i izdataka'!#REF!</f>
        <v>#REF!</v>
      </c>
      <c r="OZE28" s="40" t="e">
        <f>'3. Plan rashoda i izdataka'!#REF!+'3. Plan rashoda i izdataka'!#REF!</f>
        <v>#REF!</v>
      </c>
      <c r="OZF28" s="40" t="e">
        <f>'3. Plan rashoda i izdataka'!#REF!+'3. Plan rashoda i izdataka'!#REF!</f>
        <v>#REF!</v>
      </c>
      <c r="OZG28" s="40" t="e">
        <f>'3. Plan rashoda i izdataka'!#REF!+'3. Plan rashoda i izdataka'!#REF!</f>
        <v>#REF!</v>
      </c>
      <c r="OZH28" s="40" t="e">
        <f>'3. Plan rashoda i izdataka'!#REF!+'3. Plan rashoda i izdataka'!#REF!</f>
        <v>#REF!</v>
      </c>
      <c r="OZI28" s="40" t="e">
        <f>'3. Plan rashoda i izdataka'!#REF!+'3. Plan rashoda i izdataka'!#REF!</f>
        <v>#REF!</v>
      </c>
      <c r="OZJ28" s="40" t="e">
        <f>'3. Plan rashoda i izdataka'!#REF!+'3. Plan rashoda i izdataka'!#REF!</f>
        <v>#REF!</v>
      </c>
      <c r="OZK28" s="40" t="e">
        <f>'3. Plan rashoda i izdataka'!#REF!+'3. Plan rashoda i izdataka'!#REF!</f>
        <v>#REF!</v>
      </c>
      <c r="OZL28" s="40" t="e">
        <f>'3. Plan rashoda i izdataka'!#REF!+'3. Plan rashoda i izdataka'!#REF!</f>
        <v>#REF!</v>
      </c>
      <c r="OZM28" s="40" t="e">
        <f>'3. Plan rashoda i izdataka'!#REF!+'3. Plan rashoda i izdataka'!#REF!</f>
        <v>#REF!</v>
      </c>
      <c r="OZN28" s="40" t="e">
        <f>'3. Plan rashoda i izdataka'!#REF!+'3. Plan rashoda i izdataka'!#REF!</f>
        <v>#REF!</v>
      </c>
      <c r="OZO28" s="40" t="e">
        <f>'3. Plan rashoda i izdataka'!#REF!+'3. Plan rashoda i izdataka'!#REF!</f>
        <v>#REF!</v>
      </c>
      <c r="OZP28" s="40" t="e">
        <f>'3. Plan rashoda i izdataka'!#REF!+'3. Plan rashoda i izdataka'!#REF!</f>
        <v>#REF!</v>
      </c>
      <c r="OZQ28" s="40" t="e">
        <f>'3. Plan rashoda i izdataka'!#REF!+'3. Plan rashoda i izdataka'!#REF!</f>
        <v>#REF!</v>
      </c>
      <c r="OZR28" s="40" t="e">
        <f>'3. Plan rashoda i izdataka'!#REF!+'3. Plan rashoda i izdataka'!#REF!</f>
        <v>#REF!</v>
      </c>
      <c r="OZS28" s="40" t="e">
        <f>'3. Plan rashoda i izdataka'!#REF!+'3. Plan rashoda i izdataka'!#REF!</f>
        <v>#REF!</v>
      </c>
      <c r="OZT28" s="40" t="e">
        <f>'3. Plan rashoda i izdataka'!#REF!+'3. Plan rashoda i izdataka'!#REF!</f>
        <v>#REF!</v>
      </c>
      <c r="OZU28" s="40" t="e">
        <f>'3. Plan rashoda i izdataka'!#REF!+'3. Plan rashoda i izdataka'!#REF!</f>
        <v>#REF!</v>
      </c>
      <c r="OZV28" s="40" t="e">
        <f>'3. Plan rashoda i izdataka'!#REF!+'3. Plan rashoda i izdataka'!#REF!</f>
        <v>#REF!</v>
      </c>
      <c r="OZW28" s="40" t="e">
        <f>'3. Plan rashoda i izdataka'!#REF!+'3. Plan rashoda i izdataka'!#REF!</f>
        <v>#REF!</v>
      </c>
      <c r="OZX28" s="40" t="e">
        <f>'3. Plan rashoda i izdataka'!#REF!+'3. Plan rashoda i izdataka'!#REF!</f>
        <v>#REF!</v>
      </c>
      <c r="OZY28" s="40" t="e">
        <f>'3. Plan rashoda i izdataka'!#REF!+'3. Plan rashoda i izdataka'!#REF!</f>
        <v>#REF!</v>
      </c>
      <c r="OZZ28" s="40" t="e">
        <f>'3. Plan rashoda i izdataka'!#REF!+'3. Plan rashoda i izdataka'!#REF!</f>
        <v>#REF!</v>
      </c>
      <c r="PAA28" s="40" t="e">
        <f>'3. Plan rashoda i izdataka'!#REF!+'3. Plan rashoda i izdataka'!#REF!</f>
        <v>#REF!</v>
      </c>
      <c r="PAB28" s="40" t="e">
        <f>'3. Plan rashoda i izdataka'!#REF!+'3. Plan rashoda i izdataka'!#REF!</f>
        <v>#REF!</v>
      </c>
      <c r="PAC28" s="40" t="e">
        <f>'3. Plan rashoda i izdataka'!#REF!+'3. Plan rashoda i izdataka'!#REF!</f>
        <v>#REF!</v>
      </c>
      <c r="PAD28" s="40" t="e">
        <f>'3. Plan rashoda i izdataka'!#REF!+'3. Plan rashoda i izdataka'!#REF!</f>
        <v>#REF!</v>
      </c>
      <c r="PAE28" s="40" t="e">
        <f>'3. Plan rashoda i izdataka'!#REF!+'3. Plan rashoda i izdataka'!#REF!</f>
        <v>#REF!</v>
      </c>
      <c r="PAF28" s="40" t="e">
        <f>'3. Plan rashoda i izdataka'!#REF!+'3. Plan rashoda i izdataka'!#REF!</f>
        <v>#REF!</v>
      </c>
      <c r="PAG28" s="40" t="e">
        <f>'3. Plan rashoda i izdataka'!#REF!+'3. Plan rashoda i izdataka'!#REF!</f>
        <v>#REF!</v>
      </c>
      <c r="PAH28" s="40" t="e">
        <f>'3. Plan rashoda i izdataka'!#REF!+'3. Plan rashoda i izdataka'!#REF!</f>
        <v>#REF!</v>
      </c>
      <c r="PAI28" s="40" t="e">
        <f>'3. Plan rashoda i izdataka'!#REF!+'3. Plan rashoda i izdataka'!#REF!</f>
        <v>#REF!</v>
      </c>
      <c r="PAJ28" s="40" t="e">
        <f>'3. Plan rashoda i izdataka'!#REF!+'3. Plan rashoda i izdataka'!#REF!</f>
        <v>#REF!</v>
      </c>
      <c r="PAK28" s="40" t="e">
        <f>'3. Plan rashoda i izdataka'!#REF!+'3. Plan rashoda i izdataka'!#REF!</f>
        <v>#REF!</v>
      </c>
      <c r="PAL28" s="40" t="e">
        <f>'3. Plan rashoda i izdataka'!#REF!+'3. Plan rashoda i izdataka'!#REF!</f>
        <v>#REF!</v>
      </c>
      <c r="PAM28" s="40" t="e">
        <f>'3. Plan rashoda i izdataka'!#REF!+'3. Plan rashoda i izdataka'!#REF!</f>
        <v>#REF!</v>
      </c>
      <c r="PAN28" s="40" t="e">
        <f>'3. Plan rashoda i izdataka'!#REF!+'3. Plan rashoda i izdataka'!#REF!</f>
        <v>#REF!</v>
      </c>
      <c r="PAO28" s="40" t="e">
        <f>'3. Plan rashoda i izdataka'!#REF!+'3. Plan rashoda i izdataka'!#REF!</f>
        <v>#REF!</v>
      </c>
      <c r="PAP28" s="40" t="e">
        <f>'3. Plan rashoda i izdataka'!#REF!+'3. Plan rashoda i izdataka'!#REF!</f>
        <v>#REF!</v>
      </c>
      <c r="PAQ28" s="40" t="e">
        <f>'3. Plan rashoda i izdataka'!#REF!+'3. Plan rashoda i izdataka'!#REF!</f>
        <v>#REF!</v>
      </c>
      <c r="PAR28" s="40" t="e">
        <f>'3. Plan rashoda i izdataka'!#REF!+'3. Plan rashoda i izdataka'!#REF!</f>
        <v>#REF!</v>
      </c>
      <c r="PAS28" s="40" t="e">
        <f>'3. Plan rashoda i izdataka'!#REF!+'3. Plan rashoda i izdataka'!#REF!</f>
        <v>#REF!</v>
      </c>
      <c r="PAT28" s="40" t="e">
        <f>'3. Plan rashoda i izdataka'!#REF!+'3. Plan rashoda i izdataka'!#REF!</f>
        <v>#REF!</v>
      </c>
      <c r="PAU28" s="40" t="e">
        <f>'3. Plan rashoda i izdataka'!#REF!+'3. Plan rashoda i izdataka'!#REF!</f>
        <v>#REF!</v>
      </c>
      <c r="PAV28" s="40" t="e">
        <f>'3. Plan rashoda i izdataka'!#REF!+'3. Plan rashoda i izdataka'!#REF!</f>
        <v>#REF!</v>
      </c>
      <c r="PAW28" s="40" t="e">
        <f>'3. Plan rashoda i izdataka'!#REF!+'3. Plan rashoda i izdataka'!#REF!</f>
        <v>#REF!</v>
      </c>
      <c r="PAX28" s="40" t="e">
        <f>'3. Plan rashoda i izdataka'!#REF!+'3. Plan rashoda i izdataka'!#REF!</f>
        <v>#REF!</v>
      </c>
      <c r="PAY28" s="40" t="e">
        <f>'3. Plan rashoda i izdataka'!#REF!+'3. Plan rashoda i izdataka'!#REF!</f>
        <v>#REF!</v>
      </c>
      <c r="PAZ28" s="40" t="e">
        <f>'3. Plan rashoda i izdataka'!#REF!+'3. Plan rashoda i izdataka'!#REF!</f>
        <v>#REF!</v>
      </c>
      <c r="PBA28" s="40" t="e">
        <f>'3. Plan rashoda i izdataka'!#REF!+'3. Plan rashoda i izdataka'!#REF!</f>
        <v>#REF!</v>
      </c>
      <c r="PBB28" s="40" t="e">
        <f>'3. Plan rashoda i izdataka'!#REF!+'3. Plan rashoda i izdataka'!#REF!</f>
        <v>#REF!</v>
      </c>
      <c r="PBC28" s="40" t="e">
        <f>'3. Plan rashoda i izdataka'!#REF!+'3. Plan rashoda i izdataka'!#REF!</f>
        <v>#REF!</v>
      </c>
      <c r="PBD28" s="40" t="e">
        <f>'3. Plan rashoda i izdataka'!#REF!+'3. Plan rashoda i izdataka'!#REF!</f>
        <v>#REF!</v>
      </c>
      <c r="PBE28" s="40" t="e">
        <f>'3. Plan rashoda i izdataka'!#REF!+'3. Plan rashoda i izdataka'!#REF!</f>
        <v>#REF!</v>
      </c>
      <c r="PBF28" s="40" t="e">
        <f>'3. Plan rashoda i izdataka'!#REF!+'3. Plan rashoda i izdataka'!#REF!</f>
        <v>#REF!</v>
      </c>
      <c r="PBG28" s="40" t="e">
        <f>'3. Plan rashoda i izdataka'!#REF!+'3. Plan rashoda i izdataka'!#REF!</f>
        <v>#REF!</v>
      </c>
      <c r="PBH28" s="40" t="e">
        <f>'3. Plan rashoda i izdataka'!#REF!+'3. Plan rashoda i izdataka'!#REF!</f>
        <v>#REF!</v>
      </c>
      <c r="PBI28" s="40" t="e">
        <f>'3. Plan rashoda i izdataka'!#REF!+'3. Plan rashoda i izdataka'!#REF!</f>
        <v>#REF!</v>
      </c>
      <c r="PBJ28" s="40" t="e">
        <f>'3. Plan rashoda i izdataka'!#REF!+'3. Plan rashoda i izdataka'!#REF!</f>
        <v>#REF!</v>
      </c>
      <c r="PBK28" s="40" t="e">
        <f>'3. Plan rashoda i izdataka'!#REF!+'3. Plan rashoda i izdataka'!#REF!</f>
        <v>#REF!</v>
      </c>
      <c r="PBL28" s="40" t="e">
        <f>'3. Plan rashoda i izdataka'!#REF!+'3. Plan rashoda i izdataka'!#REF!</f>
        <v>#REF!</v>
      </c>
      <c r="PBM28" s="40" t="e">
        <f>'3. Plan rashoda i izdataka'!#REF!+'3. Plan rashoda i izdataka'!#REF!</f>
        <v>#REF!</v>
      </c>
      <c r="PBN28" s="40" t="e">
        <f>'3. Plan rashoda i izdataka'!#REF!+'3. Plan rashoda i izdataka'!#REF!</f>
        <v>#REF!</v>
      </c>
      <c r="PBO28" s="40" t="e">
        <f>'3. Plan rashoda i izdataka'!#REF!+'3. Plan rashoda i izdataka'!#REF!</f>
        <v>#REF!</v>
      </c>
      <c r="PBP28" s="40" t="e">
        <f>'3. Plan rashoda i izdataka'!#REF!+'3. Plan rashoda i izdataka'!#REF!</f>
        <v>#REF!</v>
      </c>
      <c r="PBQ28" s="40" t="e">
        <f>'3. Plan rashoda i izdataka'!#REF!+'3. Plan rashoda i izdataka'!#REF!</f>
        <v>#REF!</v>
      </c>
      <c r="PBR28" s="40" t="e">
        <f>'3. Plan rashoda i izdataka'!#REF!+'3. Plan rashoda i izdataka'!#REF!</f>
        <v>#REF!</v>
      </c>
      <c r="PBS28" s="40" t="e">
        <f>'3. Plan rashoda i izdataka'!#REF!+'3. Plan rashoda i izdataka'!#REF!</f>
        <v>#REF!</v>
      </c>
      <c r="PBT28" s="40" t="e">
        <f>'3. Plan rashoda i izdataka'!#REF!+'3. Plan rashoda i izdataka'!#REF!</f>
        <v>#REF!</v>
      </c>
      <c r="PBU28" s="40" t="e">
        <f>'3. Plan rashoda i izdataka'!#REF!+'3. Plan rashoda i izdataka'!#REF!</f>
        <v>#REF!</v>
      </c>
      <c r="PBV28" s="40" t="e">
        <f>'3. Plan rashoda i izdataka'!#REF!+'3. Plan rashoda i izdataka'!#REF!</f>
        <v>#REF!</v>
      </c>
      <c r="PBW28" s="40" t="e">
        <f>'3. Plan rashoda i izdataka'!#REF!+'3. Plan rashoda i izdataka'!#REF!</f>
        <v>#REF!</v>
      </c>
      <c r="PBX28" s="40" t="e">
        <f>'3. Plan rashoda i izdataka'!#REF!+'3. Plan rashoda i izdataka'!#REF!</f>
        <v>#REF!</v>
      </c>
      <c r="PBY28" s="40" t="e">
        <f>'3. Plan rashoda i izdataka'!#REF!+'3. Plan rashoda i izdataka'!#REF!</f>
        <v>#REF!</v>
      </c>
      <c r="PBZ28" s="40" t="e">
        <f>'3. Plan rashoda i izdataka'!#REF!+'3. Plan rashoda i izdataka'!#REF!</f>
        <v>#REF!</v>
      </c>
      <c r="PCA28" s="40" t="e">
        <f>'3. Plan rashoda i izdataka'!#REF!+'3. Plan rashoda i izdataka'!#REF!</f>
        <v>#REF!</v>
      </c>
      <c r="PCB28" s="40" t="e">
        <f>'3. Plan rashoda i izdataka'!#REF!+'3. Plan rashoda i izdataka'!#REF!</f>
        <v>#REF!</v>
      </c>
      <c r="PCC28" s="40" t="e">
        <f>'3. Plan rashoda i izdataka'!#REF!+'3. Plan rashoda i izdataka'!#REF!</f>
        <v>#REF!</v>
      </c>
      <c r="PCD28" s="40" t="e">
        <f>'3. Plan rashoda i izdataka'!#REF!+'3. Plan rashoda i izdataka'!#REF!</f>
        <v>#REF!</v>
      </c>
      <c r="PCE28" s="40" t="e">
        <f>'3. Plan rashoda i izdataka'!#REF!+'3. Plan rashoda i izdataka'!#REF!</f>
        <v>#REF!</v>
      </c>
      <c r="PCF28" s="40" t="e">
        <f>'3. Plan rashoda i izdataka'!#REF!+'3. Plan rashoda i izdataka'!#REF!</f>
        <v>#REF!</v>
      </c>
      <c r="PCG28" s="40" t="e">
        <f>'3. Plan rashoda i izdataka'!#REF!+'3. Plan rashoda i izdataka'!#REF!</f>
        <v>#REF!</v>
      </c>
      <c r="PCH28" s="40" t="e">
        <f>'3. Plan rashoda i izdataka'!#REF!+'3. Plan rashoda i izdataka'!#REF!</f>
        <v>#REF!</v>
      </c>
      <c r="PCI28" s="40" t="e">
        <f>'3. Plan rashoda i izdataka'!#REF!+'3. Plan rashoda i izdataka'!#REF!</f>
        <v>#REF!</v>
      </c>
      <c r="PCJ28" s="40" t="e">
        <f>'3. Plan rashoda i izdataka'!#REF!+'3. Plan rashoda i izdataka'!#REF!</f>
        <v>#REF!</v>
      </c>
      <c r="PCK28" s="40" t="e">
        <f>'3. Plan rashoda i izdataka'!#REF!+'3. Plan rashoda i izdataka'!#REF!</f>
        <v>#REF!</v>
      </c>
      <c r="PCL28" s="40" t="e">
        <f>'3. Plan rashoda i izdataka'!#REF!+'3. Plan rashoda i izdataka'!#REF!</f>
        <v>#REF!</v>
      </c>
      <c r="PCM28" s="40" t="e">
        <f>'3. Plan rashoda i izdataka'!#REF!+'3. Plan rashoda i izdataka'!#REF!</f>
        <v>#REF!</v>
      </c>
      <c r="PCN28" s="40" t="e">
        <f>'3. Plan rashoda i izdataka'!#REF!+'3. Plan rashoda i izdataka'!#REF!</f>
        <v>#REF!</v>
      </c>
      <c r="PCO28" s="40" t="e">
        <f>'3. Plan rashoda i izdataka'!#REF!+'3. Plan rashoda i izdataka'!#REF!</f>
        <v>#REF!</v>
      </c>
      <c r="PCP28" s="40" t="e">
        <f>'3. Plan rashoda i izdataka'!#REF!+'3. Plan rashoda i izdataka'!#REF!</f>
        <v>#REF!</v>
      </c>
      <c r="PCQ28" s="40" t="e">
        <f>'3. Plan rashoda i izdataka'!#REF!+'3. Plan rashoda i izdataka'!#REF!</f>
        <v>#REF!</v>
      </c>
      <c r="PCR28" s="40" t="e">
        <f>'3. Plan rashoda i izdataka'!#REF!+'3. Plan rashoda i izdataka'!#REF!</f>
        <v>#REF!</v>
      </c>
      <c r="PCS28" s="40" t="e">
        <f>'3. Plan rashoda i izdataka'!#REF!+'3. Plan rashoda i izdataka'!#REF!</f>
        <v>#REF!</v>
      </c>
      <c r="PCT28" s="40" t="e">
        <f>'3. Plan rashoda i izdataka'!#REF!+'3. Plan rashoda i izdataka'!#REF!</f>
        <v>#REF!</v>
      </c>
      <c r="PCU28" s="40" t="e">
        <f>'3. Plan rashoda i izdataka'!#REF!+'3. Plan rashoda i izdataka'!#REF!</f>
        <v>#REF!</v>
      </c>
      <c r="PCV28" s="40" t="e">
        <f>'3. Plan rashoda i izdataka'!#REF!+'3. Plan rashoda i izdataka'!#REF!</f>
        <v>#REF!</v>
      </c>
      <c r="PCW28" s="40" t="e">
        <f>'3. Plan rashoda i izdataka'!#REF!+'3. Plan rashoda i izdataka'!#REF!</f>
        <v>#REF!</v>
      </c>
      <c r="PCX28" s="40" t="e">
        <f>'3. Plan rashoda i izdataka'!#REF!+'3. Plan rashoda i izdataka'!#REF!</f>
        <v>#REF!</v>
      </c>
      <c r="PCY28" s="40" t="e">
        <f>'3. Plan rashoda i izdataka'!#REF!+'3. Plan rashoda i izdataka'!#REF!</f>
        <v>#REF!</v>
      </c>
      <c r="PCZ28" s="40" t="e">
        <f>'3. Plan rashoda i izdataka'!#REF!+'3. Plan rashoda i izdataka'!#REF!</f>
        <v>#REF!</v>
      </c>
      <c r="PDA28" s="40" t="e">
        <f>'3. Plan rashoda i izdataka'!#REF!+'3. Plan rashoda i izdataka'!#REF!</f>
        <v>#REF!</v>
      </c>
      <c r="PDB28" s="40" t="e">
        <f>'3. Plan rashoda i izdataka'!#REF!+'3. Plan rashoda i izdataka'!#REF!</f>
        <v>#REF!</v>
      </c>
      <c r="PDC28" s="40" t="e">
        <f>'3. Plan rashoda i izdataka'!#REF!+'3. Plan rashoda i izdataka'!#REF!</f>
        <v>#REF!</v>
      </c>
      <c r="PDD28" s="40" t="e">
        <f>'3. Plan rashoda i izdataka'!#REF!+'3. Plan rashoda i izdataka'!#REF!</f>
        <v>#REF!</v>
      </c>
      <c r="PDE28" s="40" t="e">
        <f>'3. Plan rashoda i izdataka'!#REF!+'3. Plan rashoda i izdataka'!#REF!</f>
        <v>#REF!</v>
      </c>
      <c r="PDF28" s="40" t="e">
        <f>'3. Plan rashoda i izdataka'!#REF!+'3. Plan rashoda i izdataka'!#REF!</f>
        <v>#REF!</v>
      </c>
      <c r="PDG28" s="40" t="e">
        <f>'3. Plan rashoda i izdataka'!#REF!+'3. Plan rashoda i izdataka'!#REF!</f>
        <v>#REF!</v>
      </c>
      <c r="PDH28" s="40" t="e">
        <f>'3. Plan rashoda i izdataka'!#REF!+'3. Plan rashoda i izdataka'!#REF!</f>
        <v>#REF!</v>
      </c>
      <c r="PDI28" s="40" t="e">
        <f>'3. Plan rashoda i izdataka'!#REF!+'3. Plan rashoda i izdataka'!#REF!</f>
        <v>#REF!</v>
      </c>
      <c r="PDJ28" s="40" t="e">
        <f>'3. Plan rashoda i izdataka'!#REF!+'3. Plan rashoda i izdataka'!#REF!</f>
        <v>#REF!</v>
      </c>
      <c r="PDK28" s="40" t="e">
        <f>'3. Plan rashoda i izdataka'!#REF!+'3. Plan rashoda i izdataka'!#REF!</f>
        <v>#REF!</v>
      </c>
      <c r="PDL28" s="40" t="e">
        <f>'3. Plan rashoda i izdataka'!#REF!+'3. Plan rashoda i izdataka'!#REF!</f>
        <v>#REF!</v>
      </c>
      <c r="PDM28" s="40" t="e">
        <f>'3. Plan rashoda i izdataka'!#REF!+'3. Plan rashoda i izdataka'!#REF!</f>
        <v>#REF!</v>
      </c>
      <c r="PDN28" s="40" t="e">
        <f>'3. Plan rashoda i izdataka'!#REF!+'3. Plan rashoda i izdataka'!#REF!</f>
        <v>#REF!</v>
      </c>
      <c r="PDO28" s="40" t="e">
        <f>'3. Plan rashoda i izdataka'!#REF!+'3. Plan rashoda i izdataka'!#REF!</f>
        <v>#REF!</v>
      </c>
      <c r="PDP28" s="40" t="e">
        <f>'3. Plan rashoda i izdataka'!#REF!+'3. Plan rashoda i izdataka'!#REF!</f>
        <v>#REF!</v>
      </c>
      <c r="PDQ28" s="40" t="e">
        <f>'3. Plan rashoda i izdataka'!#REF!+'3. Plan rashoda i izdataka'!#REF!</f>
        <v>#REF!</v>
      </c>
      <c r="PDR28" s="40" t="e">
        <f>'3. Plan rashoda i izdataka'!#REF!+'3. Plan rashoda i izdataka'!#REF!</f>
        <v>#REF!</v>
      </c>
      <c r="PDS28" s="40" t="e">
        <f>'3. Plan rashoda i izdataka'!#REF!+'3. Plan rashoda i izdataka'!#REF!</f>
        <v>#REF!</v>
      </c>
      <c r="PDT28" s="40" t="e">
        <f>'3. Plan rashoda i izdataka'!#REF!+'3. Plan rashoda i izdataka'!#REF!</f>
        <v>#REF!</v>
      </c>
      <c r="PDU28" s="40" t="e">
        <f>'3. Plan rashoda i izdataka'!#REF!+'3. Plan rashoda i izdataka'!#REF!</f>
        <v>#REF!</v>
      </c>
      <c r="PDV28" s="40" t="e">
        <f>'3. Plan rashoda i izdataka'!#REF!+'3. Plan rashoda i izdataka'!#REF!</f>
        <v>#REF!</v>
      </c>
      <c r="PDW28" s="40" t="e">
        <f>'3. Plan rashoda i izdataka'!#REF!+'3. Plan rashoda i izdataka'!#REF!</f>
        <v>#REF!</v>
      </c>
      <c r="PDX28" s="40" t="e">
        <f>'3. Plan rashoda i izdataka'!#REF!+'3. Plan rashoda i izdataka'!#REF!</f>
        <v>#REF!</v>
      </c>
      <c r="PDY28" s="40" t="e">
        <f>'3. Plan rashoda i izdataka'!#REF!+'3. Plan rashoda i izdataka'!#REF!</f>
        <v>#REF!</v>
      </c>
      <c r="PDZ28" s="40" t="e">
        <f>'3. Plan rashoda i izdataka'!#REF!+'3. Plan rashoda i izdataka'!#REF!</f>
        <v>#REF!</v>
      </c>
      <c r="PEA28" s="40" t="e">
        <f>'3. Plan rashoda i izdataka'!#REF!+'3. Plan rashoda i izdataka'!#REF!</f>
        <v>#REF!</v>
      </c>
      <c r="PEB28" s="40" t="e">
        <f>'3. Plan rashoda i izdataka'!#REF!+'3. Plan rashoda i izdataka'!#REF!</f>
        <v>#REF!</v>
      </c>
      <c r="PEC28" s="40" t="e">
        <f>'3. Plan rashoda i izdataka'!#REF!+'3. Plan rashoda i izdataka'!#REF!</f>
        <v>#REF!</v>
      </c>
      <c r="PED28" s="40" t="e">
        <f>'3. Plan rashoda i izdataka'!#REF!+'3. Plan rashoda i izdataka'!#REF!</f>
        <v>#REF!</v>
      </c>
      <c r="PEE28" s="40" t="e">
        <f>'3. Plan rashoda i izdataka'!#REF!+'3. Plan rashoda i izdataka'!#REF!</f>
        <v>#REF!</v>
      </c>
      <c r="PEF28" s="40" t="e">
        <f>'3. Plan rashoda i izdataka'!#REF!+'3. Plan rashoda i izdataka'!#REF!</f>
        <v>#REF!</v>
      </c>
      <c r="PEG28" s="40" t="e">
        <f>'3. Plan rashoda i izdataka'!#REF!+'3. Plan rashoda i izdataka'!#REF!</f>
        <v>#REF!</v>
      </c>
      <c r="PEH28" s="40" t="e">
        <f>'3. Plan rashoda i izdataka'!#REF!+'3. Plan rashoda i izdataka'!#REF!</f>
        <v>#REF!</v>
      </c>
      <c r="PEI28" s="40" t="e">
        <f>'3. Plan rashoda i izdataka'!#REF!+'3. Plan rashoda i izdataka'!#REF!</f>
        <v>#REF!</v>
      </c>
      <c r="PEJ28" s="40" t="e">
        <f>'3. Plan rashoda i izdataka'!#REF!+'3. Plan rashoda i izdataka'!#REF!</f>
        <v>#REF!</v>
      </c>
      <c r="PEK28" s="40" t="e">
        <f>'3. Plan rashoda i izdataka'!#REF!+'3. Plan rashoda i izdataka'!#REF!</f>
        <v>#REF!</v>
      </c>
      <c r="PEL28" s="40" t="e">
        <f>'3. Plan rashoda i izdataka'!#REF!+'3. Plan rashoda i izdataka'!#REF!</f>
        <v>#REF!</v>
      </c>
      <c r="PEM28" s="40" t="e">
        <f>'3. Plan rashoda i izdataka'!#REF!+'3. Plan rashoda i izdataka'!#REF!</f>
        <v>#REF!</v>
      </c>
      <c r="PEN28" s="40" t="e">
        <f>'3. Plan rashoda i izdataka'!#REF!+'3. Plan rashoda i izdataka'!#REF!</f>
        <v>#REF!</v>
      </c>
      <c r="PEO28" s="40" t="e">
        <f>'3. Plan rashoda i izdataka'!#REF!+'3. Plan rashoda i izdataka'!#REF!</f>
        <v>#REF!</v>
      </c>
      <c r="PEP28" s="40" t="e">
        <f>'3. Plan rashoda i izdataka'!#REF!+'3. Plan rashoda i izdataka'!#REF!</f>
        <v>#REF!</v>
      </c>
      <c r="PEQ28" s="40" t="e">
        <f>'3. Plan rashoda i izdataka'!#REF!+'3. Plan rashoda i izdataka'!#REF!</f>
        <v>#REF!</v>
      </c>
      <c r="PER28" s="40" t="e">
        <f>'3. Plan rashoda i izdataka'!#REF!+'3. Plan rashoda i izdataka'!#REF!</f>
        <v>#REF!</v>
      </c>
      <c r="PES28" s="40" t="e">
        <f>'3. Plan rashoda i izdataka'!#REF!+'3. Plan rashoda i izdataka'!#REF!</f>
        <v>#REF!</v>
      </c>
      <c r="PET28" s="40" t="e">
        <f>'3. Plan rashoda i izdataka'!#REF!+'3. Plan rashoda i izdataka'!#REF!</f>
        <v>#REF!</v>
      </c>
      <c r="PEU28" s="40" t="e">
        <f>'3. Plan rashoda i izdataka'!#REF!+'3. Plan rashoda i izdataka'!#REF!</f>
        <v>#REF!</v>
      </c>
      <c r="PEV28" s="40" t="e">
        <f>'3. Plan rashoda i izdataka'!#REF!+'3. Plan rashoda i izdataka'!#REF!</f>
        <v>#REF!</v>
      </c>
      <c r="PEW28" s="40" t="e">
        <f>'3. Plan rashoda i izdataka'!#REF!+'3. Plan rashoda i izdataka'!#REF!</f>
        <v>#REF!</v>
      </c>
      <c r="PEX28" s="40" t="e">
        <f>'3. Plan rashoda i izdataka'!#REF!+'3. Plan rashoda i izdataka'!#REF!</f>
        <v>#REF!</v>
      </c>
      <c r="PEY28" s="40" t="e">
        <f>'3. Plan rashoda i izdataka'!#REF!+'3. Plan rashoda i izdataka'!#REF!</f>
        <v>#REF!</v>
      </c>
      <c r="PEZ28" s="40" t="e">
        <f>'3. Plan rashoda i izdataka'!#REF!+'3. Plan rashoda i izdataka'!#REF!</f>
        <v>#REF!</v>
      </c>
      <c r="PFA28" s="40" t="e">
        <f>'3. Plan rashoda i izdataka'!#REF!+'3. Plan rashoda i izdataka'!#REF!</f>
        <v>#REF!</v>
      </c>
      <c r="PFB28" s="40" t="e">
        <f>'3. Plan rashoda i izdataka'!#REF!+'3. Plan rashoda i izdataka'!#REF!</f>
        <v>#REF!</v>
      </c>
      <c r="PFC28" s="40" t="e">
        <f>'3. Plan rashoda i izdataka'!#REF!+'3. Plan rashoda i izdataka'!#REF!</f>
        <v>#REF!</v>
      </c>
      <c r="PFD28" s="40" t="e">
        <f>'3. Plan rashoda i izdataka'!#REF!+'3. Plan rashoda i izdataka'!#REF!</f>
        <v>#REF!</v>
      </c>
      <c r="PFE28" s="40" t="e">
        <f>'3. Plan rashoda i izdataka'!#REF!+'3. Plan rashoda i izdataka'!#REF!</f>
        <v>#REF!</v>
      </c>
      <c r="PFF28" s="40" t="e">
        <f>'3. Plan rashoda i izdataka'!#REF!+'3. Plan rashoda i izdataka'!#REF!</f>
        <v>#REF!</v>
      </c>
      <c r="PFG28" s="40" t="e">
        <f>'3. Plan rashoda i izdataka'!#REF!+'3. Plan rashoda i izdataka'!#REF!</f>
        <v>#REF!</v>
      </c>
      <c r="PFH28" s="40" t="e">
        <f>'3. Plan rashoda i izdataka'!#REF!+'3. Plan rashoda i izdataka'!#REF!</f>
        <v>#REF!</v>
      </c>
      <c r="PFI28" s="40" t="e">
        <f>'3. Plan rashoda i izdataka'!#REF!+'3. Plan rashoda i izdataka'!#REF!</f>
        <v>#REF!</v>
      </c>
      <c r="PFJ28" s="40" t="e">
        <f>'3. Plan rashoda i izdataka'!#REF!+'3. Plan rashoda i izdataka'!#REF!</f>
        <v>#REF!</v>
      </c>
      <c r="PFK28" s="40" t="e">
        <f>'3. Plan rashoda i izdataka'!#REF!+'3. Plan rashoda i izdataka'!#REF!</f>
        <v>#REF!</v>
      </c>
      <c r="PFL28" s="40" t="e">
        <f>'3. Plan rashoda i izdataka'!#REF!+'3. Plan rashoda i izdataka'!#REF!</f>
        <v>#REF!</v>
      </c>
      <c r="PFM28" s="40" t="e">
        <f>'3. Plan rashoda i izdataka'!#REF!+'3. Plan rashoda i izdataka'!#REF!</f>
        <v>#REF!</v>
      </c>
      <c r="PFN28" s="40" t="e">
        <f>'3. Plan rashoda i izdataka'!#REF!+'3. Plan rashoda i izdataka'!#REF!</f>
        <v>#REF!</v>
      </c>
      <c r="PFO28" s="40" t="e">
        <f>'3. Plan rashoda i izdataka'!#REF!+'3. Plan rashoda i izdataka'!#REF!</f>
        <v>#REF!</v>
      </c>
      <c r="PFP28" s="40" t="e">
        <f>'3. Plan rashoda i izdataka'!#REF!+'3. Plan rashoda i izdataka'!#REF!</f>
        <v>#REF!</v>
      </c>
      <c r="PFQ28" s="40" t="e">
        <f>'3. Plan rashoda i izdataka'!#REF!+'3. Plan rashoda i izdataka'!#REF!</f>
        <v>#REF!</v>
      </c>
      <c r="PFR28" s="40" t="e">
        <f>'3. Plan rashoda i izdataka'!#REF!+'3. Plan rashoda i izdataka'!#REF!</f>
        <v>#REF!</v>
      </c>
      <c r="PFS28" s="40" t="e">
        <f>'3. Plan rashoda i izdataka'!#REF!+'3. Plan rashoda i izdataka'!#REF!</f>
        <v>#REF!</v>
      </c>
      <c r="PFT28" s="40" t="e">
        <f>'3. Plan rashoda i izdataka'!#REF!+'3. Plan rashoda i izdataka'!#REF!</f>
        <v>#REF!</v>
      </c>
      <c r="PFU28" s="40" t="e">
        <f>'3. Plan rashoda i izdataka'!#REF!+'3. Plan rashoda i izdataka'!#REF!</f>
        <v>#REF!</v>
      </c>
      <c r="PFV28" s="40" t="e">
        <f>'3. Plan rashoda i izdataka'!#REF!+'3. Plan rashoda i izdataka'!#REF!</f>
        <v>#REF!</v>
      </c>
      <c r="PFW28" s="40" t="e">
        <f>'3. Plan rashoda i izdataka'!#REF!+'3. Plan rashoda i izdataka'!#REF!</f>
        <v>#REF!</v>
      </c>
      <c r="PFX28" s="40" t="e">
        <f>'3. Plan rashoda i izdataka'!#REF!+'3. Plan rashoda i izdataka'!#REF!</f>
        <v>#REF!</v>
      </c>
      <c r="PFY28" s="40" t="e">
        <f>'3. Plan rashoda i izdataka'!#REF!+'3. Plan rashoda i izdataka'!#REF!</f>
        <v>#REF!</v>
      </c>
      <c r="PFZ28" s="40" t="e">
        <f>'3. Plan rashoda i izdataka'!#REF!+'3. Plan rashoda i izdataka'!#REF!</f>
        <v>#REF!</v>
      </c>
      <c r="PGA28" s="40" t="e">
        <f>'3. Plan rashoda i izdataka'!#REF!+'3. Plan rashoda i izdataka'!#REF!</f>
        <v>#REF!</v>
      </c>
      <c r="PGB28" s="40" t="e">
        <f>'3. Plan rashoda i izdataka'!#REF!+'3. Plan rashoda i izdataka'!#REF!</f>
        <v>#REF!</v>
      </c>
      <c r="PGC28" s="40" t="e">
        <f>'3. Plan rashoda i izdataka'!#REF!+'3. Plan rashoda i izdataka'!#REF!</f>
        <v>#REF!</v>
      </c>
      <c r="PGD28" s="40" t="e">
        <f>'3. Plan rashoda i izdataka'!#REF!+'3. Plan rashoda i izdataka'!#REF!</f>
        <v>#REF!</v>
      </c>
      <c r="PGE28" s="40" t="e">
        <f>'3. Plan rashoda i izdataka'!#REF!+'3. Plan rashoda i izdataka'!#REF!</f>
        <v>#REF!</v>
      </c>
      <c r="PGF28" s="40" t="e">
        <f>'3. Plan rashoda i izdataka'!#REF!+'3. Plan rashoda i izdataka'!#REF!</f>
        <v>#REF!</v>
      </c>
      <c r="PGG28" s="40" t="e">
        <f>'3. Plan rashoda i izdataka'!#REF!+'3. Plan rashoda i izdataka'!#REF!</f>
        <v>#REF!</v>
      </c>
      <c r="PGH28" s="40" t="e">
        <f>'3. Plan rashoda i izdataka'!#REF!+'3. Plan rashoda i izdataka'!#REF!</f>
        <v>#REF!</v>
      </c>
      <c r="PGI28" s="40" t="e">
        <f>'3. Plan rashoda i izdataka'!#REF!+'3. Plan rashoda i izdataka'!#REF!</f>
        <v>#REF!</v>
      </c>
      <c r="PGJ28" s="40" t="e">
        <f>'3. Plan rashoda i izdataka'!#REF!+'3. Plan rashoda i izdataka'!#REF!</f>
        <v>#REF!</v>
      </c>
      <c r="PGK28" s="40" t="e">
        <f>'3. Plan rashoda i izdataka'!#REF!+'3. Plan rashoda i izdataka'!#REF!</f>
        <v>#REF!</v>
      </c>
      <c r="PGL28" s="40" t="e">
        <f>'3. Plan rashoda i izdataka'!#REF!+'3. Plan rashoda i izdataka'!#REF!</f>
        <v>#REF!</v>
      </c>
      <c r="PGM28" s="40" t="e">
        <f>'3. Plan rashoda i izdataka'!#REF!+'3. Plan rashoda i izdataka'!#REF!</f>
        <v>#REF!</v>
      </c>
      <c r="PGN28" s="40" t="e">
        <f>'3. Plan rashoda i izdataka'!#REF!+'3. Plan rashoda i izdataka'!#REF!</f>
        <v>#REF!</v>
      </c>
      <c r="PGO28" s="40" t="e">
        <f>'3. Plan rashoda i izdataka'!#REF!+'3. Plan rashoda i izdataka'!#REF!</f>
        <v>#REF!</v>
      </c>
      <c r="PGP28" s="40" t="e">
        <f>'3. Plan rashoda i izdataka'!#REF!+'3. Plan rashoda i izdataka'!#REF!</f>
        <v>#REF!</v>
      </c>
      <c r="PGQ28" s="40" t="e">
        <f>'3. Plan rashoda i izdataka'!#REF!+'3. Plan rashoda i izdataka'!#REF!</f>
        <v>#REF!</v>
      </c>
      <c r="PGR28" s="40" t="e">
        <f>'3. Plan rashoda i izdataka'!#REF!+'3. Plan rashoda i izdataka'!#REF!</f>
        <v>#REF!</v>
      </c>
      <c r="PGS28" s="40" t="e">
        <f>'3. Plan rashoda i izdataka'!#REF!+'3. Plan rashoda i izdataka'!#REF!</f>
        <v>#REF!</v>
      </c>
      <c r="PGT28" s="40" t="e">
        <f>'3. Plan rashoda i izdataka'!#REF!+'3. Plan rashoda i izdataka'!#REF!</f>
        <v>#REF!</v>
      </c>
      <c r="PGU28" s="40" t="e">
        <f>'3. Plan rashoda i izdataka'!#REF!+'3. Plan rashoda i izdataka'!#REF!</f>
        <v>#REF!</v>
      </c>
      <c r="PGV28" s="40" t="e">
        <f>'3. Plan rashoda i izdataka'!#REF!+'3. Plan rashoda i izdataka'!#REF!</f>
        <v>#REF!</v>
      </c>
      <c r="PGW28" s="40" t="e">
        <f>'3. Plan rashoda i izdataka'!#REF!+'3. Plan rashoda i izdataka'!#REF!</f>
        <v>#REF!</v>
      </c>
      <c r="PGX28" s="40" t="e">
        <f>'3. Plan rashoda i izdataka'!#REF!+'3. Plan rashoda i izdataka'!#REF!</f>
        <v>#REF!</v>
      </c>
      <c r="PGY28" s="40" t="e">
        <f>'3. Plan rashoda i izdataka'!#REF!+'3. Plan rashoda i izdataka'!#REF!</f>
        <v>#REF!</v>
      </c>
      <c r="PGZ28" s="40" t="e">
        <f>'3. Plan rashoda i izdataka'!#REF!+'3. Plan rashoda i izdataka'!#REF!</f>
        <v>#REF!</v>
      </c>
      <c r="PHA28" s="40" t="e">
        <f>'3. Plan rashoda i izdataka'!#REF!+'3. Plan rashoda i izdataka'!#REF!</f>
        <v>#REF!</v>
      </c>
      <c r="PHB28" s="40" t="e">
        <f>'3. Plan rashoda i izdataka'!#REF!+'3. Plan rashoda i izdataka'!#REF!</f>
        <v>#REF!</v>
      </c>
      <c r="PHC28" s="40" t="e">
        <f>'3. Plan rashoda i izdataka'!#REF!+'3. Plan rashoda i izdataka'!#REF!</f>
        <v>#REF!</v>
      </c>
      <c r="PHD28" s="40" t="e">
        <f>'3. Plan rashoda i izdataka'!#REF!+'3. Plan rashoda i izdataka'!#REF!</f>
        <v>#REF!</v>
      </c>
      <c r="PHE28" s="40" t="e">
        <f>'3. Plan rashoda i izdataka'!#REF!+'3. Plan rashoda i izdataka'!#REF!</f>
        <v>#REF!</v>
      </c>
      <c r="PHF28" s="40" t="e">
        <f>'3. Plan rashoda i izdataka'!#REF!+'3. Plan rashoda i izdataka'!#REF!</f>
        <v>#REF!</v>
      </c>
      <c r="PHG28" s="40" t="e">
        <f>'3. Plan rashoda i izdataka'!#REF!+'3. Plan rashoda i izdataka'!#REF!</f>
        <v>#REF!</v>
      </c>
      <c r="PHH28" s="40" t="e">
        <f>'3. Plan rashoda i izdataka'!#REF!+'3. Plan rashoda i izdataka'!#REF!</f>
        <v>#REF!</v>
      </c>
      <c r="PHI28" s="40" t="e">
        <f>'3. Plan rashoda i izdataka'!#REF!+'3. Plan rashoda i izdataka'!#REF!</f>
        <v>#REF!</v>
      </c>
      <c r="PHJ28" s="40" t="e">
        <f>'3. Plan rashoda i izdataka'!#REF!+'3. Plan rashoda i izdataka'!#REF!</f>
        <v>#REF!</v>
      </c>
      <c r="PHK28" s="40" t="e">
        <f>'3. Plan rashoda i izdataka'!#REF!+'3. Plan rashoda i izdataka'!#REF!</f>
        <v>#REF!</v>
      </c>
      <c r="PHL28" s="40" t="e">
        <f>'3. Plan rashoda i izdataka'!#REF!+'3. Plan rashoda i izdataka'!#REF!</f>
        <v>#REF!</v>
      </c>
      <c r="PHM28" s="40" t="e">
        <f>'3. Plan rashoda i izdataka'!#REF!+'3. Plan rashoda i izdataka'!#REF!</f>
        <v>#REF!</v>
      </c>
      <c r="PHN28" s="40" t="e">
        <f>'3. Plan rashoda i izdataka'!#REF!+'3. Plan rashoda i izdataka'!#REF!</f>
        <v>#REF!</v>
      </c>
      <c r="PHO28" s="40" t="e">
        <f>'3. Plan rashoda i izdataka'!#REF!+'3. Plan rashoda i izdataka'!#REF!</f>
        <v>#REF!</v>
      </c>
      <c r="PHP28" s="40" t="e">
        <f>'3. Plan rashoda i izdataka'!#REF!+'3. Plan rashoda i izdataka'!#REF!</f>
        <v>#REF!</v>
      </c>
      <c r="PHQ28" s="40" t="e">
        <f>'3. Plan rashoda i izdataka'!#REF!+'3. Plan rashoda i izdataka'!#REF!</f>
        <v>#REF!</v>
      </c>
      <c r="PHR28" s="40" t="e">
        <f>'3. Plan rashoda i izdataka'!#REF!+'3. Plan rashoda i izdataka'!#REF!</f>
        <v>#REF!</v>
      </c>
      <c r="PHS28" s="40" t="e">
        <f>'3. Plan rashoda i izdataka'!#REF!+'3. Plan rashoda i izdataka'!#REF!</f>
        <v>#REF!</v>
      </c>
      <c r="PHT28" s="40" t="e">
        <f>'3. Plan rashoda i izdataka'!#REF!+'3. Plan rashoda i izdataka'!#REF!</f>
        <v>#REF!</v>
      </c>
      <c r="PHU28" s="40" t="e">
        <f>'3. Plan rashoda i izdataka'!#REF!+'3. Plan rashoda i izdataka'!#REF!</f>
        <v>#REF!</v>
      </c>
      <c r="PHV28" s="40" t="e">
        <f>'3. Plan rashoda i izdataka'!#REF!+'3. Plan rashoda i izdataka'!#REF!</f>
        <v>#REF!</v>
      </c>
      <c r="PHW28" s="40" t="e">
        <f>'3. Plan rashoda i izdataka'!#REF!+'3. Plan rashoda i izdataka'!#REF!</f>
        <v>#REF!</v>
      </c>
      <c r="PHX28" s="40" t="e">
        <f>'3. Plan rashoda i izdataka'!#REF!+'3. Plan rashoda i izdataka'!#REF!</f>
        <v>#REF!</v>
      </c>
      <c r="PHY28" s="40" t="e">
        <f>'3. Plan rashoda i izdataka'!#REF!+'3. Plan rashoda i izdataka'!#REF!</f>
        <v>#REF!</v>
      </c>
      <c r="PHZ28" s="40" t="e">
        <f>'3. Plan rashoda i izdataka'!#REF!+'3. Plan rashoda i izdataka'!#REF!</f>
        <v>#REF!</v>
      </c>
      <c r="PIA28" s="40" t="e">
        <f>'3. Plan rashoda i izdataka'!#REF!+'3. Plan rashoda i izdataka'!#REF!</f>
        <v>#REF!</v>
      </c>
      <c r="PIB28" s="40" t="e">
        <f>'3. Plan rashoda i izdataka'!#REF!+'3. Plan rashoda i izdataka'!#REF!</f>
        <v>#REF!</v>
      </c>
      <c r="PIC28" s="40" t="e">
        <f>'3. Plan rashoda i izdataka'!#REF!+'3. Plan rashoda i izdataka'!#REF!</f>
        <v>#REF!</v>
      </c>
      <c r="PID28" s="40" t="e">
        <f>'3. Plan rashoda i izdataka'!#REF!+'3. Plan rashoda i izdataka'!#REF!</f>
        <v>#REF!</v>
      </c>
      <c r="PIE28" s="40" t="e">
        <f>'3. Plan rashoda i izdataka'!#REF!+'3. Plan rashoda i izdataka'!#REF!</f>
        <v>#REF!</v>
      </c>
      <c r="PIF28" s="40" t="e">
        <f>'3. Plan rashoda i izdataka'!#REF!+'3. Plan rashoda i izdataka'!#REF!</f>
        <v>#REF!</v>
      </c>
      <c r="PIG28" s="40" t="e">
        <f>'3. Plan rashoda i izdataka'!#REF!+'3. Plan rashoda i izdataka'!#REF!</f>
        <v>#REF!</v>
      </c>
      <c r="PIH28" s="40" t="e">
        <f>'3. Plan rashoda i izdataka'!#REF!+'3. Plan rashoda i izdataka'!#REF!</f>
        <v>#REF!</v>
      </c>
      <c r="PII28" s="40" t="e">
        <f>'3. Plan rashoda i izdataka'!#REF!+'3. Plan rashoda i izdataka'!#REF!</f>
        <v>#REF!</v>
      </c>
      <c r="PIJ28" s="40" t="e">
        <f>'3. Plan rashoda i izdataka'!#REF!+'3. Plan rashoda i izdataka'!#REF!</f>
        <v>#REF!</v>
      </c>
      <c r="PIK28" s="40" t="e">
        <f>'3. Plan rashoda i izdataka'!#REF!+'3. Plan rashoda i izdataka'!#REF!</f>
        <v>#REF!</v>
      </c>
      <c r="PIL28" s="40" t="e">
        <f>'3. Plan rashoda i izdataka'!#REF!+'3. Plan rashoda i izdataka'!#REF!</f>
        <v>#REF!</v>
      </c>
      <c r="PIM28" s="40" t="e">
        <f>'3. Plan rashoda i izdataka'!#REF!+'3. Plan rashoda i izdataka'!#REF!</f>
        <v>#REF!</v>
      </c>
      <c r="PIN28" s="40" t="e">
        <f>'3. Plan rashoda i izdataka'!#REF!+'3. Plan rashoda i izdataka'!#REF!</f>
        <v>#REF!</v>
      </c>
      <c r="PIO28" s="40" t="e">
        <f>'3. Plan rashoda i izdataka'!#REF!+'3. Plan rashoda i izdataka'!#REF!</f>
        <v>#REF!</v>
      </c>
      <c r="PIP28" s="40" t="e">
        <f>'3. Plan rashoda i izdataka'!#REF!+'3. Plan rashoda i izdataka'!#REF!</f>
        <v>#REF!</v>
      </c>
      <c r="PIQ28" s="40" t="e">
        <f>'3. Plan rashoda i izdataka'!#REF!+'3. Plan rashoda i izdataka'!#REF!</f>
        <v>#REF!</v>
      </c>
      <c r="PIR28" s="40" t="e">
        <f>'3. Plan rashoda i izdataka'!#REF!+'3. Plan rashoda i izdataka'!#REF!</f>
        <v>#REF!</v>
      </c>
      <c r="PIS28" s="40" t="e">
        <f>'3. Plan rashoda i izdataka'!#REF!+'3. Plan rashoda i izdataka'!#REF!</f>
        <v>#REF!</v>
      </c>
      <c r="PIT28" s="40" t="e">
        <f>'3. Plan rashoda i izdataka'!#REF!+'3. Plan rashoda i izdataka'!#REF!</f>
        <v>#REF!</v>
      </c>
      <c r="PIU28" s="40" t="e">
        <f>'3. Plan rashoda i izdataka'!#REF!+'3. Plan rashoda i izdataka'!#REF!</f>
        <v>#REF!</v>
      </c>
      <c r="PIV28" s="40" t="e">
        <f>'3. Plan rashoda i izdataka'!#REF!+'3. Plan rashoda i izdataka'!#REF!</f>
        <v>#REF!</v>
      </c>
      <c r="PIW28" s="40" t="e">
        <f>'3. Plan rashoda i izdataka'!#REF!+'3. Plan rashoda i izdataka'!#REF!</f>
        <v>#REF!</v>
      </c>
      <c r="PIX28" s="40" t="e">
        <f>'3. Plan rashoda i izdataka'!#REF!+'3. Plan rashoda i izdataka'!#REF!</f>
        <v>#REF!</v>
      </c>
      <c r="PIY28" s="40" t="e">
        <f>'3. Plan rashoda i izdataka'!#REF!+'3. Plan rashoda i izdataka'!#REF!</f>
        <v>#REF!</v>
      </c>
      <c r="PIZ28" s="40" t="e">
        <f>'3. Plan rashoda i izdataka'!#REF!+'3. Plan rashoda i izdataka'!#REF!</f>
        <v>#REF!</v>
      </c>
      <c r="PJA28" s="40" t="e">
        <f>'3. Plan rashoda i izdataka'!#REF!+'3. Plan rashoda i izdataka'!#REF!</f>
        <v>#REF!</v>
      </c>
      <c r="PJB28" s="40" t="e">
        <f>'3. Plan rashoda i izdataka'!#REF!+'3. Plan rashoda i izdataka'!#REF!</f>
        <v>#REF!</v>
      </c>
      <c r="PJC28" s="40" t="e">
        <f>'3. Plan rashoda i izdataka'!#REF!+'3. Plan rashoda i izdataka'!#REF!</f>
        <v>#REF!</v>
      </c>
      <c r="PJD28" s="40" t="e">
        <f>'3. Plan rashoda i izdataka'!#REF!+'3. Plan rashoda i izdataka'!#REF!</f>
        <v>#REF!</v>
      </c>
      <c r="PJE28" s="40" t="e">
        <f>'3. Plan rashoda i izdataka'!#REF!+'3. Plan rashoda i izdataka'!#REF!</f>
        <v>#REF!</v>
      </c>
      <c r="PJF28" s="40" t="e">
        <f>'3. Plan rashoda i izdataka'!#REF!+'3. Plan rashoda i izdataka'!#REF!</f>
        <v>#REF!</v>
      </c>
      <c r="PJG28" s="40" t="e">
        <f>'3. Plan rashoda i izdataka'!#REF!+'3. Plan rashoda i izdataka'!#REF!</f>
        <v>#REF!</v>
      </c>
      <c r="PJH28" s="40" t="e">
        <f>'3. Plan rashoda i izdataka'!#REF!+'3. Plan rashoda i izdataka'!#REF!</f>
        <v>#REF!</v>
      </c>
      <c r="PJI28" s="40" t="e">
        <f>'3. Plan rashoda i izdataka'!#REF!+'3. Plan rashoda i izdataka'!#REF!</f>
        <v>#REF!</v>
      </c>
      <c r="PJJ28" s="40" t="e">
        <f>'3. Plan rashoda i izdataka'!#REF!+'3. Plan rashoda i izdataka'!#REF!</f>
        <v>#REF!</v>
      </c>
      <c r="PJK28" s="40" t="e">
        <f>'3. Plan rashoda i izdataka'!#REF!+'3. Plan rashoda i izdataka'!#REF!</f>
        <v>#REF!</v>
      </c>
      <c r="PJL28" s="40" t="e">
        <f>'3. Plan rashoda i izdataka'!#REF!+'3. Plan rashoda i izdataka'!#REF!</f>
        <v>#REF!</v>
      </c>
      <c r="PJM28" s="40" t="e">
        <f>'3. Plan rashoda i izdataka'!#REF!+'3. Plan rashoda i izdataka'!#REF!</f>
        <v>#REF!</v>
      </c>
      <c r="PJN28" s="40" t="e">
        <f>'3. Plan rashoda i izdataka'!#REF!+'3. Plan rashoda i izdataka'!#REF!</f>
        <v>#REF!</v>
      </c>
      <c r="PJO28" s="40" t="e">
        <f>'3. Plan rashoda i izdataka'!#REF!+'3. Plan rashoda i izdataka'!#REF!</f>
        <v>#REF!</v>
      </c>
      <c r="PJP28" s="40" t="e">
        <f>'3. Plan rashoda i izdataka'!#REF!+'3. Plan rashoda i izdataka'!#REF!</f>
        <v>#REF!</v>
      </c>
      <c r="PJQ28" s="40" t="e">
        <f>'3. Plan rashoda i izdataka'!#REF!+'3. Plan rashoda i izdataka'!#REF!</f>
        <v>#REF!</v>
      </c>
      <c r="PJR28" s="40" t="e">
        <f>'3. Plan rashoda i izdataka'!#REF!+'3. Plan rashoda i izdataka'!#REF!</f>
        <v>#REF!</v>
      </c>
      <c r="PJS28" s="40" t="e">
        <f>'3. Plan rashoda i izdataka'!#REF!+'3. Plan rashoda i izdataka'!#REF!</f>
        <v>#REF!</v>
      </c>
      <c r="PJT28" s="40" t="e">
        <f>'3. Plan rashoda i izdataka'!#REF!+'3. Plan rashoda i izdataka'!#REF!</f>
        <v>#REF!</v>
      </c>
      <c r="PJU28" s="40" t="e">
        <f>'3. Plan rashoda i izdataka'!#REF!+'3. Plan rashoda i izdataka'!#REF!</f>
        <v>#REF!</v>
      </c>
      <c r="PJV28" s="40" t="e">
        <f>'3. Plan rashoda i izdataka'!#REF!+'3. Plan rashoda i izdataka'!#REF!</f>
        <v>#REF!</v>
      </c>
      <c r="PJW28" s="40" t="e">
        <f>'3. Plan rashoda i izdataka'!#REF!+'3. Plan rashoda i izdataka'!#REF!</f>
        <v>#REF!</v>
      </c>
      <c r="PJX28" s="40" t="e">
        <f>'3. Plan rashoda i izdataka'!#REF!+'3. Plan rashoda i izdataka'!#REF!</f>
        <v>#REF!</v>
      </c>
      <c r="PJY28" s="40" t="e">
        <f>'3. Plan rashoda i izdataka'!#REF!+'3. Plan rashoda i izdataka'!#REF!</f>
        <v>#REF!</v>
      </c>
      <c r="PJZ28" s="40" t="e">
        <f>'3. Plan rashoda i izdataka'!#REF!+'3. Plan rashoda i izdataka'!#REF!</f>
        <v>#REF!</v>
      </c>
      <c r="PKA28" s="40" t="e">
        <f>'3. Plan rashoda i izdataka'!#REF!+'3. Plan rashoda i izdataka'!#REF!</f>
        <v>#REF!</v>
      </c>
      <c r="PKB28" s="40" t="e">
        <f>'3. Plan rashoda i izdataka'!#REF!+'3. Plan rashoda i izdataka'!#REF!</f>
        <v>#REF!</v>
      </c>
      <c r="PKC28" s="40" t="e">
        <f>'3. Plan rashoda i izdataka'!#REF!+'3. Plan rashoda i izdataka'!#REF!</f>
        <v>#REF!</v>
      </c>
      <c r="PKD28" s="40" t="e">
        <f>'3. Plan rashoda i izdataka'!#REF!+'3. Plan rashoda i izdataka'!#REF!</f>
        <v>#REF!</v>
      </c>
      <c r="PKE28" s="40" t="e">
        <f>'3. Plan rashoda i izdataka'!#REF!+'3. Plan rashoda i izdataka'!#REF!</f>
        <v>#REF!</v>
      </c>
      <c r="PKF28" s="40" t="e">
        <f>'3. Plan rashoda i izdataka'!#REF!+'3. Plan rashoda i izdataka'!#REF!</f>
        <v>#REF!</v>
      </c>
      <c r="PKG28" s="40" t="e">
        <f>'3. Plan rashoda i izdataka'!#REF!+'3. Plan rashoda i izdataka'!#REF!</f>
        <v>#REF!</v>
      </c>
      <c r="PKH28" s="40" t="e">
        <f>'3. Plan rashoda i izdataka'!#REF!+'3. Plan rashoda i izdataka'!#REF!</f>
        <v>#REF!</v>
      </c>
      <c r="PKI28" s="40" t="e">
        <f>'3. Plan rashoda i izdataka'!#REF!+'3. Plan rashoda i izdataka'!#REF!</f>
        <v>#REF!</v>
      </c>
      <c r="PKJ28" s="40" t="e">
        <f>'3. Plan rashoda i izdataka'!#REF!+'3. Plan rashoda i izdataka'!#REF!</f>
        <v>#REF!</v>
      </c>
      <c r="PKK28" s="40" t="e">
        <f>'3. Plan rashoda i izdataka'!#REF!+'3. Plan rashoda i izdataka'!#REF!</f>
        <v>#REF!</v>
      </c>
      <c r="PKL28" s="40" t="e">
        <f>'3. Plan rashoda i izdataka'!#REF!+'3. Plan rashoda i izdataka'!#REF!</f>
        <v>#REF!</v>
      </c>
      <c r="PKM28" s="40" t="e">
        <f>'3. Plan rashoda i izdataka'!#REF!+'3. Plan rashoda i izdataka'!#REF!</f>
        <v>#REF!</v>
      </c>
      <c r="PKN28" s="40" t="e">
        <f>'3. Plan rashoda i izdataka'!#REF!+'3. Plan rashoda i izdataka'!#REF!</f>
        <v>#REF!</v>
      </c>
      <c r="PKO28" s="40" t="e">
        <f>'3. Plan rashoda i izdataka'!#REF!+'3. Plan rashoda i izdataka'!#REF!</f>
        <v>#REF!</v>
      </c>
      <c r="PKP28" s="40" t="e">
        <f>'3. Plan rashoda i izdataka'!#REF!+'3. Plan rashoda i izdataka'!#REF!</f>
        <v>#REF!</v>
      </c>
      <c r="PKQ28" s="40" t="e">
        <f>'3. Plan rashoda i izdataka'!#REF!+'3. Plan rashoda i izdataka'!#REF!</f>
        <v>#REF!</v>
      </c>
      <c r="PKR28" s="40" t="e">
        <f>'3. Plan rashoda i izdataka'!#REF!+'3. Plan rashoda i izdataka'!#REF!</f>
        <v>#REF!</v>
      </c>
      <c r="PKS28" s="40" t="e">
        <f>'3. Plan rashoda i izdataka'!#REF!+'3. Plan rashoda i izdataka'!#REF!</f>
        <v>#REF!</v>
      </c>
      <c r="PKT28" s="40" t="e">
        <f>'3. Plan rashoda i izdataka'!#REF!+'3. Plan rashoda i izdataka'!#REF!</f>
        <v>#REF!</v>
      </c>
      <c r="PKU28" s="40" t="e">
        <f>'3. Plan rashoda i izdataka'!#REF!+'3. Plan rashoda i izdataka'!#REF!</f>
        <v>#REF!</v>
      </c>
      <c r="PKV28" s="40" t="e">
        <f>'3. Plan rashoda i izdataka'!#REF!+'3. Plan rashoda i izdataka'!#REF!</f>
        <v>#REF!</v>
      </c>
      <c r="PKW28" s="40" t="e">
        <f>'3. Plan rashoda i izdataka'!#REF!+'3. Plan rashoda i izdataka'!#REF!</f>
        <v>#REF!</v>
      </c>
      <c r="PKX28" s="40" t="e">
        <f>'3. Plan rashoda i izdataka'!#REF!+'3. Plan rashoda i izdataka'!#REF!</f>
        <v>#REF!</v>
      </c>
      <c r="PKY28" s="40" t="e">
        <f>'3. Plan rashoda i izdataka'!#REF!+'3. Plan rashoda i izdataka'!#REF!</f>
        <v>#REF!</v>
      </c>
      <c r="PKZ28" s="40" t="e">
        <f>'3. Plan rashoda i izdataka'!#REF!+'3. Plan rashoda i izdataka'!#REF!</f>
        <v>#REF!</v>
      </c>
      <c r="PLA28" s="40" t="e">
        <f>'3. Plan rashoda i izdataka'!#REF!+'3. Plan rashoda i izdataka'!#REF!</f>
        <v>#REF!</v>
      </c>
      <c r="PLB28" s="40" t="e">
        <f>'3. Plan rashoda i izdataka'!#REF!+'3. Plan rashoda i izdataka'!#REF!</f>
        <v>#REF!</v>
      </c>
      <c r="PLC28" s="40" t="e">
        <f>'3. Plan rashoda i izdataka'!#REF!+'3. Plan rashoda i izdataka'!#REF!</f>
        <v>#REF!</v>
      </c>
      <c r="PLD28" s="40" t="e">
        <f>'3. Plan rashoda i izdataka'!#REF!+'3. Plan rashoda i izdataka'!#REF!</f>
        <v>#REF!</v>
      </c>
      <c r="PLE28" s="40" t="e">
        <f>'3. Plan rashoda i izdataka'!#REF!+'3. Plan rashoda i izdataka'!#REF!</f>
        <v>#REF!</v>
      </c>
      <c r="PLF28" s="40" t="e">
        <f>'3. Plan rashoda i izdataka'!#REF!+'3. Plan rashoda i izdataka'!#REF!</f>
        <v>#REF!</v>
      </c>
      <c r="PLG28" s="40" t="e">
        <f>'3. Plan rashoda i izdataka'!#REF!+'3. Plan rashoda i izdataka'!#REF!</f>
        <v>#REF!</v>
      </c>
      <c r="PLH28" s="40" t="e">
        <f>'3. Plan rashoda i izdataka'!#REF!+'3. Plan rashoda i izdataka'!#REF!</f>
        <v>#REF!</v>
      </c>
      <c r="PLI28" s="40" t="e">
        <f>'3. Plan rashoda i izdataka'!#REF!+'3. Plan rashoda i izdataka'!#REF!</f>
        <v>#REF!</v>
      </c>
      <c r="PLJ28" s="40" t="e">
        <f>'3. Plan rashoda i izdataka'!#REF!+'3. Plan rashoda i izdataka'!#REF!</f>
        <v>#REF!</v>
      </c>
      <c r="PLK28" s="40" t="e">
        <f>'3. Plan rashoda i izdataka'!#REF!+'3. Plan rashoda i izdataka'!#REF!</f>
        <v>#REF!</v>
      </c>
      <c r="PLL28" s="40" t="e">
        <f>'3. Plan rashoda i izdataka'!#REF!+'3. Plan rashoda i izdataka'!#REF!</f>
        <v>#REF!</v>
      </c>
      <c r="PLM28" s="40" t="e">
        <f>'3. Plan rashoda i izdataka'!#REF!+'3. Plan rashoda i izdataka'!#REF!</f>
        <v>#REF!</v>
      </c>
      <c r="PLN28" s="40" t="e">
        <f>'3. Plan rashoda i izdataka'!#REF!+'3. Plan rashoda i izdataka'!#REF!</f>
        <v>#REF!</v>
      </c>
      <c r="PLO28" s="40" t="e">
        <f>'3. Plan rashoda i izdataka'!#REF!+'3. Plan rashoda i izdataka'!#REF!</f>
        <v>#REF!</v>
      </c>
      <c r="PLP28" s="40" t="e">
        <f>'3. Plan rashoda i izdataka'!#REF!+'3. Plan rashoda i izdataka'!#REF!</f>
        <v>#REF!</v>
      </c>
      <c r="PLQ28" s="40" t="e">
        <f>'3. Plan rashoda i izdataka'!#REF!+'3. Plan rashoda i izdataka'!#REF!</f>
        <v>#REF!</v>
      </c>
      <c r="PLR28" s="40" t="e">
        <f>'3. Plan rashoda i izdataka'!#REF!+'3. Plan rashoda i izdataka'!#REF!</f>
        <v>#REF!</v>
      </c>
      <c r="PLS28" s="40" t="e">
        <f>'3. Plan rashoda i izdataka'!#REF!+'3. Plan rashoda i izdataka'!#REF!</f>
        <v>#REF!</v>
      </c>
      <c r="PLT28" s="40" t="e">
        <f>'3. Plan rashoda i izdataka'!#REF!+'3. Plan rashoda i izdataka'!#REF!</f>
        <v>#REF!</v>
      </c>
      <c r="PLU28" s="40" t="e">
        <f>'3. Plan rashoda i izdataka'!#REF!+'3. Plan rashoda i izdataka'!#REF!</f>
        <v>#REF!</v>
      </c>
      <c r="PLV28" s="40" t="e">
        <f>'3. Plan rashoda i izdataka'!#REF!+'3. Plan rashoda i izdataka'!#REF!</f>
        <v>#REF!</v>
      </c>
      <c r="PLW28" s="40" t="e">
        <f>'3. Plan rashoda i izdataka'!#REF!+'3. Plan rashoda i izdataka'!#REF!</f>
        <v>#REF!</v>
      </c>
      <c r="PLX28" s="40" t="e">
        <f>'3. Plan rashoda i izdataka'!#REF!+'3. Plan rashoda i izdataka'!#REF!</f>
        <v>#REF!</v>
      </c>
      <c r="PLY28" s="40" t="e">
        <f>'3. Plan rashoda i izdataka'!#REF!+'3. Plan rashoda i izdataka'!#REF!</f>
        <v>#REF!</v>
      </c>
      <c r="PLZ28" s="40" t="e">
        <f>'3. Plan rashoda i izdataka'!#REF!+'3. Plan rashoda i izdataka'!#REF!</f>
        <v>#REF!</v>
      </c>
      <c r="PMA28" s="40" t="e">
        <f>'3. Plan rashoda i izdataka'!#REF!+'3. Plan rashoda i izdataka'!#REF!</f>
        <v>#REF!</v>
      </c>
      <c r="PMB28" s="40" t="e">
        <f>'3. Plan rashoda i izdataka'!#REF!+'3. Plan rashoda i izdataka'!#REF!</f>
        <v>#REF!</v>
      </c>
      <c r="PMC28" s="40" t="e">
        <f>'3. Plan rashoda i izdataka'!#REF!+'3. Plan rashoda i izdataka'!#REF!</f>
        <v>#REF!</v>
      </c>
      <c r="PMD28" s="40" t="e">
        <f>'3. Plan rashoda i izdataka'!#REF!+'3. Plan rashoda i izdataka'!#REF!</f>
        <v>#REF!</v>
      </c>
      <c r="PME28" s="40" t="e">
        <f>'3. Plan rashoda i izdataka'!#REF!+'3. Plan rashoda i izdataka'!#REF!</f>
        <v>#REF!</v>
      </c>
      <c r="PMF28" s="40" t="e">
        <f>'3. Plan rashoda i izdataka'!#REF!+'3. Plan rashoda i izdataka'!#REF!</f>
        <v>#REF!</v>
      </c>
      <c r="PMG28" s="40" t="e">
        <f>'3. Plan rashoda i izdataka'!#REF!+'3. Plan rashoda i izdataka'!#REF!</f>
        <v>#REF!</v>
      </c>
      <c r="PMH28" s="40" t="e">
        <f>'3. Plan rashoda i izdataka'!#REF!+'3. Plan rashoda i izdataka'!#REF!</f>
        <v>#REF!</v>
      </c>
      <c r="PMI28" s="40" t="e">
        <f>'3. Plan rashoda i izdataka'!#REF!+'3. Plan rashoda i izdataka'!#REF!</f>
        <v>#REF!</v>
      </c>
      <c r="PMJ28" s="40" t="e">
        <f>'3. Plan rashoda i izdataka'!#REF!+'3. Plan rashoda i izdataka'!#REF!</f>
        <v>#REF!</v>
      </c>
      <c r="PMK28" s="40" t="e">
        <f>'3. Plan rashoda i izdataka'!#REF!+'3. Plan rashoda i izdataka'!#REF!</f>
        <v>#REF!</v>
      </c>
      <c r="PML28" s="40" t="e">
        <f>'3. Plan rashoda i izdataka'!#REF!+'3. Plan rashoda i izdataka'!#REF!</f>
        <v>#REF!</v>
      </c>
      <c r="PMM28" s="40" t="e">
        <f>'3. Plan rashoda i izdataka'!#REF!+'3. Plan rashoda i izdataka'!#REF!</f>
        <v>#REF!</v>
      </c>
      <c r="PMN28" s="40" t="e">
        <f>'3. Plan rashoda i izdataka'!#REF!+'3. Plan rashoda i izdataka'!#REF!</f>
        <v>#REF!</v>
      </c>
      <c r="PMO28" s="40" t="e">
        <f>'3. Plan rashoda i izdataka'!#REF!+'3. Plan rashoda i izdataka'!#REF!</f>
        <v>#REF!</v>
      </c>
      <c r="PMP28" s="40" t="e">
        <f>'3. Plan rashoda i izdataka'!#REF!+'3. Plan rashoda i izdataka'!#REF!</f>
        <v>#REF!</v>
      </c>
      <c r="PMQ28" s="40" t="e">
        <f>'3. Plan rashoda i izdataka'!#REF!+'3. Plan rashoda i izdataka'!#REF!</f>
        <v>#REF!</v>
      </c>
      <c r="PMR28" s="40" t="e">
        <f>'3. Plan rashoda i izdataka'!#REF!+'3. Plan rashoda i izdataka'!#REF!</f>
        <v>#REF!</v>
      </c>
      <c r="PMS28" s="40" t="e">
        <f>'3. Plan rashoda i izdataka'!#REF!+'3. Plan rashoda i izdataka'!#REF!</f>
        <v>#REF!</v>
      </c>
      <c r="PMT28" s="40" t="e">
        <f>'3. Plan rashoda i izdataka'!#REF!+'3. Plan rashoda i izdataka'!#REF!</f>
        <v>#REF!</v>
      </c>
      <c r="PMU28" s="40" t="e">
        <f>'3. Plan rashoda i izdataka'!#REF!+'3. Plan rashoda i izdataka'!#REF!</f>
        <v>#REF!</v>
      </c>
      <c r="PMV28" s="40" t="e">
        <f>'3. Plan rashoda i izdataka'!#REF!+'3. Plan rashoda i izdataka'!#REF!</f>
        <v>#REF!</v>
      </c>
      <c r="PMW28" s="40" t="e">
        <f>'3. Plan rashoda i izdataka'!#REF!+'3. Plan rashoda i izdataka'!#REF!</f>
        <v>#REF!</v>
      </c>
      <c r="PMX28" s="40" t="e">
        <f>'3. Plan rashoda i izdataka'!#REF!+'3. Plan rashoda i izdataka'!#REF!</f>
        <v>#REF!</v>
      </c>
      <c r="PMY28" s="40" t="e">
        <f>'3. Plan rashoda i izdataka'!#REF!+'3. Plan rashoda i izdataka'!#REF!</f>
        <v>#REF!</v>
      </c>
      <c r="PMZ28" s="40" t="e">
        <f>'3. Plan rashoda i izdataka'!#REF!+'3. Plan rashoda i izdataka'!#REF!</f>
        <v>#REF!</v>
      </c>
      <c r="PNA28" s="40" t="e">
        <f>'3. Plan rashoda i izdataka'!#REF!+'3. Plan rashoda i izdataka'!#REF!</f>
        <v>#REF!</v>
      </c>
      <c r="PNB28" s="40" t="e">
        <f>'3. Plan rashoda i izdataka'!#REF!+'3. Plan rashoda i izdataka'!#REF!</f>
        <v>#REF!</v>
      </c>
      <c r="PNC28" s="40" t="e">
        <f>'3. Plan rashoda i izdataka'!#REF!+'3. Plan rashoda i izdataka'!#REF!</f>
        <v>#REF!</v>
      </c>
      <c r="PND28" s="40" t="e">
        <f>'3. Plan rashoda i izdataka'!#REF!+'3. Plan rashoda i izdataka'!#REF!</f>
        <v>#REF!</v>
      </c>
      <c r="PNE28" s="40" t="e">
        <f>'3. Plan rashoda i izdataka'!#REF!+'3. Plan rashoda i izdataka'!#REF!</f>
        <v>#REF!</v>
      </c>
      <c r="PNF28" s="40" t="e">
        <f>'3. Plan rashoda i izdataka'!#REF!+'3. Plan rashoda i izdataka'!#REF!</f>
        <v>#REF!</v>
      </c>
      <c r="PNG28" s="40" t="e">
        <f>'3. Plan rashoda i izdataka'!#REF!+'3. Plan rashoda i izdataka'!#REF!</f>
        <v>#REF!</v>
      </c>
      <c r="PNH28" s="40" t="e">
        <f>'3. Plan rashoda i izdataka'!#REF!+'3. Plan rashoda i izdataka'!#REF!</f>
        <v>#REF!</v>
      </c>
      <c r="PNI28" s="40" t="e">
        <f>'3. Plan rashoda i izdataka'!#REF!+'3. Plan rashoda i izdataka'!#REF!</f>
        <v>#REF!</v>
      </c>
      <c r="PNJ28" s="40" t="e">
        <f>'3. Plan rashoda i izdataka'!#REF!+'3. Plan rashoda i izdataka'!#REF!</f>
        <v>#REF!</v>
      </c>
      <c r="PNK28" s="40" t="e">
        <f>'3. Plan rashoda i izdataka'!#REF!+'3. Plan rashoda i izdataka'!#REF!</f>
        <v>#REF!</v>
      </c>
      <c r="PNL28" s="40" t="e">
        <f>'3. Plan rashoda i izdataka'!#REF!+'3. Plan rashoda i izdataka'!#REF!</f>
        <v>#REF!</v>
      </c>
      <c r="PNM28" s="40" t="e">
        <f>'3. Plan rashoda i izdataka'!#REF!+'3. Plan rashoda i izdataka'!#REF!</f>
        <v>#REF!</v>
      </c>
      <c r="PNN28" s="40" t="e">
        <f>'3. Plan rashoda i izdataka'!#REF!+'3. Plan rashoda i izdataka'!#REF!</f>
        <v>#REF!</v>
      </c>
      <c r="PNO28" s="40" t="e">
        <f>'3. Plan rashoda i izdataka'!#REF!+'3. Plan rashoda i izdataka'!#REF!</f>
        <v>#REF!</v>
      </c>
      <c r="PNP28" s="40" t="e">
        <f>'3. Plan rashoda i izdataka'!#REF!+'3. Plan rashoda i izdataka'!#REF!</f>
        <v>#REF!</v>
      </c>
      <c r="PNQ28" s="40" t="e">
        <f>'3. Plan rashoda i izdataka'!#REF!+'3. Plan rashoda i izdataka'!#REF!</f>
        <v>#REF!</v>
      </c>
      <c r="PNR28" s="40" t="e">
        <f>'3. Plan rashoda i izdataka'!#REF!+'3. Plan rashoda i izdataka'!#REF!</f>
        <v>#REF!</v>
      </c>
      <c r="PNS28" s="40" t="e">
        <f>'3. Plan rashoda i izdataka'!#REF!+'3. Plan rashoda i izdataka'!#REF!</f>
        <v>#REF!</v>
      </c>
      <c r="PNT28" s="40" t="e">
        <f>'3. Plan rashoda i izdataka'!#REF!+'3. Plan rashoda i izdataka'!#REF!</f>
        <v>#REF!</v>
      </c>
      <c r="PNU28" s="40" t="e">
        <f>'3. Plan rashoda i izdataka'!#REF!+'3. Plan rashoda i izdataka'!#REF!</f>
        <v>#REF!</v>
      </c>
      <c r="PNV28" s="40" t="e">
        <f>'3. Plan rashoda i izdataka'!#REF!+'3. Plan rashoda i izdataka'!#REF!</f>
        <v>#REF!</v>
      </c>
      <c r="PNW28" s="40" t="e">
        <f>'3. Plan rashoda i izdataka'!#REF!+'3. Plan rashoda i izdataka'!#REF!</f>
        <v>#REF!</v>
      </c>
      <c r="PNX28" s="40" t="e">
        <f>'3. Plan rashoda i izdataka'!#REF!+'3. Plan rashoda i izdataka'!#REF!</f>
        <v>#REF!</v>
      </c>
      <c r="PNY28" s="40" t="e">
        <f>'3. Plan rashoda i izdataka'!#REF!+'3. Plan rashoda i izdataka'!#REF!</f>
        <v>#REF!</v>
      </c>
      <c r="PNZ28" s="40" t="e">
        <f>'3. Plan rashoda i izdataka'!#REF!+'3. Plan rashoda i izdataka'!#REF!</f>
        <v>#REF!</v>
      </c>
      <c r="POA28" s="40" t="e">
        <f>'3. Plan rashoda i izdataka'!#REF!+'3. Plan rashoda i izdataka'!#REF!</f>
        <v>#REF!</v>
      </c>
      <c r="POB28" s="40" t="e">
        <f>'3. Plan rashoda i izdataka'!#REF!+'3. Plan rashoda i izdataka'!#REF!</f>
        <v>#REF!</v>
      </c>
      <c r="POC28" s="40" t="e">
        <f>'3. Plan rashoda i izdataka'!#REF!+'3. Plan rashoda i izdataka'!#REF!</f>
        <v>#REF!</v>
      </c>
      <c r="POD28" s="40" t="e">
        <f>'3. Plan rashoda i izdataka'!#REF!+'3. Plan rashoda i izdataka'!#REF!</f>
        <v>#REF!</v>
      </c>
      <c r="POE28" s="40" t="e">
        <f>'3. Plan rashoda i izdataka'!#REF!+'3. Plan rashoda i izdataka'!#REF!</f>
        <v>#REF!</v>
      </c>
      <c r="POF28" s="40" t="e">
        <f>'3. Plan rashoda i izdataka'!#REF!+'3. Plan rashoda i izdataka'!#REF!</f>
        <v>#REF!</v>
      </c>
      <c r="POG28" s="40" t="e">
        <f>'3. Plan rashoda i izdataka'!#REF!+'3. Plan rashoda i izdataka'!#REF!</f>
        <v>#REF!</v>
      </c>
      <c r="POH28" s="40" t="e">
        <f>'3. Plan rashoda i izdataka'!#REF!+'3. Plan rashoda i izdataka'!#REF!</f>
        <v>#REF!</v>
      </c>
      <c r="POI28" s="40" t="e">
        <f>'3. Plan rashoda i izdataka'!#REF!+'3. Plan rashoda i izdataka'!#REF!</f>
        <v>#REF!</v>
      </c>
      <c r="POJ28" s="40" t="e">
        <f>'3. Plan rashoda i izdataka'!#REF!+'3. Plan rashoda i izdataka'!#REF!</f>
        <v>#REF!</v>
      </c>
      <c r="POK28" s="40" t="e">
        <f>'3. Plan rashoda i izdataka'!#REF!+'3. Plan rashoda i izdataka'!#REF!</f>
        <v>#REF!</v>
      </c>
      <c r="POL28" s="40" t="e">
        <f>'3. Plan rashoda i izdataka'!#REF!+'3. Plan rashoda i izdataka'!#REF!</f>
        <v>#REF!</v>
      </c>
      <c r="POM28" s="40" t="e">
        <f>'3. Plan rashoda i izdataka'!#REF!+'3. Plan rashoda i izdataka'!#REF!</f>
        <v>#REF!</v>
      </c>
      <c r="PON28" s="40" t="e">
        <f>'3. Plan rashoda i izdataka'!#REF!+'3. Plan rashoda i izdataka'!#REF!</f>
        <v>#REF!</v>
      </c>
      <c r="POO28" s="40" t="e">
        <f>'3. Plan rashoda i izdataka'!#REF!+'3. Plan rashoda i izdataka'!#REF!</f>
        <v>#REF!</v>
      </c>
      <c r="POP28" s="40" t="e">
        <f>'3. Plan rashoda i izdataka'!#REF!+'3. Plan rashoda i izdataka'!#REF!</f>
        <v>#REF!</v>
      </c>
      <c r="POQ28" s="40" t="e">
        <f>'3. Plan rashoda i izdataka'!#REF!+'3. Plan rashoda i izdataka'!#REF!</f>
        <v>#REF!</v>
      </c>
      <c r="POR28" s="40" t="e">
        <f>'3. Plan rashoda i izdataka'!#REF!+'3. Plan rashoda i izdataka'!#REF!</f>
        <v>#REF!</v>
      </c>
      <c r="POS28" s="40" t="e">
        <f>'3. Plan rashoda i izdataka'!#REF!+'3. Plan rashoda i izdataka'!#REF!</f>
        <v>#REF!</v>
      </c>
      <c r="POT28" s="40" t="e">
        <f>'3. Plan rashoda i izdataka'!#REF!+'3. Plan rashoda i izdataka'!#REF!</f>
        <v>#REF!</v>
      </c>
      <c r="POU28" s="40" t="e">
        <f>'3. Plan rashoda i izdataka'!#REF!+'3. Plan rashoda i izdataka'!#REF!</f>
        <v>#REF!</v>
      </c>
      <c r="POV28" s="40" t="e">
        <f>'3. Plan rashoda i izdataka'!#REF!+'3. Plan rashoda i izdataka'!#REF!</f>
        <v>#REF!</v>
      </c>
      <c r="POW28" s="40" t="e">
        <f>'3. Plan rashoda i izdataka'!#REF!+'3. Plan rashoda i izdataka'!#REF!</f>
        <v>#REF!</v>
      </c>
      <c r="POX28" s="40" t="e">
        <f>'3. Plan rashoda i izdataka'!#REF!+'3. Plan rashoda i izdataka'!#REF!</f>
        <v>#REF!</v>
      </c>
      <c r="POY28" s="40" t="e">
        <f>'3. Plan rashoda i izdataka'!#REF!+'3. Plan rashoda i izdataka'!#REF!</f>
        <v>#REF!</v>
      </c>
      <c r="POZ28" s="40" t="e">
        <f>'3. Plan rashoda i izdataka'!#REF!+'3. Plan rashoda i izdataka'!#REF!</f>
        <v>#REF!</v>
      </c>
      <c r="PPA28" s="40" t="e">
        <f>'3. Plan rashoda i izdataka'!#REF!+'3. Plan rashoda i izdataka'!#REF!</f>
        <v>#REF!</v>
      </c>
      <c r="PPB28" s="40" t="e">
        <f>'3. Plan rashoda i izdataka'!#REF!+'3. Plan rashoda i izdataka'!#REF!</f>
        <v>#REF!</v>
      </c>
      <c r="PPC28" s="40" t="e">
        <f>'3. Plan rashoda i izdataka'!#REF!+'3. Plan rashoda i izdataka'!#REF!</f>
        <v>#REF!</v>
      </c>
      <c r="PPD28" s="40" t="e">
        <f>'3. Plan rashoda i izdataka'!#REF!+'3. Plan rashoda i izdataka'!#REF!</f>
        <v>#REF!</v>
      </c>
      <c r="PPE28" s="40" t="e">
        <f>'3. Plan rashoda i izdataka'!#REF!+'3. Plan rashoda i izdataka'!#REF!</f>
        <v>#REF!</v>
      </c>
      <c r="PPF28" s="40" t="e">
        <f>'3. Plan rashoda i izdataka'!#REF!+'3. Plan rashoda i izdataka'!#REF!</f>
        <v>#REF!</v>
      </c>
      <c r="PPG28" s="40" t="e">
        <f>'3. Plan rashoda i izdataka'!#REF!+'3. Plan rashoda i izdataka'!#REF!</f>
        <v>#REF!</v>
      </c>
      <c r="PPH28" s="40" t="e">
        <f>'3. Plan rashoda i izdataka'!#REF!+'3. Plan rashoda i izdataka'!#REF!</f>
        <v>#REF!</v>
      </c>
      <c r="PPI28" s="40" t="e">
        <f>'3. Plan rashoda i izdataka'!#REF!+'3. Plan rashoda i izdataka'!#REF!</f>
        <v>#REF!</v>
      </c>
      <c r="PPJ28" s="40" t="e">
        <f>'3. Plan rashoda i izdataka'!#REF!+'3. Plan rashoda i izdataka'!#REF!</f>
        <v>#REF!</v>
      </c>
      <c r="PPK28" s="40" t="e">
        <f>'3. Plan rashoda i izdataka'!#REF!+'3. Plan rashoda i izdataka'!#REF!</f>
        <v>#REF!</v>
      </c>
      <c r="PPL28" s="40" t="e">
        <f>'3. Plan rashoda i izdataka'!#REF!+'3. Plan rashoda i izdataka'!#REF!</f>
        <v>#REF!</v>
      </c>
      <c r="PPM28" s="40" t="e">
        <f>'3. Plan rashoda i izdataka'!#REF!+'3. Plan rashoda i izdataka'!#REF!</f>
        <v>#REF!</v>
      </c>
      <c r="PPN28" s="40" t="e">
        <f>'3. Plan rashoda i izdataka'!#REF!+'3. Plan rashoda i izdataka'!#REF!</f>
        <v>#REF!</v>
      </c>
      <c r="PPO28" s="40" t="e">
        <f>'3. Plan rashoda i izdataka'!#REF!+'3. Plan rashoda i izdataka'!#REF!</f>
        <v>#REF!</v>
      </c>
      <c r="PPP28" s="40" t="e">
        <f>'3. Plan rashoda i izdataka'!#REF!+'3. Plan rashoda i izdataka'!#REF!</f>
        <v>#REF!</v>
      </c>
      <c r="PPQ28" s="40" t="e">
        <f>'3. Plan rashoda i izdataka'!#REF!+'3. Plan rashoda i izdataka'!#REF!</f>
        <v>#REF!</v>
      </c>
      <c r="PPR28" s="40" t="e">
        <f>'3. Plan rashoda i izdataka'!#REF!+'3. Plan rashoda i izdataka'!#REF!</f>
        <v>#REF!</v>
      </c>
      <c r="PPS28" s="40" t="e">
        <f>'3. Plan rashoda i izdataka'!#REF!+'3. Plan rashoda i izdataka'!#REF!</f>
        <v>#REF!</v>
      </c>
      <c r="PPT28" s="40" t="e">
        <f>'3. Plan rashoda i izdataka'!#REF!+'3. Plan rashoda i izdataka'!#REF!</f>
        <v>#REF!</v>
      </c>
      <c r="PPU28" s="40" t="e">
        <f>'3. Plan rashoda i izdataka'!#REF!+'3. Plan rashoda i izdataka'!#REF!</f>
        <v>#REF!</v>
      </c>
      <c r="PPV28" s="40" t="e">
        <f>'3. Plan rashoda i izdataka'!#REF!+'3. Plan rashoda i izdataka'!#REF!</f>
        <v>#REF!</v>
      </c>
      <c r="PPW28" s="40" t="e">
        <f>'3. Plan rashoda i izdataka'!#REF!+'3. Plan rashoda i izdataka'!#REF!</f>
        <v>#REF!</v>
      </c>
      <c r="PPX28" s="40" t="e">
        <f>'3. Plan rashoda i izdataka'!#REF!+'3. Plan rashoda i izdataka'!#REF!</f>
        <v>#REF!</v>
      </c>
      <c r="PPY28" s="40" t="e">
        <f>'3. Plan rashoda i izdataka'!#REF!+'3. Plan rashoda i izdataka'!#REF!</f>
        <v>#REF!</v>
      </c>
      <c r="PPZ28" s="40" t="e">
        <f>'3. Plan rashoda i izdataka'!#REF!+'3. Plan rashoda i izdataka'!#REF!</f>
        <v>#REF!</v>
      </c>
      <c r="PQA28" s="40" t="e">
        <f>'3. Plan rashoda i izdataka'!#REF!+'3. Plan rashoda i izdataka'!#REF!</f>
        <v>#REF!</v>
      </c>
      <c r="PQB28" s="40" t="e">
        <f>'3. Plan rashoda i izdataka'!#REF!+'3. Plan rashoda i izdataka'!#REF!</f>
        <v>#REF!</v>
      </c>
      <c r="PQC28" s="40" t="e">
        <f>'3. Plan rashoda i izdataka'!#REF!+'3. Plan rashoda i izdataka'!#REF!</f>
        <v>#REF!</v>
      </c>
      <c r="PQD28" s="40" t="e">
        <f>'3. Plan rashoda i izdataka'!#REF!+'3. Plan rashoda i izdataka'!#REF!</f>
        <v>#REF!</v>
      </c>
      <c r="PQE28" s="40" t="e">
        <f>'3. Plan rashoda i izdataka'!#REF!+'3. Plan rashoda i izdataka'!#REF!</f>
        <v>#REF!</v>
      </c>
      <c r="PQF28" s="40" t="e">
        <f>'3. Plan rashoda i izdataka'!#REF!+'3. Plan rashoda i izdataka'!#REF!</f>
        <v>#REF!</v>
      </c>
      <c r="PQG28" s="40" t="e">
        <f>'3. Plan rashoda i izdataka'!#REF!+'3. Plan rashoda i izdataka'!#REF!</f>
        <v>#REF!</v>
      </c>
      <c r="PQH28" s="40" t="e">
        <f>'3. Plan rashoda i izdataka'!#REF!+'3. Plan rashoda i izdataka'!#REF!</f>
        <v>#REF!</v>
      </c>
      <c r="PQI28" s="40" t="e">
        <f>'3. Plan rashoda i izdataka'!#REF!+'3. Plan rashoda i izdataka'!#REF!</f>
        <v>#REF!</v>
      </c>
      <c r="PQJ28" s="40" t="e">
        <f>'3. Plan rashoda i izdataka'!#REF!+'3. Plan rashoda i izdataka'!#REF!</f>
        <v>#REF!</v>
      </c>
      <c r="PQK28" s="40" t="e">
        <f>'3. Plan rashoda i izdataka'!#REF!+'3. Plan rashoda i izdataka'!#REF!</f>
        <v>#REF!</v>
      </c>
      <c r="PQL28" s="40" t="e">
        <f>'3. Plan rashoda i izdataka'!#REF!+'3. Plan rashoda i izdataka'!#REF!</f>
        <v>#REF!</v>
      </c>
      <c r="PQM28" s="40" t="e">
        <f>'3. Plan rashoda i izdataka'!#REF!+'3. Plan rashoda i izdataka'!#REF!</f>
        <v>#REF!</v>
      </c>
      <c r="PQN28" s="40" t="e">
        <f>'3. Plan rashoda i izdataka'!#REF!+'3. Plan rashoda i izdataka'!#REF!</f>
        <v>#REF!</v>
      </c>
      <c r="PQO28" s="40" t="e">
        <f>'3. Plan rashoda i izdataka'!#REF!+'3. Plan rashoda i izdataka'!#REF!</f>
        <v>#REF!</v>
      </c>
      <c r="PQP28" s="40" t="e">
        <f>'3. Plan rashoda i izdataka'!#REF!+'3. Plan rashoda i izdataka'!#REF!</f>
        <v>#REF!</v>
      </c>
      <c r="PQQ28" s="40" t="e">
        <f>'3. Plan rashoda i izdataka'!#REF!+'3. Plan rashoda i izdataka'!#REF!</f>
        <v>#REF!</v>
      </c>
      <c r="PQR28" s="40" t="e">
        <f>'3. Plan rashoda i izdataka'!#REF!+'3. Plan rashoda i izdataka'!#REF!</f>
        <v>#REF!</v>
      </c>
      <c r="PQS28" s="40" t="e">
        <f>'3. Plan rashoda i izdataka'!#REF!+'3. Plan rashoda i izdataka'!#REF!</f>
        <v>#REF!</v>
      </c>
      <c r="PQT28" s="40" t="e">
        <f>'3. Plan rashoda i izdataka'!#REF!+'3. Plan rashoda i izdataka'!#REF!</f>
        <v>#REF!</v>
      </c>
      <c r="PQU28" s="40" t="e">
        <f>'3. Plan rashoda i izdataka'!#REF!+'3. Plan rashoda i izdataka'!#REF!</f>
        <v>#REF!</v>
      </c>
      <c r="PQV28" s="40" t="e">
        <f>'3. Plan rashoda i izdataka'!#REF!+'3. Plan rashoda i izdataka'!#REF!</f>
        <v>#REF!</v>
      </c>
      <c r="PQW28" s="40" t="e">
        <f>'3. Plan rashoda i izdataka'!#REF!+'3. Plan rashoda i izdataka'!#REF!</f>
        <v>#REF!</v>
      </c>
      <c r="PQX28" s="40" t="e">
        <f>'3. Plan rashoda i izdataka'!#REF!+'3. Plan rashoda i izdataka'!#REF!</f>
        <v>#REF!</v>
      </c>
      <c r="PQY28" s="40" t="e">
        <f>'3. Plan rashoda i izdataka'!#REF!+'3. Plan rashoda i izdataka'!#REF!</f>
        <v>#REF!</v>
      </c>
      <c r="PQZ28" s="40" t="e">
        <f>'3. Plan rashoda i izdataka'!#REF!+'3. Plan rashoda i izdataka'!#REF!</f>
        <v>#REF!</v>
      </c>
      <c r="PRA28" s="40" t="e">
        <f>'3. Plan rashoda i izdataka'!#REF!+'3. Plan rashoda i izdataka'!#REF!</f>
        <v>#REF!</v>
      </c>
      <c r="PRB28" s="40" t="e">
        <f>'3. Plan rashoda i izdataka'!#REF!+'3. Plan rashoda i izdataka'!#REF!</f>
        <v>#REF!</v>
      </c>
      <c r="PRC28" s="40" t="e">
        <f>'3. Plan rashoda i izdataka'!#REF!+'3. Plan rashoda i izdataka'!#REF!</f>
        <v>#REF!</v>
      </c>
      <c r="PRD28" s="40" t="e">
        <f>'3. Plan rashoda i izdataka'!#REF!+'3. Plan rashoda i izdataka'!#REF!</f>
        <v>#REF!</v>
      </c>
      <c r="PRE28" s="40" t="e">
        <f>'3. Plan rashoda i izdataka'!#REF!+'3. Plan rashoda i izdataka'!#REF!</f>
        <v>#REF!</v>
      </c>
      <c r="PRF28" s="40" t="e">
        <f>'3. Plan rashoda i izdataka'!#REF!+'3. Plan rashoda i izdataka'!#REF!</f>
        <v>#REF!</v>
      </c>
      <c r="PRG28" s="40" t="e">
        <f>'3. Plan rashoda i izdataka'!#REF!+'3. Plan rashoda i izdataka'!#REF!</f>
        <v>#REF!</v>
      </c>
      <c r="PRH28" s="40" t="e">
        <f>'3. Plan rashoda i izdataka'!#REF!+'3. Plan rashoda i izdataka'!#REF!</f>
        <v>#REF!</v>
      </c>
      <c r="PRI28" s="40" t="e">
        <f>'3. Plan rashoda i izdataka'!#REF!+'3. Plan rashoda i izdataka'!#REF!</f>
        <v>#REF!</v>
      </c>
      <c r="PRJ28" s="40" t="e">
        <f>'3. Plan rashoda i izdataka'!#REF!+'3. Plan rashoda i izdataka'!#REF!</f>
        <v>#REF!</v>
      </c>
      <c r="PRK28" s="40" t="e">
        <f>'3. Plan rashoda i izdataka'!#REF!+'3. Plan rashoda i izdataka'!#REF!</f>
        <v>#REF!</v>
      </c>
      <c r="PRL28" s="40" t="e">
        <f>'3. Plan rashoda i izdataka'!#REF!+'3. Plan rashoda i izdataka'!#REF!</f>
        <v>#REF!</v>
      </c>
      <c r="PRM28" s="40" t="e">
        <f>'3. Plan rashoda i izdataka'!#REF!+'3. Plan rashoda i izdataka'!#REF!</f>
        <v>#REF!</v>
      </c>
      <c r="PRN28" s="40" t="e">
        <f>'3. Plan rashoda i izdataka'!#REF!+'3. Plan rashoda i izdataka'!#REF!</f>
        <v>#REF!</v>
      </c>
      <c r="PRO28" s="40" t="e">
        <f>'3. Plan rashoda i izdataka'!#REF!+'3. Plan rashoda i izdataka'!#REF!</f>
        <v>#REF!</v>
      </c>
      <c r="PRP28" s="40" t="e">
        <f>'3. Plan rashoda i izdataka'!#REF!+'3. Plan rashoda i izdataka'!#REF!</f>
        <v>#REF!</v>
      </c>
      <c r="PRQ28" s="40" t="e">
        <f>'3. Plan rashoda i izdataka'!#REF!+'3. Plan rashoda i izdataka'!#REF!</f>
        <v>#REF!</v>
      </c>
      <c r="PRR28" s="40" t="e">
        <f>'3. Plan rashoda i izdataka'!#REF!+'3. Plan rashoda i izdataka'!#REF!</f>
        <v>#REF!</v>
      </c>
      <c r="PRS28" s="40" t="e">
        <f>'3. Plan rashoda i izdataka'!#REF!+'3. Plan rashoda i izdataka'!#REF!</f>
        <v>#REF!</v>
      </c>
      <c r="PRT28" s="40" t="e">
        <f>'3. Plan rashoda i izdataka'!#REF!+'3. Plan rashoda i izdataka'!#REF!</f>
        <v>#REF!</v>
      </c>
      <c r="PRU28" s="40" t="e">
        <f>'3. Plan rashoda i izdataka'!#REF!+'3. Plan rashoda i izdataka'!#REF!</f>
        <v>#REF!</v>
      </c>
      <c r="PRV28" s="40" t="e">
        <f>'3. Plan rashoda i izdataka'!#REF!+'3. Plan rashoda i izdataka'!#REF!</f>
        <v>#REF!</v>
      </c>
      <c r="PRW28" s="40" t="e">
        <f>'3. Plan rashoda i izdataka'!#REF!+'3. Plan rashoda i izdataka'!#REF!</f>
        <v>#REF!</v>
      </c>
      <c r="PRX28" s="40" t="e">
        <f>'3. Plan rashoda i izdataka'!#REF!+'3. Plan rashoda i izdataka'!#REF!</f>
        <v>#REF!</v>
      </c>
      <c r="PRY28" s="40" t="e">
        <f>'3. Plan rashoda i izdataka'!#REF!+'3. Plan rashoda i izdataka'!#REF!</f>
        <v>#REF!</v>
      </c>
      <c r="PRZ28" s="40" t="e">
        <f>'3. Plan rashoda i izdataka'!#REF!+'3. Plan rashoda i izdataka'!#REF!</f>
        <v>#REF!</v>
      </c>
      <c r="PSA28" s="40" t="e">
        <f>'3. Plan rashoda i izdataka'!#REF!+'3. Plan rashoda i izdataka'!#REF!</f>
        <v>#REF!</v>
      </c>
      <c r="PSB28" s="40" t="e">
        <f>'3. Plan rashoda i izdataka'!#REF!+'3. Plan rashoda i izdataka'!#REF!</f>
        <v>#REF!</v>
      </c>
      <c r="PSC28" s="40" t="e">
        <f>'3. Plan rashoda i izdataka'!#REF!+'3. Plan rashoda i izdataka'!#REF!</f>
        <v>#REF!</v>
      </c>
      <c r="PSD28" s="40" t="e">
        <f>'3. Plan rashoda i izdataka'!#REF!+'3. Plan rashoda i izdataka'!#REF!</f>
        <v>#REF!</v>
      </c>
      <c r="PSE28" s="40" t="e">
        <f>'3. Plan rashoda i izdataka'!#REF!+'3. Plan rashoda i izdataka'!#REF!</f>
        <v>#REF!</v>
      </c>
      <c r="PSF28" s="40" t="e">
        <f>'3. Plan rashoda i izdataka'!#REF!+'3. Plan rashoda i izdataka'!#REF!</f>
        <v>#REF!</v>
      </c>
      <c r="PSG28" s="40" t="e">
        <f>'3. Plan rashoda i izdataka'!#REF!+'3. Plan rashoda i izdataka'!#REF!</f>
        <v>#REF!</v>
      </c>
      <c r="PSH28" s="40" t="e">
        <f>'3. Plan rashoda i izdataka'!#REF!+'3. Plan rashoda i izdataka'!#REF!</f>
        <v>#REF!</v>
      </c>
      <c r="PSI28" s="40" t="e">
        <f>'3. Plan rashoda i izdataka'!#REF!+'3. Plan rashoda i izdataka'!#REF!</f>
        <v>#REF!</v>
      </c>
      <c r="PSJ28" s="40" t="e">
        <f>'3. Plan rashoda i izdataka'!#REF!+'3. Plan rashoda i izdataka'!#REF!</f>
        <v>#REF!</v>
      </c>
      <c r="PSK28" s="40" t="e">
        <f>'3. Plan rashoda i izdataka'!#REF!+'3. Plan rashoda i izdataka'!#REF!</f>
        <v>#REF!</v>
      </c>
      <c r="PSL28" s="40" t="e">
        <f>'3. Plan rashoda i izdataka'!#REF!+'3. Plan rashoda i izdataka'!#REF!</f>
        <v>#REF!</v>
      </c>
      <c r="PSM28" s="40" t="e">
        <f>'3. Plan rashoda i izdataka'!#REF!+'3. Plan rashoda i izdataka'!#REF!</f>
        <v>#REF!</v>
      </c>
      <c r="PSN28" s="40" t="e">
        <f>'3. Plan rashoda i izdataka'!#REF!+'3. Plan rashoda i izdataka'!#REF!</f>
        <v>#REF!</v>
      </c>
      <c r="PSO28" s="40" t="e">
        <f>'3. Plan rashoda i izdataka'!#REF!+'3. Plan rashoda i izdataka'!#REF!</f>
        <v>#REF!</v>
      </c>
      <c r="PSP28" s="40" t="e">
        <f>'3. Plan rashoda i izdataka'!#REF!+'3. Plan rashoda i izdataka'!#REF!</f>
        <v>#REF!</v>
      </c>
      <c r="PSQ28" s="40" t="e">
        <f>'3. Plan rashoda i izdataka'!#REF!+'3. Plan rashoda i izdataka'!#REF!</f>
        <v>#REF!</v>
      </c>
      <c r="PSR28" s="40" t="e">
        <f>'3. Plan rashoda i izdataka'!#REF!+'3. Plan rashoda i izdataka'!#REF!</f>
        <v>#REF!</v>
      </c>
      <c r="PSS28" s="40" t="e">
        <f>'3. Plan rashoda i izdataka'!#REF!+'3. Plan rashoda i izdataka'!#REF!</f>
        <v>#REF!</v>
      </c>
      <c r="PST28" s="40" t="e">
        <f>'3. Plan rashoda i izdataka'!#REF!+'3. Plan rashoda i izdataka'!#REF!</f>
        <v>#REF!</v>
      </c>
      <c r="PSU28" s="40" t="e">
        <f>'3. Plan rashoda i izdataka'!#REF!+'3. Plan rashoda i izdataka'!#REF!</f>
        <v>#REF!</v>
      </c>
      <c r="PSV28" s="40" t="e">
        <f>'3. Plan rashoda i izdataka'!#REF!+'3. Plan rashoda i izdataka'!#REF!</f>
        <v>#REF!</v>
      </c>
      <c r="PSW28" s="40" t="e">
        <f>'3. Plan rashoda i izdataka'!#REF!+'3. Plan rashoda i izdataka'!#REF!</f>
        <v>#REF!</v>
      </c>
      <c r="PSX28" s="40" t="e">
        <f>'3. Plan rashoda i izdataka'!#REF!+'3. Plan rashoda i izdataka'!#REF!</f>
        <v>#REF!</v>
      </c>
      <c r="PSY28" s="40" t="e">
        <f>'3. Plan rashoda i izdataka'!#REF!+'3. Plan rashoda i izdataka'!#REF!</f>
        <v>#REF!</v>
      </c>
      <c r="PSZ28" s="40" t="e">
        <f>'3. Plan rashoda i izdataka'!#REF!+'3. Plan rashoda i izdataka'!#REF!</f>
        <v>#REF!</v>
      </c>
      <c r="PTA28" s="40" t="e">
        <f>'3. Plan rashoda i izdataka'!#REF!+'3. Plan rashoda i izdataka'!#REF!</f>
        <v>#REF!</v>
      </c>
      <c r="PTB28" s="40" t="e">
        <f>'3. Plan rashoda i izdataka'!#REF!+'3. Plan rashoda i izdataka'!#REF!</f>
        <v>#REF!</v>
      </c>
      <c r="PTC28" s="40" t="e">
        <f>'3. Plan rashoda i izdataka'!#REF!+'3. Plan rashoda i izdataka'!#REF!</f>
        <v>#REF!</v>
      </c>
      <c r="PTD28" s="40" t="e">
        <f>'3. Plan rashoda i izdataka'!#REF!+'3. Plan rashoda i izdataka'!#REF!</f>
        <v>#REF!</v>
      </c>
      <c r="PTE28" s="40" t="e">
        <f>'3. Plan rashoda i izdataka'!#REF!+'3. Plan rashoda i izdataka'!#REF!</f>
        <v>#REF!</v>
      </c>
      <c r="PTF28" s="40" t="e">
        <f>'3. Plan rashoda i izdataka'!#REF!+'3. Plan rashoda i izdataka'!#REF!</f>
        <v>#REF!</v>
      </c>
      <c r="PTG28" s="40" t="e">
        <f>'3. Plan rashoda i izdataka'!#REF!+'3. Plan rashoda i izdataka'!#REF!</f>
        <v>#REF!</v>
      </c>
      <c r="PTH28" s="40" t="e">
        <f>'3. Plan rashoda i izdataka'!#REF!+'3. Plan rashoda i izdataka'!#REF!</f>
        <v>#REF!</v>
      </c>
      <c r="PTI28" s="40" t="e">
        <f>'3. Plan rashoda i izdataka'!#REF!+'3. Plan rashoda i izdataka'!#REF!</f>
        <v>#REF!</v>
      </c>
      <c r="PTJ28" s="40" t="e">
        <f>'3. Plan rashoda i izdataka'!#REF!+'3. Plan rashoda i izdataka'!#REF!</f>
        <v>#REF!</v>
      </c>
      <c r="PTK28" s="40" t="e">
        <f>'3. Plan rashoda i izdataka'!#REF!+'3. Plan rashoda i izdataka'!#REF!</f>
        <v>#REF!</v>
      </c>
      <c r="PTL28" s="40" t="e">
        <f>'3. Plan rashoda i izdataka'!#REF!+'3. Plan rashoda i izdataka'!#REF!</f>
        <v>#REF!</v>
      </c>
      <c r="PTM28" s="40" t="e">
        <f>'3. Plan rashoda i izdataka'!#REF!+'3. Plan rashoda i izdataka'!#REF!</f>
        <v>#REF!</v>
      </c>
      <c r="PTN28" s="40" t="e">
        <f>'3. Plan rashoda i izdataka'!#REF!+'3. Plan rashoda i izdataka'!#REF!</f>
        <v>#REF!</v>
      </c>
      <c r="PTO28" s="40" t="e">
        <f>'3. Plan rashoda i izdataka'!#REF!+'3. Plan rashoda i izdataka'!#REF!</f>
        <v>#REF!</v>
      </c>
      <c r="PTP28" s="40" t="e">
        <f>'3. Plan rashoda i izdataka'!#REF!+'3. Plan rashoda i izdataka'!#REF!</f>
        <v>#REF!</v>
      </c>
      <c r="PTQ28" s="40" t="e">
        <f>'3. Plan rashoda i izdataka'!#REF!+'3. Plan rashoda i izdataka'!#REF!</f>
        <v>#REF!</v>
      </c>
      <c r="PTR28" s="40" t="e">
        <f>'3. Plan rashoda i izdataka'!#REF!+'3. Plan rashoda i izdataka'!#REF!</f>
        <v>#REF!</v>
      </c>
      <c r="PTS28" s="40" t="e">
        <f>'3. Plan rashoda i izdataka'!#REF!+'3. Plan rashoda i izdataka'!#REF!</f>
        <v>#REF!</v>
      </c>
      <c r="PTT28" s="40" t="e">
        <f>'3. Plan rashoda i izdataka'!#REF!+'3. Plan rashoda i izdataka'!#REF!</f>
        <v>#REF!</v>
      </c>
      <c r="PTU28" s="40" t="e">
        <f>'3. Plan rashoda i izdataka'!#REF!+'3. Plan rashoda i izdataka'!#REF!</f>
        <v>#REF!</v>
      </c>
      <c r="PTV28" s="40" t="e">
        <f>'3. Plan rashoda i izdataka'!#REF!+'3. Plan rashoda i izdataka'!#REF!</f>
        <v>#REF!</v>
      </c>
      <c r="PTW28" s="40" t="e">
        <f>'3. Plan rashoda i izdataka'!#REF!+'3. Plan rashoda i izdataka'!#REF!</f>
        <v>#REF!</v>
      </c>
      <c r="PTX28" s="40" t="e">
        <f>'3. Plan rashoda i izdataka'!#REF!+'3. Plan rashoda i izdataka'!#REF!</f>
        <v>#REF!</v>
      </c>
      <c r="PTY28" s="40" t="e">
        <f>'3. Plan rashoda i izdataka'!#REF!+'3. Plan rashoda i izdataka'!#REF!</f>
        <v>#REF!</v>
      </c>
      <c r="PTZ28" s="40" t="e">
        <f>'3. Plan rashoda i izdataka'!#REF!+'3. Plan rashoda i izdataka'!#REF!</f>
        <v>#REF!</v>
      </c>
      <c r="PUA28" s="40" t="e">
        <f>'3. Plan rashoda i izdataka'!#REF!+'3. Plan rashoda i izdataka'!#REF!</f>
        <v>#REF!</v>
      </c>
      <c r="PUB28" s="40" t="e">
        <f>'3. Plan rashoda i izdataka'!#REF!+'3. Plan rashoda i izdataka'!#REF!</f>
        <v>#REF!</v>
      </c>
      <c r="PUC28" s="40" t="e">
        <f>'3. Plan rashoda i izdataka'!#REF!+'3. Plan rashoda i izdataka'!#REF!</f>
        <v>#REF!</v>
      </c>
      <c r="PUD28" s="40" t="e">
        <f>'3. Plan rashoda i izdataka'!#REF!+'3. Plan rashoda i izdataka'!#REF!</f>
        <v>#REF!</v>
      </c>
      <c r="PUE28" s="40" t="e">
        <f>'3. Plan rashoda i izdataka'!#REF!+'3. Plan rashoda i izdataka'!#REF!</f>
        <v>#REF!</v>
      </c>
      <c r="PUF28" s="40" t="e">
        <f>'3. Plan rashoda i izdataka'!#REF!+'3. Plan rashoda i izdataka'!#REF!</f>
        <v>#REF!</v>
      </c>
      <c r="PUG28" s="40" t="e">
        <f>'3. Plan rashoda i izdataka'!#REF!+'3. Plan rashoda i izdataka'!#REF!</f>
        <v>#REF!</v>
      </c>
      <c r="PUH28" s="40" t="e">
        <f>'3. Plan rashoda i izdataka'!#REF!+'3. Plan rashoda i izdataka'!#REF!</f>
        <v>#REF!</v>
      </c>
      <c r="PUI28" s="40" t="e">
        <f>'3. Plan rashoda i izdataka'!#REF!+'3. Plan rashoda i izdataka'!#REF!</f>
        <v>#REF!</v>
      </c>
      <c r="PUJ28" s="40" t="e">
        <f>'3. Plan rashoda i izdataka'!#REF!+'3. Plan rashoda i izdataka'!#REF!</f>
        <v>#REF!</v>
      </c>
      <c r="PUK28" s="40" t="e">
        <f>'3. Plan rashoda i izdataka'!#REF!+'3. Plan rashoda i izdataka'!#REF!</f>
        <v>#REF!</v>
      </c>
      <c r="PUL28" s="40" t="e">
        <f>'3. Plan rashoda i izdataka'!#REF!+'3. Plan rashoda i izdataka'!#REF!</f>
        <v>#REF!</v>
      </c>
      <c r="PUM28" s="40" t="e">
        <f>'3. Plan rashoda i izdataka'!#REF!+'3. Plan rashoda i izdataka'!#REF!</f>
        <v>#REF!</v>
      </c>
      <c r="PUN28" s="40" t="e">
        <f>'3. Plan rashoda i izdataka'!#REF!+'3. Plan rashoda i izdataka'!#REF!</f>
        <v>#REF!</v>
      </c>
      <c r="PUO28" s="40" t="e">
        <f>'3. Plan rashoda i izdataka'!#REF!+'3. Plan rashoda i izdataka'!#REF!</f>
        <v>#REF!</v>
      </c>
      <c r="PUP28" s="40" t="e">
        <f>'3. Plan rashoda i izdataka'!#REF!+'3. Plan rashoda i izdataka'!#REF!</f>
        <v>#REF!</v>
      </c>
      <c r="PUQ28" s="40" t="e">
        <f>'3. Plan rashoda i izdataka'!#REF!+'3. Plan rashoda i izdataka'!#REF!</f>
        <v>#REF!</v>
      </c>
      <c r="PUR28" s="40" t="e">
        <f>'3. Plan rashoda i izdataka'!#REF!+'3. Plan rashoda i izdataka'!#REF!</f>
        <v>#REF!</v>
      </c>
      <c r="PUS28" s="40" t="e">
        <f>'3. Plan rashoda i izdataka'!#REF!+'3. Plan rashoda i izdataka'!#REF!</f>
        <v>#REF!</v>
      </c>
      <c r="PUT28" s="40" t="e">
        <f>'3. Plan rashoda i izdataka'!#REF!+'3. Plan rashoda i izdataka'!#REF!</f>
        <v>#REF!</v>
      </c>
      <c r="PUU28" s="40" t="e">
        <f>'3. Plan rashoda i izdataka'!#REF!+'3. Plan rashoda i izdataka'!#REF!</f>
        <v>#REF!</v>
      </c>
      <c r="PUV28" s="40" t="e">
        <f>'3. Plan rashoda i izdataka'!#REF!+'3. Plan rashoda i izdataka'!#REF!</f>
        <v>#REF!</v>
      </c>
      <c r="PUW28" s="40" t="e">
        <f>'3. Plan rashoda i izdataka'!#REF!+'3. Plan rashoda i izdataka'!#REF!</f>
        <v>#REF!</v>
      </c>
      <c r="PUX28" s="40" t="e">
        <f>'3. Plan rashoda i izdataka'!#REF!+'3. Plan rashoda i izdataka'!#REF!</f>
        <v>#REF!</v>
      </c>
      <c r="PUY28" s="40" t="e">
        <f>'3. Plan rashoda i izdataka'!#REF!+'3. Plan rashoda i izdataka'!#REF!</f>
        <v>#REF!</v>
      </c>
      <c r="PUZ28" s="40" t="e">
        <f>'3. Plan rashoda i izdataka'!#REF!+'3. Plan rashoda i izdataka'!#REF!</f>
        <v>#REF!</v>
      </c>
      <c r="PVA28" s="40" t="e">
        <f>'3. Plan rashoda i izdataka'!#REF!+'3. Plan rashoda i izdataka'!#REF!</f>
        <v>#REF!</v>
      </c>
      <c r="PVB28" s="40" t="e">
        <f>'3. Plan rashoda i izdataka'!#REF!+'3. Plan rashoda i izdataka'!#REF!</f>
        <v>#REF!</v>
      </c>
      <c r="PVC28" s="40" t="e">
        <f>'3. Plan rashoda i izdataka'!#REF!+'3. Plan rashoda i izdataka'!#REF!</f>
        <v>#REF!</v>
      </c>
      <c r="PVD28" s="40" t="e">
        <f>'3. Plan rashoda i izdataka'!#REF!+'3. Plan rashoda i izdataka'!#REF!</f>
        <v>#REF!</v>
      </c>
      <c r="PVE28" s="40" t="e">
        <f>'3. Plan rashoda i izdataka'!#REF!+'3. Plan rashoda i izdataka'!#REF!</f>
        <v>#REF!</v>
      </c>
      <c r="PVF28" s="40" t="e">
        <f>'3. Plan rashoda i izdataka'!#REF!+'3. Plan rashoda i izdataka'!#REF!</f>
        <v>#REF!</v>
      </c>
      <c r="PVG28" s="40" t="e">
        <f>'3. Plan rashoda i izdataka'!#REF!+'3. Plan rashoda i izdataka'!#REF!</f>
        <v>#REF!</v>
      </c>
      <c r="PVH28" s="40" t="e">
        <f>'3. Plan rashoda i izdataka'!#REF!+'3. Plan rashoda i izdataka'!#REF!</f>
        <v>#REF!</v>
      </c>
      <c r="PVI28" s="40" t="e">
        <f>'3. Plan rashoda i izdataka'!#REF!+'3. Plan rashoda i izdataka'!#REF!</f>
        <v>#REF!</v>
      </c>
      <c r="PVJ28" s="40" t="e">
        <f>'3. Plan rashoda i izdataka'!#REF!+'3. Plan rashoda i izdataka'!#REF!</f>
        <v>#REF!</v>
      </c>
      <c r="PVK28" s="40" t="e">
        <f>'3. Plan rashoda i izdataka'!#REF!+'3. Plan rashoda i izdataka'!#REF!</f>
        <v>#REF!</v>
      </c>
      <c r="PVL28" s="40" t="e">
        <f>'3. Plan rashoda i izdataka'!#REF!+'3. Plan rashoda i izdataka'!#REF!</f>
        <v>#REF!</v>
      </c>
      <c r="PVM28" s="40" t="e">
        <f>'3. Plan rashoda i izdataka'!#REF!+'3. Plan rashoda i izdataka'!#REF!</f>
        <v>#REF!</v>
      </c>
      <c r="PVN28" s="40" t="e">
        <f>'3. Plan rashoda i izdataka'!#REF!+'3. Plan rashoda i izdataka'!#REF!</f>
        <v>#REF!</v>
      </c>
      <c r="PVO28" s="40" t="e">
        <f>'3. Plan rashoda i izdataka'!#REF!+'3. Plan rashoda i izdataka'!#REF!</f>
        <v>#REF!</v>
      </c>
      <c r="PVP28" s="40" t="e">
        <f>'3. Plan rashoda i izdataka'!#REF!+'3. Plan rashoda i izdataka'!#REF!</f>
        <v>#REF!</v>
      </c>
      <c r="PVQ28" s="40" t="e">
        <f>'3. Plan rashoda i izdataka'!#REF!+'3. Plan rashoda i izdataka'!#REF!</f>
        <v>#REF!</v>
      </c>
      <c r="PVR28" s="40" t="e">
        <f>'3. Plan rashoda i izdataka'!#REF!+'3. Plan rashoda i izdataka'!#REF!</f>
        <v>#REF!</v>
      </c>
      <c r="PVS28" s="40" t="e">
        <f>'3. Plan rashoda i izdataka'!#REF!+'3. Plan rashoda i izdataka'!#REF!</f>
        <v>#REF!</v>
      </c>
      <c r="PVT28" s="40" t="e">
        <f>'3. Plan rashoda i izdataka'!#REF!+'3. Plan rashoda i izdataka'!#REF!</f>
        <v>#REF!</v>
      </c>
      <c r="PVU28" s="40" t="e">
        <f>'3. Plan rashoda i izdataka'!#REF!+'3. Plan rashoda i izdataka'!#REF!</f>
        <v>#REF!</v>
      </c>
      <c r="PVV28" s="40" t="e">
        <f>'3. Plan rashoda i izdataka'!#REF!+'3. Plan rashoda i izdataka'!#REF!</f>
        <v>#REF!</v>
      </c>
      <c r="PVW28" s="40" t="e">
        <f>'3. Plan rashoda i izdataka'!#REF!+'3. Plan rashoda i izdataka'!#REF!</f>
        <v>#REF!</v>
      </c>
      <c r="PVX28" s="40" t="e">
        <f>'3. Plan rashoda i izdataka'!#REF!+'3. Plan rashoda i izdataka'!#REF!</f>
        <v>#REF!</v>
      </c>
      <c r="PVY28" s="40" t="e">
        <f>'3. Plan rashoda i izdataka'!#REF!+'3. Plan rashoda i izdataka'!#REF!</f>
        <v>#REF!</v>
      </c>
      <c r="PVZ28" s="40" t="e">
        <f>'3. Plan rashoda i izdataka'!#REF!+'3. Plan rashoda i izdataka'!#REF!</f>
        <v>#REF!</v>
      </c>
      <c r="PWA28" s="40" t="e">
        <f>'3. Plan rashoda i izdataka'!#REF!+'3. Plan rashoda i izdataka'!#REF!</f>
        <v>#REF!</v>
      </c>
      <c r="PWB28" s="40" t="e">
        <f>'3. Plan rashoda i izdataka'!#REF!+'3. Plan rashoda i izdataka'!#REF!</f>
        <v>#REF!</v>
      </c>
      <c r="PWC28" s="40" t="e">
        <f>'3. Plan rashoda i izdataka'!#REF!+'3. Plan rashoda i izdataka'!#REF!</f>
        <v>#REF!</v>
      </c>
      <c r="PWD28" s="40" t="e">
        <f>'3. Plan rashoda i izdataka'!#REF!+'3. Plan rashoda i izdataka'!#REF!</f>
        <v>#REF!</v>
      </c>
      <c r="PWE28" s="40" t="e">
        <f>'3. Plan rashoda i izdataka'!#REF!+'3. Plan rashoda i izdataka'!#REF!</f>
        <v>#REF!</v>
      </c>
      <c r="PWF28" s="40" t="e">
        <f>'3. Plan rashoda i izdataka'!#REF!+'3. Plan rashoda i izdataka'!#REF!</f>
        <v>#REF!</v>
      </c>
      <c r="PWG28" s="40" t="e">
        <f>'3. Plan rashoda i izdataka'!#REF!+'3. Plan rashoda i izdataka'!#REF!</f>
        <v>#REF!</v>
      </c>
      <c r="PWH28" s="40" t="e">
        <f>'3. Plan rashoda i izdataka'!#REF!+'3. Plan rashoda i izdataka'!#REF!</f>
        <v>#REF!</v>
      </c>
      <c r="PWI28" s="40" t="e">
        <f>'3. Plan rashoda i izdataka'!#REF!+'3. Plan rashoda i izdataka'!#REF!</f>
        <v>#REF!</v>
      </c>
      <c r="PWJ28" s="40" t="e">
        <f>'3. Plan rashoda i izdataka'!#REF!+'3. Plan rashoda i izdataka'!#REF!</f>
        <v>#REF!</v>
      </c>
      <c r="PWK28" s="40" t="e">
        <f>'3. Plan rashoda i izdataka'!#REF!+'3. Plan rashoda i izdataka'!#REF!</f>
        <v>#REF!</v>
      </c>
      <c r="PWL28" s="40" t="e">
        <f>'3. Plan rashoda i izdataka'!#REF!+'3. Plan rashoda i izdataka'!#REF!</f>
        <v>#REF!</v>
      </c>
      <c r="PWM28" s="40" t="e">
        <f>'3. Plan rashoda i izdataka'!#REF!+'3. Plan rashoda i izdataka'!#REF!</f>
        <v>#REF!</v>
      </c>
      <c r="PWN28" s="40" t="e">
        <f>'3. Plan rashoda i izdataka'!#REF!+'3. Plan rashoda i izdataka'!#REF!</f>
        <v>#REF!</v>
      </c>
      <c r="PWO28" s="40" t="e">
        <f>'3. Plan rashoda i izdataka'!#REF!+'3. Plan rashoda i izdataka'!#REF!</f>
        <v>#REF!</v>
      </c>
      <c r="PWP28" s="40" t="e">
        <f>'3. Plan rashoda i izdataka'!#REF!+'3. Plan rashoda i izdataka'!#REF!</f>
        <v>#REF!</v>
      </c>
      <c r="PWQ28" s="40" t="e">
        <f>'3. Plan rashoda i izdataka'!#REF!+'3. Plan rashoda i izdataka'!#REF!</f>
        <v>#REF!</v>
      </c>
      <c r="PWR28" s="40" t="e">
        <f>'3. Plan rashoda i izdataka'!#REF!+'3. Plan rashoda i izdataka'!#REF!</f>
        <v>#REF!</v>
      </c>
      <c r="PWS28" s="40" t="e">
        <f>'3. Plan rashoda i izdataka'!#REF!+'3. Plan rashoda i izdataka'!#REF!</f>
        <v>#REF!</v>
      </c>
      <c r="PWT28" s="40" t="e">
        <f>'3. Plan rashoda i izdataka'!#REF!+'3. Plan rashoda i izdataka'!#REF!</f>
        <v>#REF!</v>
      </c>
      <c r="PWU28" s="40" t="e">
        <f>'3. Plan rashoda i izdataka'!#REF!+'3. Plan rashoda i izdataka'!#REF!</f>
        <v>#REF!</v>
      </c>
      <c r="PWV28" s="40" t="e">
        <f>'3. Plan rashoda i izdataka'!#REF!+'3. Plan rashoda i izdataka'!#REF!</f>
        <v>#REF!</v>
      </c>
      <c r="PWW28" s="40" t="e">
        <f>'3. Plan rashoda i izdataka'!#REF!+'3. Plan rashoda i izdataka'!#REF!</f>
        <v>#REF!</v>
      </c>
      <c r="PWX28" s="40" t="e">
        <f>'3. Plan rashoda i izdataka'!#REF!+'3. Plan rashoda i izdataka'!#REF!</f>
        <v>#REF!</v>
      </c>
      <c r="PWY28" s="40" t="e">
        <f>'3. Plan rashoda i izdataka'!#REF!+'3. Plan rashoda i izdataka'!#REF!</f>
        <v>#REF!</v>
      </c>
      <c r="PWZ28" s="40" t="e">
        <f>'3. Plan rashoda i izdataka'!#REF!+'3. Plan rashoda i izdataka'!#REF!</f>
        <v>#REF!</v>
      </c>
      <c r="PXA28" s="40" t="e">
        <f>'3. Plan rashoda i izdataka'!#REF!+'3. Plan rashoda i izdataka'!#REF!</f>
        <v>#REF!</v>
      </c>
      <c r="PXB28" s="40" t="e">
        <f>'3. Plan rashoda i izdataka'!#REF!+'3. Plan rashoda i izdataka'!#REF!</f>
        <v>#REF!</v>
      </c>
      <c r="PXC28" s="40" t="e">
        <f>'3. Plan rashoda i izdataka'!#REF!+'3. Plan rashoda i izdataka'!#REF!</f>
        <v>#REF!</v>
      </c>
      <c r="PXD28" s="40" t="e">
        <f>'3. Plan rashoda i izdataka'!#REF!+'3. Plan rashoda i izdataka'!#REF!</f>
        <v>#REF!</v>
      </c>
      <c r="PXE28" s="40" t="e">
        <f>'3. Plan rashoda i izdataka'!#REF!+'3. Plan rashoda i izdataka'!#REF!</f>
        <v>#REF!</v>
      </c>
      <c r="PXF28" s="40" t="e">
        <f>'3. Plan rashoda i izdataka'!#REF!+'3. Plan rashoda i izdataka'!#REF!</f>
        <v>#REF!</v>
      </c>
      <c r="PXG28" s="40" t="e">
        <f>'3. Plan rashoda i izdataka'!#REF!+'3. Plan rashoda i izdataka'!#REF!</f>
        <v>#REF!</v>
      </c>
      <c r="PXH28" s="40" t="e">
        <f>'3. Plan rashoda i izdataka'!#REF!+'3. Plan rashoda i izdataka'!#REF!</f>
        <v>#REF!</v>
      </c>
      <c r="PXI28" s="40" t="e">
        <f>'3. Plan rashoda i izdataka'!#REF!+'3. Plan rashoda i izdataka'!#REF!</f>
        <v>#REF!</v>
      </c>
      <c r="PXJ28" s="40" t="e">
        <f>'3. Plan rashoda i izdataka'!#REF!+'3. Plan rashoda i izdataka'!#REF!</f>
        <v>#REF!</v>
      </c>
      <c r="PXK28" s="40" t="e">
        <f>'3. Plan rashoda i izdataka'!#REF!+'3. Plan rashoda i izdataka'!#REF!</f>
        <v>#REF!</v>
      </c>
      <c r="PXL28" s="40" t="e">
        <f>'3. Plan rashoda i izdataka'!#REF!+'3. Plan rashoda i izdataka'!#REF!</f>
        <v>#REF!</v>
      </c>
      <c r="PXM28" s="40" t="e">
        <f>'3. Plan rashoda i izdataka'!#REF!+'3. Plan rashoda i izdataka'!#REF!</f>
        <v>#REF!</v>
      </c>
      <c r="PXN28" s="40" t="e">
        <f>'3. Plan rashoda i izdataka'!#REF!+'3. Plan rashoda i izdataka'!#REF!</f>
        <v>#REF!</v>
      </c>
      <c r="PXO28" s="40" t="e">
        <f>'3. Plan rashoda i izdataka'!#REF!+'3. Plan rashoda i izdataka'!#REF!</f>
        <v>#REF!</v>
      </c>
      <c r="PXP28" s="40" t="e">
        <f>'3. Plan rashoda i izdataka'!#REF!+'3. Plan rashoda i izdataka'!#REF!</f>
        <v>#REF!</v>
      </c>
      <c r="PXQ28" s="40" t="e">
        <f>'3. Plan rashoda i izdataka'!#REF!+'3. Plan rashoda i izdataka'!#REF!</f>
        <v>#REF!</v>
      </c>
      <c r="PXR28" s="40" t="e">
        <f>'3. Plan rashoda i izdataka'!#REF!+'3. Plan rashoda i izdataka'!#REF!</f>
        <v>#REF!</v>
      </c>
      <c r="PXS28" s="40" t="e">
        <f>'3. Plan rashoda i izdataka'!#REF!+'3. Plan rashoda i izdataka'!#REF!</f>
        <v>#REF!</v>
      </c>
      <c r="PXT28" s="40" t="e">
        <f>'3. Plan rashoda i izdataka'!#REF!+'3. Plan rashoda i izdataka'!#REF!</f>
        <v>#REF!</v>
      </c>
      <c r="PXU28" s="40" t="e">
        <f>'3. Plan rashoda i izdataka'!#REF!+'3. Plan rashoda i izdataka'!#REF!</f>
        <v>#REF!</v>
      </c>
      <c r="PXV28" s="40" t="e">
        <f>'3. Plan rashoda i izdataka'!#REF!+'3. Plan rashoda i izdataka'!#REF!</f>
        <v>#REF!</v>
      </c>
      <c r="PXW28" s="40" t="e">
        <f>'3. Plan rashoda i izdataka'!#REF!+'3. Plan rashoda i izdataka'!#REF!</f>
        <v>#REF!</v>
      </c>
      <c r="PXX28" s="40" t="e">
        <f>'3. Plan rashoda i izdataka'!#REF!+'3. Plan rashoda i izdataka'!#REF!</f>
        <v>#REF!</v>
      </c>
      <c r="PXY28" s="40" t="e">
        <f>'3. Plan rashoda i izdataka'!#REF!+'3. Plan rashoda i izdataka'!#REF!</f>
        <v>#REF!</v>
      </c>
      <c r="PXZ28" s="40" t="e">
        <f>'3. Plan rashoda i izdataka'!#REF!+'3. Plan rashoda i izdataka'!#REF!</f>
        <v>#REF!</v>
      </c>
      <c r="PYA28" s="40" t="e">
        <f>'3. Plan rashoda i izdataka'!#REF!+'3. Plan rashoda i izdataka'!#REF!</f>
        <v>#REF!</v>
      </c>
      <c r="PYB28" s="40" t="e">
        <f>'3. Plan rashoda i izdataka'!#REF!+'3. Plan rashoda i izdataka'!#REF!</f>
        <v>#REF!</v>
      </c>
      <c r="PYC28" s="40" t="e">
        <f>'3. Plan rashoda i izdataka'!#REF!+'3. Plan rashoda i izdataka'!#REF!</f>
        <v>#REF!</v>
      </c>
      <c r="PYD28" s="40" t="e">
        <f>'3. Plan rashoda i izdataka'!#REF!+'3. Plan rashoda i izdataka'!#REF!</f>
        <v>#REF!</v>
      </c>
      <c r="PYE28" s="40" t="e">
        <f>'3. Plan rashoda i izdataka'!#REF!+'3. Plan rashoda i izdataka'!#REF!</f>
        <v>#REF!</v>
      </c>
      <c r="PYF28" s="40" t="e">
        <f>'3. Plan rashoda i izdataka'!#REF!+'3. Plan rashoda i izdataka'!#REF!</f>
        <v>#REF!</v>
      </c>
      <c r="PYG28" s="40" t="e">
        <f>'3. Plan rashoda i izdataka'!#REF!+'3. Plan rashoda i izdataka'!#REF!</f>
        <v>#REF!</v>
      </c>
      <c r="PYH28" s="40" t="e">
        <f>'3. Plan rashoda i izdataka'!#REF!+'3. Plan rashoda i izdataka'!#REF!</f>
        <v>#REF!</v>
      </c>
      <c r="PYI28" s="40" t="e">
        <f>'3. Plan rashoda i izdataka'!#REF!+'3. Plan rashoda i izdataka'!#REF!</f>
        <v>#REF!</v>
      </c>
      <c r="PYJ28" s="40" t="e">
        <f>'3. Plan rashoda i izdataka'!#REF!+'3. Plan rashoda i izdataka'!#REF!</f>
        <v>#REF!</v>
      </c>
      <c r="PYK28" s="40" t="e">
        <f>'3. Plan rashoda i izdataka'!#REF!+'3. Plan rashoda i izdataka'!#REF!</f>
        <v>#REF!</v>
      </c>
      <c r="PYL28" s="40" t="e">
        <f>'3. Plan rashoda i izdataka'!#REF!+'3. Plan rashoda i izdataka'!#REF!</f>
        <v>#REF!</v>
      </c>
      <c r="PYM28" s="40" t="e">
        <f>'3. Plan rashoda i izdataka'!#REF!+'3. Plan rashoda i izdataka'!#REF!</f>
        <v>#REF!</v>
      </c>
      <c r="PYN28" s="40" t="e">
        <f>'3. Plan rashoda i izdataka'!#REF!+'3. Plan rashoda i izdataka'!#REF!</f>
        <v>#REF!</v>
      </c>
      <c r="PYO28" s="40" t="e">
        <f>'3. Plan rashoda i izdataka'!#REF!+'3. Plan rashoda i izdataka'!#REF!</f>
        <v>#REF!</v>
      </c>
      <c r="PYP28" s="40" t="e">
        <f>'3. Plan rashoda i izdataka'!#REF!+'3. Plan rashoda i izdataka'!#REF!</f>
        <v>#REF!</v>
      </c>
      <c r="PYQ28" s="40" t="e">
        <f>'3. Plan rashoda i izdataka'!#REF!+'3. Plan rashoda i izdataka'!#REF!</f>
        <v>#REF!</v>
      </c>
      <c r="PYR28" s="40" t="e">
        <f>'3. Plan rashoda i izdataka'!#REF!+'3. Plan rashoda i izdataka'!#REF!</f>
        <v>#REF!</v>
      </c>
      <c r="PYS28" s="40" t="e">
        <f>'3. Plan rashoda i izdataka'!#REF!+'3. Plan rashoda i izdataka'!#REF!</f>
        <v>#REF!</v>
      </c>
      <c r="PYT28" s="40" t="e">
        <f>'3. Plan rashoda i izdataka'!#REF!+'3. Plan rashoda i izdataka'!#REF!</f>
        <v>#REF!</v>
      </c>
      <c r="PYU28" s="40" t="e">
        <f>'3. Plan rashoda i izdataka'!#REF!+'3. Plan rashoda i izdataka'!#REF!</f>
        <v>#REF!</v>
      </c>
      <c r="PYV28" s="40" t="e">
        <f>'3. Plan rashoda i izdataka'!#REF!+'3. Plan rashoda i izdataka'!#REF!</f>
        <v>#REF!</v>
      </c>
      <c r="PYW28" s="40" t="e">
        <f>'3. Plan rashoda i izdataka'!#REF!+'3. Plan rashoda i izdataka'!#REF!</f>
        <v>#REF!</v>
      </c>
      <c r="PYX28" s="40" t="e">
        <f>'3. Plan rashoda i izdataka'!#REF!+'3. Plan rashoda i izdataka'!#REF!</f>
        <v>#REF!</v>
      </c>
      <c r="PYY28" s="40" t="e">
        <f>'3. Plan rashoda i izdataka'!#REF!+'3. Plan rashoda i izdataka'!#REF!</f>
        <v>#REF!</v>
      </c>
      <c r="PYZ28" s="40" t="e">
        <f>'3. Plan rashoda i izdataka'!#REF!+'3. Plan rashoda i izdataka'!#REF!</f>
        <v>#REF!</v>
      </c>
      <c r="PZA28" s="40" t="e">
        <f>'3. Plan rashoda i izdataka'!#REF!+'3. Plan rashoda i izdataka'!#REF!</f>
        <v>#REF!</v>
      </c>
      <c r="PZB28" s="40" t="e">
        <f>'3. Plan rashoda i izdataka'!#REF!+'3. Plan rashoda i izdataka'!#REF!</f>
        <v>#REF!</v>
      </c>
      <c r="PZC28" s="40" t="e">
        <f>'3. Plan rashoda i izdataka'!#REF!+'3. Plan rashoda i izdataka'!#REF!</f>
        <v>#REF!</v>
      </c>
      <c r="PZD28" s="40" t="e">
        <f>'3. Plan rashoda i izdataka'!#REF!+'3. Plan rashoda i izdataka'!#REF!</f>
        <v>#REF!</v>
      </c>
      <c r="PZE28" s="40" t="e">
        <f>'3. Plan rashoda i izdataka'!#REF!+'3. Plan rashoda i izdataka'!#REF!</f>
        <v>#REF!</v>
      </c>
      <c r="PZF28" s="40" t="e">
        <f>'3. Plan rashoda i izdataka'!#REF!+'3. Plan rashoda i izdataka'!#REF!</f>
        <v>#REF!</v>
      </c>
      <c r="PZG28" s="40" t="e">
        <f>'3. Plan rashoda i izdataka'!#REF!+'3. Plan rashoda i izdataka'!#REF!</f>
        <v>#REF!</v>
      </c>
      <c r="PZH28" s="40" t="e">
        <f>'3. Plan rashoda i izdataka'!#REF!+'3. Plan rashoda i izdataka'!#REF!</f>
        <v>#REF!</v>
      </c>
      <c r="PZI28" s="40" t="e">
        <f>'3. Plan rashoda i izdataka'!#REF!+'3. Plan rashoda i izdataka'!#REF!</f>
        <v>#REF!</v>
      </c>
      <c r="PZJ28" s="40" t="e">
        <f>'3. Plan rashoda i izdataka'!#REF!+'3. Plan rashoda i izdataka'!#REF!</f>
        <v>#REF!</v>
      </c>
      <c r="PZK28" s="40" t="e">
        <f>'3. Plan rashoda i izdataka'!#REF!+'3. Plan rashoda i izdataka'!#REF!</f>
        <v>#REF!</v>
      </c>
      <c r="PZL28" s="40" t="e">
        <f>'3. Plan rashoda i izdataka'!#REF!+'3. Plan rashoda i izdataka'!#REF!</f>
        <v>#REF!</v>
      </c>
      <c r="PZM28" s="40" t="e">
        <f>'3. Plan rashoda i izdataka'!#REF!+'3. Plan rashoda i izdataka'!#REF!</f>
        <v>#REF!</v>
      </c>
      <c r="PZN28" s="40" t="e">
        <f>'3. Plan rashoda i izdataka'!#REF!+'3. Plan rashoda i izdataka'!#REF!</f>
        <v>#REF!</v>
      </c>
      <c r="PZO28" s="40" t="e">
        <f>'3. Plan rashoda i izdataka'!#REF!+'3. Plan rashoda i izdataka'!#REF!</f>
        <v>#REF!</v>
      </c>
      <c r="PZP28" s="40" t="e">
        <f>'3. Plan rashoda i izdataka'!#REF!+'3. Plan rashoda i izdataka'!#REF!</f>
        <v>#REF!</v>
      </c>
      <c r="PZQ28" s="40" t="e">
        <f>'3. Plan rashoda i izdataka'!#REF!+'3. Plan rashoda i izdataka'!#REF!</f>
        <v>#REF!</v>
      </c>
      <c r="PZR28" s="40" t="e">
        <f>'3. Plan rashoda i izdataka'!#REF!+'3. Plan rashoda i izdataka'!#REF!</f>
        <v>#REF!</v>
      </c>
      <c r="PZS28" s="40" t="e">
        <f>'3. Plan rashoda i izdataka'!#REF!+'3. Plan rashoda i izdataka'!#REF!</f>
        <v>#REF!</v>
      </c>
      <c r="PZT28" s="40" t="e">
        <f>'3. Plan rashoda i izdataka'!#REF!+'3. Plan rashoda i izdataka'!#REF!</f>
        <v>#REF!</v>
      </c>
      <c r="PZU28" s="40" t="e">
        <f>'3. Plan rashoda i izdataka'!#REF!+'3. Plan rashoda i izdataka'!#REF!</f>
        <v>#REF!</v>
      </c>
      <c r="PZV28" s="40" t="e">
        <f>'3. Plan rashoda i izdataka'!#REF!+'3. Plan rashoda i izdataka'!#REF!</f>
        <v>#REF!</v>
      </c>
      <c r="PZW28" s="40" t="e">
        <f>'3. Plan rashoda i izdataka'!#REF!+'3. Plan rashoda i izdataka'!#REF!</f>
        <v>#REF!</v>
      </c>
      <c r="PZX28" s="40" t="e">
        <f>'3. Plan rashoda i izdataka'!#REF!+'3. Plan rashoda i izdataka'!#REF!</f>
        <v>#REF!</v>
      </c>
      <c r="PZY28" s="40" t="e">
        <f>'3. Plan rashoda i izdataka'!#REF!+'3. Plan rashoda i izdataka'!#REF!</f>
        <v>#REF!</v>
      </c>
      <c r="PZZ28" s="40" t="e">
        <f>'3. Plan rashoda i izdataka'!#REF!+'3. Plan rashoda i izdataka'!#REF!</f>
        <v>#REF!</v>
      </c>
      <c r="QAA28" s="40" t="e">
        <f>'3. Plan rashoda i izdataka'!#REF!+'3. Plan rashoda i izdataka'!#REF!</f>
        <v>#REF!</v>
      </c>
      <c r="QAB28" s="40" t="e">
        <f>'3. Plan rashoda i izdataka'!#REF!+'3. Plan rashoda i izdataka'!#REF!</f>
        <v>#REF!</v>
      </c>
      <c r="QAC28" s="40" t="e">
        <f>'3. Plan rashoda i izdataka'!#REF!+'3. Plan rashoda i izdataka'!#REF!</f>
        <v>#REF!</v>
      </c>
      <c r="QAD28" s="40" t="e">
        <f>'3. Plan rashoda i izdataka'!#REF!+'3. Plan rashoda i izdataka'!#REF!</f>
        <v>#REF!</v>
      </c>
      <c r="QAE28" s="40" t="e">
        <f>'3. Plan rashoda i izdataka'!#REF!+'3. Plan rashoda i izdataka'!#REF!</f>
        <v>#REF!</v>
      </c>
      <c r="QAF28" s="40" t="e">
        <f>'3. Plan rashoda i izdataka'!#REF!+'3. Plan rashoda i izdataka'!#REF!</f>
        <v>#REF!</v>
      </c>
      <c r="QAG28" s="40" t="e">
        <f>'3. Plan rashoda i izdataka'!#REF!+'3. Plan rashoda i izdataka'!#REF!</f>
        <v>#REF!</v>
      </c>
      <c r="QAH28" s="40" t="e">
        <f>'3. Plan rashoda i izdataka'!#REF!+'3. Plan rashoda i izdataka'!#REF!</f>
        <v>#REF!</v>
      </c>
      <c r="QAI28" s="40" t="e">
        <f>'3. Plan rashoda i izdataka'!#REF!+'3. Plan rashoda i izdataka'!#REF!</f>
        <v>#REF!</v>
      </c>
      <c r="QAJ28" s="40" t="e">
        <f>'3. Plan rashoda i izdataka'!#REF!+'3. Plan rashoda i izdataka'!#REF!</f>
        <v>#REF!</v>
      </c>
      <c r="QAK28" s="40" t="e">
        <f>'3. Plan rashoda i izdataka'!#REF!+'3. Plan rashoda i izdataka'!#REF!</f>
        <v>#REF!</v>
      </c>
      <c r="QAL28" s="40" t="e">
        <f>'3. Plan rashoda i izdataka'!#REF!+'3. Plan rashoda i izdataka'!#REF!</f>
        <v>#REF!</v>
      </c>
      <c r="QAM28" s="40" t="e">
        <f>'3. Plan rashoda i izdataka'!#REF!+'3. Plan rashoda i izdataka'!#REF!</f>
        <v>#REF!</v>
      </c>
      <c r="QAN28" s="40" t="e">
        <f>'3. Plan rashoda i izdataka'!#REF!+'3. Plan rashoda i izdataka'!#REF!</f>
        <v>#REF!</v>
      </c>
      <c r="QAO28" s="40" t="e">
        <f>'3. Plan rashoda i izdataka'!#REF!+'3. Plan rashoda i izdataka'!#REF!</f>
        <v>#REF!</v>
      </c>
      <c r="QAP28" s="40" t="e">
        <f>'3. Plan rashoda i izdataka'!#REF!+'3. Plan rashoda i izdataka'!#REF!</f>
        <v>#REF!</v>
      </c>
      <c r="QAQ28" s="40" t="e">
        <f>'3. Plan rashoda i izdataka'!#REF!+'3. Plan rashoda i izdataka'!#REF!</f>
        <v>#REF!</v>
      </c>
      <c r="QAR28" s="40" t="e">
        <f>'3. Plan rashoda i izdataka'!#REF!+'3. Plan rashoda i izdataka'!#REF!</f>
        <v>#REF!</v>
      </c>
      <c r="QAS28" s="40" t="e">
        <f>'3. Plan rashoda i izdataka'!#REF!+'3. Plan rashoda i izdataka'!#REF!</f>
        <v>#REF!</v>
      </c>
      <c r="QAT28" s="40" t="e">
        <f>'3. Plan rashoda i izdataka'!#REF!+'3. Plan rashoda i izdataka'!#REF!</f>
        <v>#REF!</v>
      </c>
      <c r="QAU28" s="40" t="e">
        <f>'3. Plan rashoda i izdataka'!#REF!+'3. Plan rashoda i izdataka'!#REF!</f>
        <v>#REF!</v>
      </c>
      <c r="QAV28" s="40" t="e">
        <f>'3. Plan rashoda i izdataka'!#REF!+'3. Plan rashoda i izdataka'!#REF!</f>
        <v>#REF!</v>
      </c>
      <c r="QAW28" s="40" t="e">
        <f>'3. Plan rashoda i izdataka'!#REF!+'3. Plan rashoda i izdataka'!#REF!</f>
        <v>#REF!</v>
      </c>
      <c r="QAX28" s="40" t="e">
        <f>'3. Plan rashoda i izdataka'!#REF!+'3. Plan rashoda i izdataka'!#REF!</f>
        <v>#REF!</v>
      </c>
      <c r="QAY28" s="40" t="e">
        <f>'3. Plan rashoda i izdataka'!#REF!+'3. Plan rashoda i izdataka'!#REF!</f>
        <v>#REF!</v>
      </c>
      <c r="QAZ28" s="40" t="e">
        <f>'3. Plan rashoda i izdataka'!#REF!+'3. Plan rashoda i izdataka'!#REF!</f>
        <v>#REF!</v>
      </c>
      <c r="QBA28" s="40" t="e">
        <f>'3. Plan rashoda i izdataka'!#REF!+'3. Plan rashoda i izdataka'!#REF!</f>
        <v>#REF!</v>
      </c>
      <c r="QBB28" s="40" t="e">
        <f>'3. Plan rashoda i izdataka'!#REF!+'3. Plan rashoda i izdataka'!#REF!</f>
        <v>#REF!</v>
      </c>
      <c r="QBC28" s="40" t="e">
        <f>'3. Plan rashoda i izdataka'!#REF!+'3. Plan rashoda i izdataka'!#REF!</f>
        <v>#REF!</v>
      </c>
      <c r="QBD28" s="40" t="e">
        <f>'3. Plan rashoda i izdataka'!#REF!+'3. Plan rashoda i izdataka'!#REF!</f>
        <v>#REF!</v>
      </c>
      <c r="QBE28" s="40" t="e">
        <f>'3. Plan rashoda i izdataka'!#REF!+'3. Plan rashoda i izdataka'!#REF!</f>
        <v>#REF!</v>
      </c>
      <c r="QBF28" s="40" t="e">
        <f>'3. Plan rashoda i izdataka'!#REF!+'3. Plan rashoda i izdataka'!#REF!</f>
        <v>#REF!</v>
      </c>
      <c r="QBG28" s="40" t="e">
        <f>'3. Plan rashoda i izdataka'!#REF!+'3. Plan rashoda i izdataka'!#REF!</f>
        <v>#REF!</v>
      </c>
      <c r="QBH28" s="40" t="e">
        <f>'3. Plan rashoda i izdataka'!#REF!+'3. Plan rashoda i izdataka'!#REF!</f>
        <v>#REF!</v>
      </c>
      <c r="QBI28" s="40" t="e">
        <f>'3. Plan rashoda i izdataka'!#REF!+'3. Plan rashoda i izdataka'!#REF!</f>
        <v>#REF!</v>
      </c>
      <c r="QBJ28" s="40" t="e">
        <f>'3. Plan rashoda i izdataka'!#REF!+'3. Plan rashoda i izdataka'!#REF!</f>
        <v>#REF!</v>
      </c>
      <c r="QBK28" s="40" t="e">
        <f>'3. Plan rashoda i izdataka'!#REF!+'3. Plan rashoda i izdataka'!#REF!</f>
        <v>#REF!</v>
      </c>
      <c r="QBL28" s="40" t="e">
        <f>'3. Plan rashoda i izdataka'!#REF!+'3. Plan rashoda i izdataka'!#REF!</f>
        <v>#REF!</v>
      </c>
      <c r="QBM28" s="40" t="e">
        <f>'3. Plan rashoda i izdataka'!#REF!+'3. Plan rashoda i izdataka'!#REF!</f>
        <v>#REF!</v>
      </c>
      <c r="QBN28" s="40" t="e">
        <f>'3. Plan rashoda i izdataka'!#REF!+'3. Plan rashoda i izdataka'!#REF!</f>
        <v>#REF!</v>
      </c>
      <c r="QBO28" s="40" t="e">
        <f>'3. Plan rashoda i izdataka'!#REF!+'3. Plan rashoda i izdataka'!#REF!</f>
        <v>#REF!</v>
      </c>
      <c r="QBP28" s="40" t="e">
        <f>'3. Plan rashoda i izdataka'!#REF!+'3. Plan rashoda i izdataka'!#REF!</f>
        <v>#REF!</v>
      </c>
      <c r="QBQ28" s="40" t="e">
        <f>'3. Plan rashoda i izdataka'!#REF!+'3. Plan rashoda i izdataka'!#REF!</f>
        <v>#REF!</v>
      </c>
      <c r="QBR28" s="40" t="e">
        <f>'3. Plan rashoda i izdataka'!#REF!+'3. Plan rashoda i izdataka'!#REF!</f>
        <v>#REF!</v>
      </c>
      <c r="QBS28" s="40" t="e">
        <f>'3. Plan rashoda i izdataka'!#REF!+'3. Plan rashoda i izdataka'!#REF!</f>
        <v>#REF!</v>
      </c>
      <c r="QBT28" s="40" t="e">
        <f>'3. Plan rashoda i izdataka'!#REF!+'3. Plan rashoda i izdataka'!#REF!</f>
        <v>#REF!</v>
      </c>
      <c r="QBU28" s="40" t="e">
        <f>'3. Plan rashoda i izdataka'!#REF!+'3. Plan rashoda i izdataka'!#REF!</f>
        <v>#REF!</v>
      </c>
      <c r="QBV28" s="40" t="e">
        <f>'3. Plan rashoda i izdataka'!#REF!+'3. Plan rashoda i izdataka'!#REF!</f>
        <v>#REF!</v>
      </c>
      <c r="QBW28" s="40" t="e">
        <f>'3. Plan rashoda i izdataka'!#REF!+'3. Plan rashoda i izdataka'!#REF!</f>
        <v>#REF!</v>
      </c>
      <c r="QBX28" s="40" t="e">
        <f>'3. Plan rashoda i izdataka'!#REF!+'3. Plan rashoda i izdataka'!#REF!</f>
        <v>#REF!</v>
      </c>
      <c r="QBY28" s="40" t="e">
        <f>'3. Plan rashoda i izdataka'!#REF!+'3. Plan rashoda i izdataka'!#REF!</f>
        <v>#REF!</v>
      </c>
      <c r="QBZ28" s="40" t="e">
        <f>'3. Plan rashoda i izdataka'!#REF!+'3. Plan rashoda i izdataka'!#REF!</f>
        <v>#REF!</v>
      </c>
      <c r="QCA28" s="40" t="e">
        <f>'3. Plan rashoda i izdataka'!#REF!+'3. Plan rashoda i izdataka'!#REF!</f>
        <v>#REF!</v>
      </c>
      <c r="QCB28" s="40" t="e">
        <f>'3. Plan rashoda i izdataka'!#REF!+'3. Plan rashoda i izdataka'!#REF!</f>
        <v>#REF!</v>
      </c>
      <c r="QCC28" s="40" t="e">
        <f>'3. Plan rashoda i izdataka'!#REF!+'3. Plan rashoda i izdataka'!#REF!</f>
        <v>#REF!</v>
      </c>
      <c r="QCD28" s="40" t="e">
        <f>'3. Plan rashoda i izdataka'!#REF!+'3. Plan rashoda i izdataka'!#REF!</f>
        <v>#REF!</v>
      </c>
      <c r="QCE28" s="40" t="e">
        <f>'3. Plan rashoda i izdataka'!#REF!+'3. Plan rashoda i izdataka'!#REF!</f>
        <v>#REF!</v>
      </c>
      <c r="QCF28" s="40" t="e">
        <f>'3. Plan rashoda i izdataka'!#REF!+'3. Plan rashoda i izdataka'!#REF!</f>
        <v>#REF!</v>
      </c>
      <c r="QCG28" s="40" t="e">
        <f>'3. Plan rashoda i izdataka'!#REF!+'3. Plan rashoda i izdataka'!#REF!</f>
        <v>#REF!</v>
      </c>
      <c r="QCH28" s="40" t="e">
        <f>'3. Plan rashoda i izdataka'!#REF!+'3. Plan rashoda i izdataka'!#REF!</f>
        <v>#REF!</v>
      </c>
      <c r="QCI28" s="40" t="e">
        <f>'3. Plan rashoda i izdataka'!#REF!+'3. Plan rashoda i izdataka'!#REF!</f>
        <v>#REF!</v>
      </c>
      <c r="QCJ28" s="40" t="e">
        <f>'3. Plan rashoda i izdataka'!#REF!+'3. Plan rashoda i izdataka'!#REF!</f>
        <v>#REF!</v>
      </c>
      <c r="QCK28" s="40" t="e">
        <f>'3. Plan rashoda i izdataka'!#REF!+'3. Plan rashoda i izdataka'!#REF!</f>
        <v>#REF!</v>
      </c>
      <c r="QCL28" s="40" t="e">
        <f>'3. Plan rashoda i izdataka'!#REF!+'3. Plan rashoda i izdataka'!#REF!</f>
        <v>#REF!</v>
      </c>
      <c r="QCM28" s="40" t="e">
        <f>'3. Plan rashoda i izdataka'!#REF!+'3. Plan rashoda i izdataka'!#REF!</f>
        <v>#REF!</v>
      </c>
      <c r="QCN28" s="40" t="e">
        <f>'3. Plan rashoda i izdataka'!#REF!+'3. Plan rashoda i izdataka'!#REF!</f>
        <v>#REF!</v>
      </c>
      <c r="QCO28" s="40" t="e">
        <f>'3. Plan rashoda i izdataka'!#REF!+'3. Plan rashoda i izdataka'!#REF!</f>
        <v>#REF!</v>
      </c>
      <c r="QCP28" s="40" t="e">
        <f>'3. Plan rashoda i izdataka'!#REF!+'3. Plan rashoda i izdataka'!#REF!</f>
        <v>#REF!</v>
      </c>
      <c r="QCQ28" s="40" t="e">
        <f>'3. Plan rashoda i izdataka'!#REF!+'3. Plan rashoda i izdataka'!#REF!</f>
        <v>#REF!</v>
      </c>
      <c r="QCR28" s="40" t="e">
        <f>'3. Plan rashoda i izdataka'!#REF!+'3. Plan rashoda i izdataka'!#REF!</f>
        <v>#REF!</v>
      </c>
      <c r="QCS28" s="40" t="e">
        <f>'3. Plan rashoda i izdataka'!#REF!+'3. Plan rashoda i izdataka'!#REF!</f>
        <v>#REF!</v>
      </c>
      <c r="QCT28" s="40" t="e">
        <f>'3. Plan rashoda i izdataka'!#REF!+'3. Plan rashoda i izdataka'!#REF!</f>
        <v>#REF!</v>
      </c>
      <c r="QCU28" s="40" t="e">
        <f>'3. Plan rashoda i izdataka'!#REF!+'3. Plan rashoda i izdataka'!#REF!</f>
        <v>#REF!</v>
      </c>
      <c r="QCV28" s="40" t="e">
        <f>'3. Plan rashoda i izdataka'!#REF!+'3. Plan rashoda i izdataka'!#REF!</f>
        <v>#REF!</v>
      </c>
      <c r="QCW28" s="40" t="e">
        <f>'3. Plan rashoda i izdataka'!#REF!+'3. Plan rashoda i izdataka'!#REF!</f>
        <v>#REF!</v>
      </c>
      <c r="QCX28" s="40" t="e">
        <f>'3. Plan rashoda i izdataka'!#REF!+'3. Plan rashoda i izdataka'!#REF!</f>
        <v>#REF!</v>
      </c>
      <c r="QCY28" s="40" t="e">
        <f>'3. Plan rashoda i izdataka'!#REF!+'3. Plan rashoda i izdataka'!#REF!</f>
        <v>#REF!</v>
      </c>
      <c r="QCZ28" s="40" t="e">
        <f>'3. Plan rashoda i izdataka'!#REF!+'3. Plan rashoda i izdataka'!#REF!</f>
        <v>#REF!</v>
      </c>
      <c r="QDA28" s="40" t="e">
        <f>'3. Plan rashoda i izdataka'!#REF!+'3. Plan rashoda i izdataka'!#REF!</f>
        <v>#REF!</v>
      </c>
      <c r="QDB28" s="40" t="e">
        <f>'3. Plan rashoda i izdataka'!#REF!+'3. Plan rashoda i izdataka'!#REF!</f>
        <v>#REF!</v>
      </c>
      <c r="QDC28" s="40" t="e">
        <f>'3. Plan rashoda i izdataka'!#REF!+'3. Plan rashoda i izdataka'!#REF!</f>
        <v>#REF!</v>
      </c>
      <c r="QDD28" s="40" t="e">
        <f>'3. Plan rashoda i izdataka'!#REF!+'3. Plan rashoda i izdataka'!#REF!</f>
        <v>#REF!</v>
      </c>
      <c r="QDE28" s="40" t="e">
        <f>'3. Plan rashoda i izdataka'!#REF!+'3. Plan rashoda i izdataka'!#REF!</f>
        <v>#REF!</v>
      </c>
      <c r="QDF28" s="40" t="e">
        <f>'3. Plan rashoda i izdataka'!#REF!+'3. Plan rashoda i izdataka'!#REF!</f>
        <v>#REF!</v>
      </c>
      <c r="QDG28" s="40" t="e">
        <f>'3. Plan rashoda i izdataka'!#REF!+'3. Plan rashoda i izdataka'!#REF!</f>
        <v>#REF!</v>
      </c>
      <c r="QDH28" s="40" t="e">
        <f>'3. Plan rashoda i izdataka'!#REF!+'3. Plan rashoda i izdataka'!#REF!</f>
        <v>#REF!</v>
      </c>
      <c r="QDI28" s="40" t="e">
        <f>'3. Plan rashoda i izdataka'!#REF!+'3. Plan rashoda i izdataka'!#REF!</f>
        <v>#REF!</v>
      </c>
      <c r="QDJ28" s="40" t="e">
        <f>'3. Plan rashoda i izdataka'!#REF!+'3. Plan rashoda i izdataka'!#REF!</f>
        <v>#REF!</v>
      </c>
      <c r="QDK28" s="40" t="e">
        <f>'3. Plan rashoda i izdataka'!#REF!+'3. Plan rashoda i izdataka'!#REF!</f>
        <v>#REF!</v>
      </c>
      <c r="QDL28" s="40" t="e">
        <f>'3. Plan rashoda i izdataka'!#REF!+'3. Plan rashoda i izdataka'!#REF!</f>
        <v>#REF!</v>
      </c>
      <c r="QDM28" s="40" t="e">
        <f>'3. Plan rashoda i izdataka'!#REF!+'3. Plan rashoda i izdataka'!#REF!</f>
        <v>#REF!</v>
      </c>
      <c r="QDN28" s="40" t="e">
        <f>'3. Plan rashoda i izdataka'!#REF!+'3. Plan rashoda i izdataka'!#REF!</f>
        <v>#REF!</v>
      </c>
      <c r="QDO28" s="40" t="e">
        <f>'3. Plan rashoda i izdataka'!#REF!+'3. Plan rashoda i izdataka'!#REF!</f>
        <v>#REF!</v>
      </c>
      <c r="QDP28" s="40" t="e">
        <f>'3. Plan rashoda i izdataka'!#REF!+'3. Plan rashoda i izdataka'!#REF!</f>
        <v>#REF!</v>
      </c>
      <c r="QDQ28" s="40" t="e">
        <f>'3. Plan rashoda i izdataka'!#REF!+'3. Plan rashoda i izdataka'!#REF!</f>
        <v>#REF!</v>
      </c>
      <c r="QDR28" s="40" t="e">
        <f>'3. Plan rashoda i izdataka'!#REF!+'3. Plan rashoda i izdataka'!#REF!</f>
        <v>#REF!</v>
      </c>
      <c r="QDS28" s="40" t="e">
        <f>'3. Plan rashoda i izdataka'!#REF!+'3. Plan rashoda i izdataka'!#REF!</f>
        <v>#REF!</v>
      </c>
      <c r="QDT28" s="40" t="e">
        <f>'3. Plan rashoda i izdataka'!#REF!+'3. Plan rashoda i izdataka'!#REF!</f>
        <v>#REF!</v>
      </c>
      <c r="QDU28" s="40" t="e">
        <f>'3. Plan rashoda i izdataka'!#REF!+'3. Plan rashoda i izdataka'!#REF!</f>
        <v>#REF!</v>
      </c>
      <c r="QDV28" s="40" t="e">
        <f>'3. Plan rashoda i izdataka'!#REF!+'3. Plan rashoda i izdataka'!#REF!</f>
        <v>#REF!</v>
      </c>
      <c r="QDW28" s="40" t="e">
        <f>'3. Plan rashoda i izdataka'!#REF!+'3. Plan rashoda i izdataka'!#REF!</f>
        <v>#REF!</v>
      </c>
      <c r="QDX28" s="40" t="e">
        <f>'3. Plan rashoda i izdataka'!#REF!+'3. Plan rashoda i izdataka'!#REF!</f>
        <v>#REF!</v>
      </c>
      <c r="QDY28" s="40" t="e">
        <f>'3. Plan rashoda i izdataka'!#REF!+'3. Plan rashoda i izdataka'!#REF!</f>
        <v>#REF!</v>
      </c>
      <c r="QDZ28" s="40" t="e">
        <f>'3. Plan rashoda i izdataka'!#REF!+'3. Plan rashoda i izdataka'!#REF!</f>
        <v>#REF!</v>
      </c>
      <c r="QEA28" s="40" t="e">
        <f>'3. Plan rashoda i izdataka'!#REF!+'3. Plan rashoda i izdataka'!#REF!</f>
        <v>#REF!</v>
      </c>
      <c r="QEB28" s="40" t="e">
        <f>'3. Plan rashoda i izdataka'!#REF!+'3. Plan rashoda i izdataka'!#REF!</f>
        <v>#REF!</v>
      </c>
      <c r="QEC28" s="40" t="e">
        <f>'3. Plan rashoda i izdataka'!#REF!+'3. Plan rashoda i izdataka'!#REF!</f>
        <v>#REF!</v>
      </c>
      <c r="QED28" s="40" t="e">
        <f>'3. Plan rashoda i izdataka'!#REF!+'3. Plan rashoda i izdataka'!#REF!</f>
        <v>#REF!</v>
      </c>
      <c r="QEE28" s="40" t="e">
        <f>'3. Plan rashoda i izdataka'!#REF!+'3. Plan rashoda i izdataka'!#REF!</f>
        <v>#REF!</v>
      </c>
      <c r="QEF28" s="40" t="e">
        <f>'3. Plan rashoda i izdataka'!#REF!+'3. Plan rashoda i izdataka'!#REF!</f>
        <v>#REF!</v>
      </c>
      <c r="QEG28" s="40" t="e">
        <f>'3. Plan rashoda i izdataka'!#REF!+'3. Plan rashoda i izdataka'!#REF!</f>
        <v>#REF!</v>
      </c>
      <c r="QEH28" s="40" t="e">
        <f>'3. Plan rashoda i izdataka'!#REF!+'3. Plan rashoda i izdataka'!#REF!</f>
        <v>#REF!</v>
      </c>
      <c r="QEI28" s="40" t="e">
        <f>'3. Plan rashoda i izdataka'!#REF!+'3. Plan rashoda i izdataka'!#REF!</f>
        <v>#REF!</v>
      </c>
      <c r="QEJ28" s="40" t="e">
        <f>'3. Plan rashoda i izdataka'!#REF!+'3. Plan rashoda i izdataka'!#REF!</f>
        <v>#REF!</v>
      </c>
      <c r="QEK28" s="40" t="e">
        <f>'3. Plan rashoda i izdataka'!#REF!+'3. Plan rashoda i izdataka'!#REF!</f>
        <v>#REF!</v>
      </c>
      <c r="QEL28" s="40" t="e">
        <f>'3. Plan rashoda i izdataka'!#REF!+'3. Plan rashoda i izdataka'!#REF!</f>
        <v>#REF!</v>
      </c>
      <c r="QEM28" s="40" t="e">
        <f>'3. Plan rashoda i izdataka'!#REF!+'3. Plan rashoda i izdataka'!#REF!</f>
        <v>#REF!</v>
      </c>
      <c r="QEN28" s="40" t="e">
        <f>'3. Plan rashoda i izdataka'!#REF!+'3. Plan rashoda i izdataka'!#REF!</f>
        <v>#REF!</v>
      </c>
      <c r="QEO28" s="40" t="e">
        <f>'3. Plan rashoda i izdataka'!#REF!+'3. Plan rashoda i izdataka'!#REF!</f>
        <v>#REF!</v>
      </c>
      <c r="QEP28" s="40" t="e">
        <f>'3. Plan rashoda i izdataka'!#REF!+'3. Plan rashoda i izdataka'!#REF!</f>
        <v>#REF!</v>
      </c>
      <c r="QEQ28" s="40" t="e">
        <f>'3. Plan rashoda i izdataka'!#REF!+'3. Plan rashoda i izdataka'!#REF!</f>
        <v>#REF!</v>
      </c>
      <c r="QER28" s="40" t="e">
        <f>'3. Plan rashoda i izdataka'!#REF!+'3. Plan rashoda i izdataka'!#REF!</f>
        <v>#REF!</v>
      </c>
      <c r="QES28" s="40" t="e">
        <f>'3. Plan rashoda i izdataka'!#REF!+'3. Plan rashoda i izdataka'!#REF!</f>
        <v>#REF!</v>
      </c>
      <c r="QET28" s="40" t="e">
        <f>'3. Plan rashoda i izdataka'!#REF!+'3. Plan rashoda i izdataka'!#REF!</f>
        <v>#REF!</v>
      </c>
      <c r="QEU28" s="40" t="e">
        <f>'3. Plan rashoda i izdataka'!#REF!+'3. Plan rashoda i izdataka'!#REF!</f>
        <v>#REF!</v>
      </c>
      <c r="QEV28" s="40" t="e">
        <f>'3. Plan rashoda i izdataka'!#REF!+'3. Plan rashoda i izdataka'!#REF!</f>
        <v>#REF!</v>
      </c>
      <c r="QEW28" s="40" t="e">
        <f>'3. Plan rashoda i izdataka'!#REF!+'3. Plan rashoda i izdataka'!#REF!</f>
        <v>#REF!</v>
      </c>
      <c r="QEX28" s="40" t="e">
        <f>'3. Plan rashoda i izdataka'!#REF!+'3. Plan rashoda i izdataka'!#REF!</f>
        <v>#REF!</v>
      </c>
      <c r="QEY28" s="40" t="e">
        <f>'3. Plan rashoda i izdataka'!#REF!+'3. Plan rashoda i izdataka'!#REF!</f>
        <v>#REF!</v>
      </c>
      <c r="QEZ28" s="40" t="e">
        <f>'3. Plan rashoda i izdataka'!#REF!+'3. Plan rashoda i izdataka'!#REF!</f>
        <v>#REF!</v>
      </c>
      <c r="QFA28" s="40" t="e">
        <f>'3. Plan rashoda i izdataka'!#REF!+'3. Plan rashoda i izdataka'!#REF!</f>
        <v>#REF!</v>
      </c>
      <c r="QFB28" s="40" t="e">
        <f>'3. Plan rashoda i izdataka'!#REF!+'3. Plan rashoda i izdataka'!#REF!</f>
        <v>#REF!</v>
      </c>
      <c r="QFC28" s="40" t="e">
        <f>'3. Plan rashoda i izdataka'!#REF!+'3. Plan rashoda i izdataka'!#REF!</f>
        <v>#REF!</v>
      </c>
      <c r="QFD28" s="40" t="e">
        <f>'3. Plan rashoda i izdataka'!#REF!+'3. Plan rashoda i izdataka'!#REF!</f>
        <v>#REF!</v>
      </c>
      <c r="QFE28" s="40" t="e">
        <f>'3. Plan rashoda i izdataka'!#REF!+'3. Plan rashoda i izdataka'!#REF!</f>
        <v>#REF!</v>
      </c>
      <c r="QFF28" s="40" t="e">
        <f>'3. Plan rashoda i izdataka'!#REF!+'3. Plan rashoda i izdataka'!#REF!</f>
        <v>#REF!</v>
      </c>
      <c r="QFG28" s="40" t="e">
        <f>'3. Plan rashoda i izdataka'!#REF!+'3. Plan rashoda i izdataka'!#REF!</f>
        <v>#REF!</v>
      </c>
      <c r="QFH28" s="40" t="e">
        <f>'3. Plan rashoda i izdataka'!#REF!+'3. Plan rashoda i izdataka'!#REF!</f>
        <v>#REF!</v>
      </c>
      <c r="QFI28" s="40" t="e">
        <f>'3. Plan rashoda i izdataka'!#REF!+'3. Plan rashoda i izdataka'!#REF!</f>
        <v>#REF!</v>
      </c>
      <c r="QFJ28" s="40" t="e">
        <f>'3. Plan rashoda i izdataka'!#REF!+'3. Plan rashoda i izdataka'!#REF!</f>
        <v>#REF!</v>
      </c>
      <c r="QFK28" s="40" t="e">
        <f>'3. Plan rashoda i izdataka'!#REF!+'3. Plan rashoda i izdataka'!#REF!</f>
        <v>#REF!</v>
      </c>
      <c r="QFL28" s="40" t="e">
        <f>'3. Plan rashoda i izdataka'!#REF!+'3. Plan rashoda i izdataka'!#REF!</f>
        <v>#REF!</v>
      </c>
      <c r="QFM28" s="40" t="e">
        <f>'3. Plan rashoda i izdataka'!#REF!+'3. Plan rashoda i izdataka'!#REF!</f>
        <v>#REF!</v>
      </c>
      <c r="QFN28" s="40" t="e">
        <f>'3. Plan rashoda i izdataka'!#REF!+'3. Plan rashoda i izdataka'!#REF!</f>
        <v>#REF!</v>
      </c>
      <c r="QFO28" s="40" t="e">
        <f>'3. Plan rashoda i izdataka'!#REF!+'3. Plan rashoda i izdataka'!#REF!</f>
        <v>#REF!</v>
      </c>
      <c r="QFP28" s="40" t="e">
        <f>'3. Plan rashoda i izdataka'!#REF!+'3. Plan rashoda i izdataka'!#REF!</f>
        <v>#REF!</v>
      </c>
      <c r="QFQ28" s="40" t="e">
        <f>'3. Plan rashoda i izdataka'!#REF!+'3. Plan rashoda i izdataka'!#REF!</f>
        <v>#REF!</v>
      </c>
      <c r="QFR28" s="40" t="e">
        <f>'3. Plan rashoda i izdataka'!#REF!+'3. Plan rashoda i izdataka'!#REF!</f>
        <v>#REF!</v>
      </c>
      <c r="QFS28" s="40" t="e">
        <f>'3. Plan rashoda i izdataka'!#REF!+'3. Plan rashoda i izdataka'!#REF!</f>
        <v>#REF!</v>
      </c>
      <c r="QFT28" s="40" t="e">
        <f>'3. Plan rashoda i izdataka'!#REF!+'3. Plan rashoda i izdataka'!#REF!</f>
        <v>#REF!</v>
      </c>
      <c r="QFU28" s="40" t="e">
        <f>'3. Plan rashoda i izdataka'!#REF!+'3. Plan rashoda i izdataka'!#REF!</f>
        <v>#REF!</v>
      </c>
      <c r="QFV28" s="40" t="e">
        <f>'3. Plan rashoda i izdataka'!#REF!+'3. Plan rashoda i izdataka'!#REF!</f>
        <v>#REF!</v>
      </c>
      <c r="QFW28" s="40" t="e">
        <f>'3. Plan rashoda i izdataka'!#REF!+'3. Plan rashoda i izdataka'!#REF!</f>
        <v>#REF!</v>
      </c>
      <c r="QFX28" s="40" t="e">
        <f>'3. Plan rashoda i izdataka'!#REF!+'3. Plan rashoda i izdataka'!#REF!</f>
        <v>#REF!</v>
      </c>
      <c r="QFY28" s="40" t="e">
        <f>'3. Plan rashoda i izdataka'!#REF!+'3. Plan rashoda i izdataka'!#REF!</f>
        <v>#REF!</v>
      </c>
      <c r="QFZ28" s="40" t="e">
        <f>'3. Plan rashoda i izdataka'!#REF!+'3. Plan rashoda i izdataka'!#REF!</f>
        <v>#REF!</v>
      </c>
      <c r="QGA28" s="40" t="e">
        <f>'3. Plan rashoda i izdataka'!#REF!+'3. Plan rashoda i izdataka'!#REF!</f>
        <v>#REF!</v>
      </c>
      <c r="QGB28" s="40" t="e">
        <f>'3. Plan rashoda i izdataka'!#REF!+'3. Plan rashoda i izdataka'!#REF!</f>
        <v>#REF!</v>
      </c>
      <c r="QGC28" s="40" t="e">
        <f>'3. Plan rashoda i izdataka'!#REF!+'3. Plan rashoda i izdataka'!#REF!</f>
        <v>#REF!</v>
      </c>
      <c r="QGD28" s="40" t="e">
        <f>'3. Plan rashoda i izdataka'!#REF!+'3. Plan rashoda i izdataka'!#REF!</f>
        <v>#REF!</v>
      </c>
      <c r="QGE28" s="40" t="e">
        <f>'3. Plan rashoda i izdataka'!#REF!+'3. Plan rashoda i izdataka'!#REF!</f>
        <v>#REF!</v>
      </c>
      <c r="QGF28" s="40" t="e">
        <f>'3. Plan rashoda i izdataka'!#REF!+'3. Plan rashoda i izdataka'!#REF!</f>
        <v>#REF!</v>
      </c>
      <c r="QGG28" s="40" t="e">
        <f>'3. Plan rashoda i izdataka'!#REF!+'3. Plan rashoda i izdataka'!#REF!</f>
        <v>#REF!</v>
      </c>
      <c r="QGH28" s="40" t="e">
        <f>'3. Plan rashoda i izdataka'!#REF!+'3. Plan rashoda i izdataka'!#REF!</f>
        <v>#REF!</v>
      </c>
      <c r="QGI28" s="40" t="e">
        <f>'3. Plan rashoda i izdataka'!#REF!+'3. Plan rashoda i izdataka'!#REF!</f>
        <v>#REF!</v>
      </c>
      <c r="QGJ28" s="40" t="e">
        <f>'3. Plan rashoda i izdataka'!#REF!+'3. Plan rashoda i izdataka'!#REF!</f>
        <v>#REF!</v>
      </c>
      <c r="QGK28" s="40" t="e">
        <f>'3. Plan rashoda i izdataka'!#REF!+'3. Plan rashoda i izdataka'!#REF!</f>
        <v>#REF!</v>
      </c>
      <c r="QGL28" s="40" t="e">
        <f>'3. Plan rashoda i izdataka'!#REF!+'3. Plan rashoda i izdataka'!#REF!</f>
        <v>#REF!</v>
      </c>
      <c r="QGM28" s="40" t="e">
        <f>'3. Plan rashoda i izdataka'!#REF!+'3. Plan rashoda i izdataka'!#REF!</f>
        <v>#REF!</v>
      </c>
      <c r="QGN28" s="40" t="e">
        <f>'3. Plan rashoda i izdataka'!#REF!+'3. Plan rashoda i izdataka'!#REF!</f>
        <v>#REF!</v>
      </c>
      <c r="QGO28" s="40" t="e">
        <f>'3. Plan rashoda i izdataka'!#REF!+'3. Plan rashoda i izdataka'!#REF!</f>
        <v>#REF!</v>
      </c>
      <c r="QGP28" s="40" t="e">
        <f>'3. Plan rashoda i izdataka'!#REF!+'3. Plan rashoda i izdataka'!#REF!</f>
        <v>#REF!</v>
      </c>
      <c r="QGQ28" s="40" t="e">
        <f>'3. Plan rashoda i izdataka'!#REF!+'3. Plan rashoda i izdataka'!#REF!</f>
        <v>#REF!</v>
      </c>
      <c r="QGR28" s="40" t="e">
        <f>'3. Plan rashoda i izdataka'!#REF!+'3. Plan rashoda i izdataka'!#REF!</f>
        <v>#REF!</v>
      </c>
      <c r="QGS28" s="40" t="e">
        <f>'3. Plan rashoda i izdataka'!#REF!+'3. Plan rashoda i izdataka'!#REF!</f>
        <v>#REF!</v>
      </c>
      <c r="QGT28" s="40" t="e">
        <f>'3. Plan rashoda i izdataka'!#REF!+'3. Plan rashoda i izdataka'!#REF!</f>
        <v>#REF!</v>
      </c>
      <c r="QGU28" s="40" t="e">
        <f>'3. Plan rashoda i izdataka'!#REF!+'3. Plan rashoda i izdataka'!#REF!</f>
        <v>#REF!</v>
      </c>
      <c r="QGV28" s="40" t="e">
        <f>'3. Plan rashoda i izdataka'!#REF!+'3. Plan rashoda i izdataka'!#REF!</f>
        <v>#REF!</v>
      </c>
      <c r="QGW28" s="40" t="e">
        <f>'3. Plan rashoda i izdataka'!#REF!+'3. Plan rashoda i izdataka'!#REF!</f>
        <v>#REF!</v>
      </c>
      <c r="QGX28" s="40" t="e">
        <f>'3. Plan rashoda i izdataka'!#REF!+'3. Plan rashoda i izdataka'!#REF!</f>
        <v>#REF!</v>
      </c>
      <c r="QGY28" s="40" t="e">
        <f>'3. Plan rashoda i izdataka'!#REF!+'3. Plan rashoda i izdataka'!#REF!</f>
        <v>#REF!</v>
      </c>
      <c r="QGZ28" s="40" t="e">
        <f>'3. Plan rashoda i izdataka'!#REF!+'3. Plan rashoda i izdataka'!#REF!</f>
        <v>#REF!</v>
      </c>
      <c r="QHA28" s="40" t="e">
        <f>'3. Plan rashoda i izdataka'!#REF!+'3. Plan rashoda i izdataka'!#REF!</f>
        <v>#REF!</v>
      </c>
      <c r="QHB28" s="40" t="e">
        <f>'3. Plan rashoda i izdataka'!#REF!+'3. Plan rashoda i izdataka'!#REF!</f>
        <v>#REF!</v>
      </c>
      <c r="QHC28" s="40" t="e">
        <f>'3. Plan rashoda i izdataka'!#REF!+'3. Plan rashoda i izdataka'!#REF!</f>
        <v>#REF!</v>
      </c>
      <c r="QHD28" s="40" t="e">
        <f>'3. Plan rashoda i izdataka'!#REF!+'3. Plan rashoda i izdataka'!#REF!</f>
        <v>#REF!</v>
      </c>
      <c r="QHE28" s="40" t="e">
        <f>'3. Plan rashoda i izdataka'!#REF!+'3. Plan rashoda i izdataka'!#REF!</f>
        <v>#REF!</v>
      </c>
      <c r="QHF28" s="40" t="e">
        <f>'3. Plan rashoda i izdataka'!#REF!+'3. Plan rashoda i izdataka'!#REF!</f>
        <v>#REF!</v>
      </c>
      <c r="QHG28" s="40" t="e">
        <f>'3. Plan rashoda i izdataka'!#REF!+'3. Plan rashoda i izdataka'!#REF!</f>
        <v>#REF!</v>
      </c>
      <c r="QHH28" s="40" t="e">
        <f>'3. Plan rashoda i izdataka'!#REF!+'3. Plan rashoda i izdataka'!#REF!</f>
        <v>#REF!</v>
      </c>
      <c r="QHI28" s="40" t="e">
        <f>'3. Plan rashoda i izdataka'!#REF!+'3. Plan rashoda i izdataka'!#REF!</f>
        <v>#REF!</v>
      </c>
      <c r="QHJ28" s="40" t="e">
        <f>'3. Plan rashoda i izdataka'!#REF!+'3. Plan rashoda i izdataka'!#REF!</f>
        <v>#REF!</v>
      </c>
      <c r="QHK28" s="40" t="e">
        <f>'3. Plan rashoda i izdataka'!#REF!+'3. Plan rashoda i izdataka'!#REF!</f>
        <v>#REF!</v>
      </c>
      <c r="QHL28" s="40" t="e">
        <f>'3. Plan rashoda i izdataka'!#REF!+'3. Plan rashoda i izdataka'!#REF!</f>
        <v>#REF!</v>
      </c>
      <c r="QHM28" s="40" t="e">
        <f>'3. Plan rashoda i izdataka'!#REF!+'3. Plan rashoda i izdataka'!#REF!</f>
        <v>#REF!</v>
      </c>
      <c r="QHN28" s="40" t="e">
        <f>'3. Plan rashoda i izdataka'!#REF!+'3. Plan rashoda i izdataka'!#REF!</f>
        <v>#REF!</v>
      </c>
      <c r="QHO28" s="40" t="e">
        <f>'3. Plan rashoda i izdataka'!#REF!+'3. Plan rashoda i izdataka'!#REF!</f>
        <v>#REF!</v>
      </c>
      <c r="QHP28" s="40" t="e">
        <f>'3. Plan rashoda i izdataka'!#REF!+'3. Plan rashoda i izdataka'!#REF!</f>
        <v>#REF!</v>
      </c>
      <c r="QHQ28" s="40" t="e">
        <f>'3. Plan rashoda i izdataka'!#REF!+'3. Plan rashoda i izdataka'!#REF!</f>
        <v>#REF!</v>
      </c>
      <c r="QHR28" s="40" t="e">
        <f>'3. Plan rashoda i izdataka'!#REF!+'3. Plan rashoda i izdataka'!#REF!</f>
        <v>#REF!</v>
      </c>
      <c r="QHS28" s="40" t="e">
        <f>'3. Plan rashoda i izdataka'!#REF!+'3. Plan rashoda i izdataka'!#REF!</f>
        <v>#REF!</v>
      </c>
      <c r="QHT28" s="40" t="e">
        <f>'3. Plan rashoda i izdataka'!#REF!+'3. Plan rashoda i izdataka'!#REF!</f>
        <v>#REF!</v>
      </c>
      <c r="QHU28" s="40" t="e">
        <f>'3. Plan rashoda i izdataka'!#REF!+'3. Plan rashoda i izdataka'!#REF!</f>
        <v>#REF!</v>
      </c>
      <c r="QHV28" s="40" t="e">
        <f>'3. Plan rashoda i izdataka'!#REF!+'3. Plan rashoda i izdataka'!#REF!</f>
        <v>#REF!</v>
      </c>
      <c r="QHW28" s="40" t="e">
        <f>'3. Plan rashoda i izdataka'!#REF!+'3. Plan rashoda i izdataka'!#REF!</f>
        <v>#REF!</v>
      </c>
      <c r="QHX28" s="40" t="e">
        <f>'3. Plan rashoda i izdataka'!#REF!+'3. Plan rashoda i izdataka'!#REF!</f>
        <v>#REF!</v>
      </c>
      <c r="QHY28" s="40" t="e">
        <f>'3. Plan rashoda i izdataka'!#REF!+'3. Plan rashoda i izdataka'!#REF!</f>
        <v>#REF!</v>
      </c>
      <c r="QHZ28" s="40" t="e">
        <f>'3. Plan rashoda i izdataka'!#REF!+'3. Plan rashoda i izdataka'!#REF!</f>
        <v>#REF!</v>
      </c>
      <c r="QIA28" s="40" t="e">
        <f>'3. Plan rashoda i izdataka'!#REF!+'3. Plan rashoda i izdataka'!#REF!</f>
        <v>#REF!</v>
      </c>
      <c r="QIB28" s="40" t="e">
        <f>'3. Plan rashoda i izdataka'!#REF!+'3. Plan rashoda i izdataka'!#REF!</f>
        <v>#REF!</v>
      </c>
      <c r="QIC28" s="40" t="e">
        <f>'3. Plan rashoda i izdataka'!#REF!+'3. Plan rashoda i izdataka'!#REF!</f>
        <v>#REF!</v>
      </c>
      <c r="QID28" s="40" t="e">
        <f>'3. Plan rashoda i izdataka'!#REF!+'3. Plan rashoda i izdataka'!#REF!</f>
        <v>#REF!</v>
      </c>
      <c r="QIE28" s="40" t="e">
        <f>'3. Plan rashoda i izdataka'!#REF!+'3. Plan rashoda i izdataka'!#REF!</f>
        <v>#REF!</v>
      </c>
      <c r="QIF28" s="40" t="e">
        <f>'3. Plan rashoda i izdataka'!#REF!+'3. Plan rashoda i izdataka'!#REF!</f>
        <v>#REF!</v>
      </c>
      <c r="QIG28" s="40" t="e">
        <f>'3. Plan rashoda i izdataka'!#REF!+'3. Plan rashoda i izdataka'!#REF!</f>
        <v>#REF!</v>
      </c>
      <c r="QIH28" s="40" t="e">
        <f>'3. Plan rashoda i izdataka'!#REF!+'3. Plan rashoda i izdataka'!#REF!</f>
        <v>#REF!</v>
      </c>
      <c r="QII28" s="40" t="e">
        <f>'3. Plan rashoda i izdataka'!#REF!+'3. Plan rashoda i izdataka'!#REF!</f>
        <v>#REF!</v>
      </c>
      <c r="QIJ28" s="40" t="e">
        <f>'3. Plan rashoda i izdataka'!#REF!+'3. Plan rashoda i izdataka'!#REF!</f>
        <v>#REF!</v>
      </c>
      <c r="QIK28" s="40" t="e">
        <f>'3. Plan rashoda i izdataka'!#REF!+'3. Plan rashoda i izdataka'!#REF!</f>
        <v>#REF!</v>
      </c>
      <c r="QIL28" s="40" t="e">
        <f>'3. Plan rashoda i izdataka'!#REF!+'3. Plan rashoda i izdataka'!#REF!</f>
        <v>#REF!</v>
      </c>
      <c r="QIM28" s="40" t="e">
        <f>'3. Plan rashoda i izdataka'!#REF!+'3. Plan rashoda i izdataka'!#REF!</f>
        <v>#REF!</v>
      </c>
      <c r="QIN28" s="40" t="e">
        <f>'3. Plan rashoda i izdataka'!#REF!+'3. Plan rashoda i izdataka'!#REF!</f>
        <v>#REF!</v>
      </c>
      <c r="QIO28" s="40" t="e">
        <f>'3. Plan rashoda i izdataka'!#REF!+'3. Plan rashoda i izdataka'!#REF!</f>
        <v>#REF!</v>
      </c>
      <c r="QIP28" s="40" t="e">
        <f>'3. Plan rashoda i izdataka'!#REF!+'3. Plan rashoda i izdataka'!#REF!</f>
        <v>#REF!</v>
      </c>
      <c r="QIQ28" s="40" t="e">
        <f>'3. Plan rashoda i izdataka'!#REF!+'3. Plan rashoda i izdataka'!#REF!</f>
        <v>#REF!</v>
      </c>
      <c r="QIR28" s="40" t="e">
        <f>'3. Plan rashoda i izdataka'!#REF!+'3. Plan rashoda i izdataka'!#REF!</f>
        <v>#REF!</v>
      </c>
      <c r="QIS28" s="40" t="e">
        <f>'3. Plan rashoda i izdataka'!#REF!+'3. Plan rashoda i izdataka'!#REF!</f>
        <v>#REF!</v>
      </c>
      <c r="QIT28" s="40" t="e">
        <f>'3. Plan rashoda i izdataka'!#REF!+'3. Plan rashoda i izdataka'!#REF!</f>
        <v>#REF!</v>
      </c>
      <c r="QIU28" s="40" t="e">
        <f>'3. Plan rashoda i izdataka'!#REF!+'3. Plan rashoda i izdataka'!#REF!</f>
        <v>#REF!</v>
      </c>
      <c r="QIV28" s="40" t="e">
        <f>'3. Plan rashoda i izdataka'!#REF!+'3. Plan rashoda i izdataka'!#REF!</f>
        <v>#REF!</v>
      </c>
      <c r="QIW28" s="40" t="e">
        <f>'3. Plan rashoda i izdataka'!#REF!+'3. Plan rashoda i izdataka'!#REF!</f>
        <v>#REF!</v>
      </c>
      <c r="QIX28" s="40" t="e">
        <f>'3. Plan rashoda i izdataka'!#REF!+'3. Plan rashoda i izdataka'!#REF!</f>
        <v>#REF!</v>
      </c>
      <c r="QIY28" s="40" t="e">
        <f>'3. Plan rashoda i izdataka'!#REF!+'3. Plan rashoda i izdataka'!#REF!</f>
        <v>#REF!</v>
      </c>
      <c r="QIZ28" s="40" t="e">
        <f>'3. Plan rashoda i izdataka'!#REF!+'3. Plan rashoda i izdataka'!#REF!</f>
        <v>#REF!</v>
      </c>
      <c r="QJA28" s="40" t="e">
        <f>'3. Plan rashoda i izdataka'!#REF!+'3. Plan rashoda i izdataka'!#REF!</f>
        <v>#REF!</v>
      </c>
      <c r="QJB28" s="40" t="e">
        <f>'3. Plan rashoda i izdataka'!#REF!+'3. Plan rashoda i izdataka'!#REF!</f>
        <v>#REF!</v>
      </c>
      <c r="QJC28" s="40" t="e">
        <f>'3. Plan rashoda i izdataka'!#REF!+'3. Plan rashoda i izdataka'!#REF!</f>
        <v>#REF!</v>
      </c>
      <c r="QJD28" s="40" t="e">
        <f>'3. Plan rashoda i izdataka'!#REF!+'3. Plan rashoda i izdataka'!#REF!</f>
        <v>#REF!</v>
      </c>
      <c r="QJE28" s="40" t="e">
        <f>'3. Plan rashoda i izdataka'!#REF!+'3. Plan rashoda i izdataka'!#REF!</f>
        <v>#REF!</v>
      </c>
      <c r="QJF28" s="40" t="e">
        <f>'3. Plan rashoda i izdataka'!#REF!+'3. Plan rashoda i izdataka'!#REF!</f>
        <v>#REF!</v>
      </c>
      <c r="QJG28" s="40" t="e">
        <f>'3. Plan rashoda i izdataka'!#REF!+'3. Plan rashoda i izdataka'!#REF!</f>
        <v>#REF!</v>
      </c>
      <c r="QJH28" s="40" t="e">
        <f>'3. Plan rashoda i izdataka'!#REF!+'3. Plan rashoda i izdataka'!#REF!</f>
        <v>#REF!</v>
      </c>
      <c r="QJI28" s="40" t="e">
        <f>'3. Plan rashoda i izdataka'!#REF!+'3. Plan rashoda i izdataka'!#REF!</f>
        <v>#REF!</v>
      </c>
      <c r="QJJ28" s="40" t="e">
        <f>'3. Plan rashoda i izdataka'!#REF!+'3. Plan rashoda i izdataka'!#REF!</f>
        <v>#REF!</v>
      </c>
      <c r="QJK28" s="40" t="e">
        <f>'3. Plan rashoda i izdataka'!#REF!+'3. Plan rashoda i izdataka'!#REF!</f>
        <v>#REF!</v>
      </c>
      <c r="QJL28" s="40" t="e">
        <f>'3. Plan rashoda i izdataka'!#REF!+'3. Plan rashoda i izdataka'!#REF!</f>
        <v>#REF!</v>
      </c>
      <c r="QJM28" s="40" t="e">
        <f>'3. Plan rashoda i izdataka'!#REF!+'3. Plan rashoda i izdataka'!#REF!</f>
        <v>#REF!</v>
      </c>
      <c r="QJN28" s="40" t="e">
        <f>'3. Plan rashoda i izdataka'!#REF!+'3. Plan rashoda i izdataka'!#REF!</f>
        <v>#REF!</v>
      </c>
      <c r="QJO28" s="40" t="e">
        <f>'3. Plan rashoda i izdataka'!#REF!+'3. Plan rashoda i izdataka'!#REF!</f>
        <v>#REF!</v>
      </c>
      <c r="QJP28" s="40" t="e">
        <f>'3. Plan rashoda i izdataka'!#REF!+'3. Plan rashoda i izdataka'!#REF!</f>
        <v>#REF!</v>
      </c>
      <c r="QJQ28" s="40" t="e">
        <f>'3. Plan rashoda i izdataka'!#REF!+'3. Plan rashoda i izdataka'!#REF!</f>
        <v>#REF!</v>
      </c>
      <c r="QJR28" s="40" t="e">
        <f>'3. Plan rashoda i izdataka'!#REF!+'3. Plan rashoda i izdataka'!#REF!</f>
        <v>#REF!</v>
      </c>
      <c r="QJS28" s="40" t="e">
        <f>'3. Plan rashoda i izdataka'!#REF!+'3. Plan rashoda i izdataka'!#REF!</f>
        <v>#REF!</v>
      </c>
      <c r="QJT28" s="40" t="e">
        <f>'3. Plan rashoda i izdataka'!#REF!+'3. Plan rashoda i izdataka'!#REF!</f>
        <v>#REF!</v>
      </c>
      <c r="QJU28" s="40" t="e">
        <f>'3. Plan rashoda i izdataka'!#REF!+'3. Plan rashoda i izdataka'!#REF!</f>
        <v>#REF!</v>
      </c>
      <c r="QJV28" s="40" t="e">
        <f>'3. Plan rashoda i izdataka'!#REF!+'3. Plan rashoda i izdataka'!#REF!</f>
        <v>#REF!</v>
      </c>
      <c r="QJW28" s="40" t="e">
        <f>'3. Plan rashoda i izdataka'!#REF!+'3. Plan rashoda i izdataka'!#REF!</f>
        <v>#REF!</v>
      </c>
      <c r="QJX28" s="40" t="e">
        <f>'3. Plan rashoda i izdataka'!#REF!+'3. Plan rashoda i izdataka'!#REF!</f>
        <v>#REF!</v>
      </c>
      <c r="QJY28" s="40" t="e">
        <f>'3. Plan rashoda i izdataka'!#REF!+'3. Plan rashoda i izdataka'!#REF!</f>
        <v>#REF!</v>
      </c>
      <c r="QJZ28" s="40" t="e">
        <f>'3. Plan rashoda i izdataka'!#REF!+'3. Plan rashoda i izdataka'!#REF!</f>
        <v>#REF!</v>
      </c>
      <c r="QKA28" s="40" t="e">
        <f>'3. Plan rashoda i izdataka'!#REF!+'3. Plan rashoda i izdataka'!#REF!</f>
        <v>#REF!</v>
      </c>
      <c r="QKB28" s="40" t="e">
        <f>'3. Plan rashoda i izdataka'!#REF!+'3. Plan rashoda i izdataka'!#REF!</f>
        <v>#REF!</v>
      </c>
      <c r="QKC28" s="40" t="e">
        <f>'3. Plan rashoda i izdataka'!#REF!+'3. Plan rashoda i izdataka'!#REF!</f>
        <v>#REF!</v>
      </c>
      <c r="QKD28" s="40" t="e">
        <f>'3. Plan rashoda i izdataka'!#REF!+'3. Plan rashoda i izdataka'!#REF!</f>
        <v>#REF!</v>
      </c>
      <c r="QKE28" s="40" t="e">
        <f>'3. Plan rashoda i izdataka'!#REF!+'3. Plan rashoda i izdataka'!#REF!</f>
        <v>#REF!</v>
      </c>
      <c r="QKF28" s="40" t="e">
        <f>'3. Plan rashoda i izdataka'!#REF!+'3. Plan rashoda i izdataka'!#REF!</f>
        <v>#REF!</v>
      </c>
      <c r="QKG28" s="40" t="e">
        <f>'3. Plan rashoda i izdataka'!#REF!+'3. Plan rashoda i izdataka'!#REF!</f>
        <v>#REF!</v>
      </c>
      <c r="QKH28" s="40" t="e">
        <f>'3. Plan rashoda i izdataka'!#REF!+'3. Plan rashoda i izdataka'!#REF!</f>
        <v>#REF!</v>
      </c>
      <c r="QKI28" s="40" t="e">
        <f>'3. Plan rashoda i izdataka'!#REF!+'3. Plan rashoda i izdataka'!#REF!</f>
        <v>#REF!</v>
      </c>
      <c r="QKJ28" s="40" t="e">
        <f>'3. Plan rashoda i izdataka'!#REF!+'3. Plan rashoda i izdataka'!#REF!</f>
        <v>#REF!</v>
      </c>
      <c r="QKK28" s="40" t="e">
        <f>'3. Plan rashoda i izdataka'!#REF!+'3. Plan rashoda i izdataka'!#REF!</f>
        <v>#REF!</v>
      </c>
      <c r="QKL28" s="40" t="e">
        <f>'3. Plan rashoda i izdataka'!#REF!+'3. Plan rashoda i izdataka'!#REF!</f>
        <v>#REF!</v>
      </c>
      <c r="QKM28" s="40" t="e">
        <f>'3. Plan rashoda i izdataka'!#REF!+'3. Plan rashoda i izdataka'!#REF!</f>
        <v>#REF!</v>
      </c>
      <c r="QKN28" s="40" t="e">
        <f>'3. Plan rashoda i izdataka'!#REF!+'3. Plan rashoda i izdataka'!#REF!</f>
        <v>#REF!</v>
      </c>
      <c r="QKO28" s="40" t="e">
        <f>'3. Plan rashoda i izdataka'!#REF!+'3. Plan rashoda i izdataka'!#REF!</f>
        <v>#REF!</v>
      </c>
      <c r="QKP28" s="40" t="e">
        <f>'3. Plan rashoda i izdataka'!#REF!+'3. Plan rashoda i izdataka'!#REF!</f>
        <v>#REF!</v>
      </c>
      <c r="QKQ28" s="40" t="e">
        <f>'3. Plan rashoda i izdataka'!#REF!+'3. Plan rashoda i izdataka'!#REF!</f>
        <v>#REF!</v>
      </c>
      <c r="QKR28" s="40" t="e">
        <f>'3. Plan rashoda i izdataka'!#REF!+'3. Plan rashoda i izdataka'!#REF!</f>
        <v>#REF!</v>
      </c>
      <c r="QKS28" s="40" t="e">
        <f>'3. Plan rashoda i izdataka'!#REF!+'3. Plan rashoda i izdataka'!#REF!</f>
        <v>#REF!</v>
      </c>
      <c r="QKT28" s="40" t="e">
        <f>'3. Plan rashoda i izdataka'!#REF!+'3. Plan rashoda i izdataka'!#REF!</f>
        <v>#REF!</v>
      </c>
      <c r="QKU28" s="40" t="e">
        <f>'3. Plan rashoda i izdataka'!#REF!+'3. Plan rashoda i izdataka'!#REF!</f>
        <v>#REF!</v>
      </c>
      <c r="QKV28" s="40" t="e">
        <f>'3. Plan rashoda i izdataka'!#REF!+'3. Plan rashoda i izdataka'!#REF!</f>
        <v>#REF!</v>
      </c>
      <c r="QKW28" s="40" t="e">
        <f>'3. Plan rashoda i izdataka'!#REF!+'3. Plan rashoda i izdataka'!#REF!</f>
        <v>#REF!</v>
      </c>
      <c r="QKX28" s="40" t="e">
        <f>'3. Plan rashoda i izdataka'!#REF!+'3. Plan rashoda i izdataka'!#REF!</f>
        <v>#REF!</v>
      </c>
      <c r="QKY28" s="40" t="e">
        <f>'3. Plan rashoda i izdataka'!#REF!+'3. Plan rashoda i izdataka'!#REF!</f>
        <v>#REF!</v>
      </c>
      <c r="QKZ28" s="40" t="e">
        <f>'3. Plan rashoda i izdataka'!#REF!+'3. Plan rashoda i izdataka'!#REF!</f>
        <v>#REF!</v>
      </c>
      <c r="QLA28" s="40" t="e">
        <f>'3. Plan rashoda i izdataka'!#REF!+'3. Plan rashoda i izdataka'!#REF!</f>
        <v>#REF!</v>
      </c>
      <c r="QLB28" s="40" t="e">
        <f>'3. Plan rashoda i izdataka'!#REF!+'3. Plan rashoda i izdataka'!#REF!</f>
        <v>#REF!</v>
      </c>
      <c r="QLC28" s="40" t="e">
        <f>'3. Plan rashoda i izdataka'!#REF!+'3. Plan rashoda i izdataka'!#REF!</f>
        <v>#REF!</v>
      </c>
      <c r="QLD28" s="40" t="e">
        <f>'3. Plan rashoda i izdataka'!#REF!+'3. Plan rashoda i izdataka'!#REF!</f>
        <v>#REF!</v>
      </c>
      <c r="QLE28" s="40" t="e">
        <f>'3. Plan rashoda i izdataka'!#REF!+'3. Plan rashoda i izdataka'!#REF!</f>
        <v>#REF!</v>
      </c>
      <c r="QLF28" s="40" t="e">
        <f>'3. Plan rashoda i izdataka'!#REF!+'3. Plan rashoda i izdataka'!#REF!</f>
        <v>#REF!</v>
      </c>
      <c r="QLG28" s="40" t="e">
        <f>'3. Plan rashoda i izdataka'!#REF!+'3. Plan rashoda i izdataka'!#REF!</f>
        <v>#REF!</v>
      </c>
      <c r="QLH28" s="40" t="e">
        <f>'3. Plan rashoda i izdataka'!#REF!+'3. Plan rashoda i izdataka'!#REF!</f>
        <v>#REF!</v>
      </c>
      <c r="QLI28" s="40" t="e">
        <f>'3. Plan rashoda i izdataka'!#REF!+'3. Plan rashoda i izdataka'!#REF!</f>
        <v>#REF!</v>
      </c>
      <c r="QLJ28" s="40" t="e">
        <f>'3. Plan rashoda i izdataka'!#REF!+'3. Plan rashoda i izdataka'!#REF!</f>
        <v>#REF!</v>
      </c>
      <c r="QLK28" s="40" t="e">
        <f>'3. Plan rashoda i izdataka'!#REF!+'3. Plan rashoda i izdataka'!#REF!</f>
        <v>#REF!</v>
      </c>
      <c r="QLL28" s="40" t="e">
        <f>'3. Plan rashoda i izdataka'!#REF!+'3. Plan rashoda i izdataka'!#REF!</f>
        <v>#REF!</v>
      </c>
      <c r="QLM28" s="40" t="e">
        <f>'3. Plan rashoda i izdataka'!#REF!+'3. Plan rashoda i izdataka'!#REF!</f>
        <v>#REF!</v>
      </c>
      <c r="QLN28" s="40" t="e">
        <f>'3. Plan rashoda i izdataka'!#REF!+'3. Plan rashoda i izdataka'!#REF!</f>
        <v>#REF!</v>
      </c>
      <c r="QLO28" s="40" t="e">
        <f>'3. Plan rashoda i izdataka'!#REF!+'3. Plan rashoda i izdataka'!#REF!</f>
        <v>#REF!</v>
      </c>
      <c r="QLP28" s="40" t="e">
        <f>'3. Plan rashoda i izdataka'!#REF!+'3. Plan rashoda i izdataka'!#REF!</f>
        <v>#REF!</v>
      </c>
      <c r="QLQ28" s="40" t="e">
        <f>'3. Plan rashoda i izdataka'!#REF!+'3. Plan rashoda i izdataka'!#REF!</f>
        <v>#REF!</v>
      </c>
      <c r="QLR28" s="40" t="e">
        <f>'3. Plan rashoda i izdataka'!#REF!+'3. Plan rashoda i izdataka'!#REF!</f>
        <v>#REF!</v>
      </c>
      <c r="QLS28" s="40" t="e">
        <f>'3. Plan rashoda i izdataka'!#REF!+'3. Plan rashoda i izdataka'!#REF!</f>
        <v>#REF!</v>
      </c>
      <c r="QLT28" s="40" t="e">
        <f>'3. Plan rashoda i izdataka'!#REF!+'3. Plan rashoda i izdataka'!#REF!</f>
        <v>#REF!</v>
      </c>
      <c r="QLU28" s="40" t="e">
        <f>'3. Plan rashoda i izdataka'!#REF!+'3. Plan rashoda i izdataka'!#REF!</f>
        <v>#REF!</v>
      </c>
      <c r="QLV28" s="40" t="e">
        <f>'3. Plan rashoda i izdataka'!#REF!+'3. Plan rashoda i izdataka'!#REF!</f>
        <v>#REF!</v>
      </c>
      <c r="QLW28" s="40" t="e">
        <f>'3. Plan rashoda i izdataka'!#REF!+'3. Plan rashoda i izdataka'!#REF!</f>
        <v>#REF!</v>
      </c>
      <c r="QLX28" s="40" t="e">
        <f>'3. Plan rashoda i izdataka'!#REF!+'3. Plan rashoda i izdataka'!#REF!</f>
        <v>#REF!</v>
      </c>
      <c r="QLY28" s="40" t="e">
        <f>'3. Plan rashoda i izdataka'!#REF!+'3. Plan rashoda i izdataka'!#REF!</f>
        <v>#REF!</v>
      </c>
      <c r="QLZ28" s="40" t="e">
        <f>'3. Plan rashoda i izdataka'!#REF!+'3. Plan rashoda i izdataka'!#REF!</f>
        <v>#REF!</v>
      </c>
      <c r="QMA28" s="40" t="e">
        <f>'3. Plan rashoda i izdataka'!#REF!+'3. Plan rashoda i izdataka'!#REF!</f>
        <v>#REF!</v>
      </c>
      <c r="QMB28" s="40" t="e">
        <f>'3. Plan rashoda i izdataka'!#REF!+'3. Plan rashoda i izdataka'!#REF!</f>
        <v>#REF!</v>
      </c>
      <c r="QMC28" s="40" t="e">
        <f>'3. Plan rashoda i izdataka'!#REF!+'3. Plan rashoda i izdataka'!#REF!</f>
        <v>#REF!</v>
      </c>
      <c r="QMD28" s="40" t="e">
        <f>'3. Plan rashoda i izdataka'!#REF!+'3. Plan rashoda i izdataka'!#REF!</f>
        <v>#REF!</v>
      </c>
      <c r="QME28" s="40" t="e">
        <f>'3. Plan rashoda i izdataka'!#REF!+'3. Plan rashoda i izdataka'!#REF!</f>
        <v>#REF!</v>
      </c>
      <c r="QMF28" s="40" t="e">
        <f>'3. Plan rashoda i izdataka'!#REF!+'3. Plan rashoda i izdataka'!#REF!</f>
        <v>#REF!</v>
      </c>
      <c r="QMG28" s="40" t="e">
        <f>'3. Plan rashoda i izdataka'!#REF!+'3. Plan rashoda i izdataka'!#REF!</f>
        <v>#REF!</v>
      </c>
      <c r="QMH28" s="40" t="e">
        <f>'3. Plan rashoda i izdataka'!#REF!+'3. Plan rashoda i izdataka'!#REF!</f>
        <v>#REF!</v>
      </c>
      <c r="QMI28" s="40" t="e">
        <f>'3. Plan rashoda i izdataka'!#REF!+'3. Plan rashoda i izdataka'!#REF!</f>
        <v>#REF!</v>
      </c>
      <c r="QMJ28" s="40" t="e">
        <f>'3. Plan rashoda i izdataka'!#REF!+'3. Plan rashoda i izdataka'!#REF!</f>
        <v>#REF!</v>
      </c>
      <c r="QMK28" s="40" t="e">
        <f>'3. Plan rashoda i izdataka'!#REF!+'3. Plan rashoda i izdataka'!#REF!</f>
        <v>#REF!</v>
      </c>
      <c r="QML28" s="40" t="e">
        <f>'3. Plan rashoda i izdataka'!#REF!+'3. Plan rashoda i izdataka'!#REF!</f>
        <v>#REF!</v>
      </c>
      <c r="QMM28" s="40" t="e">
        <f>'3. Plan rashoda i izdataka'!#REF!+'3. Plan rashoda i izdataka'!#REF!</f>
        <v>#REF!</v>
      </c>
      <c r="QMN28" s="40" t="e">
        <f>'3. Plan rashoda i izdataka'!#REF!+'3. Plan rashoda i izdataka'!#REF!</f>
        <v>#REF!</v>
      </c>
      <c r="QMO28" s="40" t="e">
        <f>'3. Plan rashoda i izdataka'!#REF!+'3. Plan rashoda i izdataka'!#REF!</f>
        <v>#REF!</v>
      </c>
      <c r="QMP28" s="40" t="e">
        <f>'3. Plan rashoda i izdataka'!#REF!+'3. Plan rashoda i izdataka'!#REF!</f>
        <v>#REF!</v>
      </c>
      <c r="QMQ28" s="40" t="e">
        <f>'3. Plan rashoda i izdataka'!#REF!+'3. Plan rashoda i izdataka'!#REF!</f>
        <v>#REF!</v>
      </c>
      <c r="QMR28" s="40" t="e">
        <f>'3. Plan rashoda i izdataka'!#REF!+'3. Plan rashoda i izdataka'!#REF!</f>
        <v>#REF!</v>
      </c>
      <c r="QMS28" s="40" t="e">
        <f>'3. Plan rashoda i izdataka'!#REF!+'3. Plan rashoda i izdataka'!#REF!</f>
        <v>#REF!</v>
      </c>
      <c r="QMT28" s="40" t="e">
        <f>'3. Plan rashoda i izdataka'!#REF!+'3. Plan rashoda i izdataka'!#REF!</f>
        <v>#REF!</v>
      </c>
      <c r="QMU28" s="40" t="e">
        <f>'3. Plan rashoda i izdataka'!#REF!+'3. Plan rashoda i izdataka'!#REF!</f>
        <v>#REF!</v>
      </c>
      <c r="QMV28" s="40" t="e">
        <f>'3. Plan rashoda i izdataka'!#REF!+'3. Plan rashoda i izdataka'!#REF!</f>
        <v>#REF!</v>
      </c>
      <c r="QMW28" s="40" t="e">
        <f>'3. Plan rashoda i izdataka'!#REF!+'3. Plan rashoda i izdataka'!#REF!</f>
        <v>#REF!</v>
      </c>
      <c r="QMX28" s="40" t="e">
        <f>'3. Plan rashoda i izdataka'!#REF!+'3. Plan rashoda i izdataka'!#REF!</f>
        <v>#REF!</v>
      </c>
      <c r="QMY28" s="40" t="e">
        <f>'3. Plan rashoda i izdataka'!#REF!+'3. Plan rashoda i izdataka'!#REF!</f>
        <v>#REF!</v>
      </c>
      <c r="QMZ28" s="40" t="e">
        <f>'3. Plan rashoda i izdataka'!#REF!+'3. Plan rashoda i izdataka'!#REF!</f>
        <v>#REF!</v>
      </c>
      <c r="QNA28" s="40" t="e">
        <f>'3. Plan rashoda i izdataka'!#REF!+'3. Plan rashoda i izdataka'!#REF!</f>
        <v>#REF!</v>
      </c>
      <c r="QNB28" s="40" t="e">
        <f>'3. Plan rashoda i izdataka'!#REF!+'3. Plan rashoda i izdataka'!#REF!</f>
        <v>#REF!</v>
      </c>
      <c r="QNC28" s="40" t="e">
        <f>'3. Plan rashoda i izdataka'!#REF!+'3. Plan rashoda i izdataka'!#REF!</f>
        <v>#REF!</v>
      </c>
      <c r="QND28" s="40" t="e">
        <f>'3. Plan rashoda i izdataka'!#REF!+'3. Plan rashoda i izdataka'!#REF!</f>
        <v>#REF!</v>
      </c>
      <c r="QNE28" s="40" t="e">
        <f>'3. Plan rashoda i izdataka'!#REF!+'3. Plan rashoda i izdataka'!#REF!</f>
        <v>#REF!</v>
      </c>
      <c r="QNF28" s="40" t="e">
        <f>'3. Plan rashoda i izdataka'!#REF!+'3. Plan rashoda i izdataka'!#REF!</f>
        <v>#REF!</v>
      </c>
      <c r="QNG28" s="40" t="e">
        <f>'3. Plan rashoda i izdataka'!#REF!+'3. Plan rashoda i izdataka'!#REF!</f>
        <v>#REF!</v>
      </c>
      <c r="QNH28" s="40" t="e">
        <f>'3. Plan rashoda i izdataka'!#REF!+'3. Plan rashoda i izdataka'!#REF!</f>
        <v>#REF!</v>
      </c>
      <c r="QNI28" s="40" t="e">
        <f>'3. Plan rashoda i izdataka'!#REF!+'3. Plan rashoda i izdataka'!#REF!</f>
        <v>#REF!</v>
      </c>
      <c r="QNJ28" s="40" t="e">
        <f>'3. Plan rashoda i izdataka'!#REF!+'3. Plan rashoda i izdataka'!#REF!</f>
        <v>#REF!</v>
      </c>
      <c r="QNK28" s="40" t="e">
        <f>'3. Plan rashoda i izdataka'!#REF!+'3. Plan rashoda i izdataka'!#REF!</f>
        <v>#REF!</v>
      </c>
      <c r="QNL28" s="40" t="e">
        <f>'3. Plan rashoda i izdataka'!#REF!+'3. Plan rashoda i izdataka'!#REF!</f>
        <v>#REF!</v>
      </c>
      <c r="QNM28" s="40" t="e">
        <f>'3. Plan rashoda i izdataka'!#REF!+'3. Plan rashoda i izdataka'!#REF!</f>
        <v>#REF!</v>
      </c>
      <c r="QNN28" s="40" t="e">
        <f>'3. Plan rashoda i izdataka'!#REF!+'3. Plan rashoda i izdataka'!#REF!</f>
        <v>#REF!</v>
      </c>
      <c r="QNO28" s="40" t="e">
        <f>'3. Plan rashoda i izdataka'!#REF!+'3. Plan rashoda i izdataka'!#REF!</f>
        <v>#REF!</v>
      </c>
      <c r="QNP28" s="40" t="e">
        <f>'3. Plan rashoda i izdataka'!#REF!+'3. Plan rashoda i izdataka'!#REF!</f>
        <v>#REF!</v>
      </c>
      <c r="QNQ28" s="40" t="e">
        <f>'3. Plan rashoda i izdataka'!#REF!+'3. Plan rashoda i izdataka'!#REF!</f>
        <v>#REF!</v>
      </c>
      <c r="QNR28" s="40" t="e">
        <f>'3. Plan rashoda i izdataka'!#REF!+'3. Plan rashoda i izdataka'!#REF!</f>
        <v>#REF!</v>
      </c>
      <c r="QNS28" s="40" t="e">
        <f>'3. Plan rashoda i izdataka'!#REF!+'3. Plan rashoda i izdataka'!#REF!</f>
        <v>#REF!</v>
      </c>
      <c r="QNT28" s="40" t="e">
        <f>'3. Plan rashoda i izdataka'!#REF!+'3. Plan rashoda i izdataka'!#REF!</f>
        <v>#REF!</v>
      </c>
      <c r="QNU28" s="40" t="e">
        <f>'3. Plan rashoda i izdataka'!#REF!+'3. Plan rashoda i izdataka'!#REF!</f>
        <v>#REF!</v>
      </c>
      <c r="QNV28" s="40" t="e">
        <f>'3. Plan rashoda i izdataka'!#REF!+'3. Plan rashoda i izdataka'!#REF!</f>
        <v>#REF!</v>
      </c>
      <c r="QNW28" s="40" t="e">
        <f>'3. Plan rashoda i izdataka'!#REF!+'3. Plan rashoda i izdataka'!#REF!</f>
        <v>#REF!</v>
      </c>
      <c r="QNX28" s="40" t="e">
        <f>'3. Plan rashoda i izdataka'!#REF!+'3. Plan rashoda i izdataka'!#REF!</f>
        <v>#REF!</v>
      </c>
      <c r="QNY28" s="40" t="e">
        <f>'3. Plan rashoda i izdataka'!#REF!+'3. Plan rashoda i izdataka'!#REF!</f>
        <v>#REF!</v>
      </c>
      <c r="QNZ28" s="40" t="e">
        <f>'3. Plan rashoda i izdataka'!#REF!+'3. Plan rashoda i izdataka'!#REF!</f>
        <v>#REF!</v>
      </c>
      <c r="QOA28" s="40" t="e">
        <f>'3. Plan rashoda i izdataka'!#REF!+'3. Plan rashoda i izdataka'!#REF!</f>
        <v>#REF!</v>
      </c>
      <c r="QOB28" s="40" t="e">
        <f>'3. Plan rashoda i izdataka'!#REF!+'3. Plan rashoda i izdataka'!#REF!</f>
        <v>#REF!</v>
      </c>
      <c r="QOC28" s="40" t="e">
        <f>'3. Plan rashoda i izdataka'!#REF!+'3. Plan rashoda i izdataka'!#REF!</f>
        <v>#REF!</v>
      </c>
      <c r="QOD28" s="40" t="e">
        <f>'3. Plan rashoda i izdataka'!#REF!+'3. Plan rashoda i izdataka'!#REF!</f>
        <v>#REF!</v>
      </c>
      <c r="QOE28" s="40" t="e">
        <f>'3. Plan rashoda i izdataka'!#REF!+'3. Plan rashoda i izdataka'!#REF!</f>
        <v>#REF!</v>
      </c>
      <c r="QOF28" s="40" t="e">
        <f>'3. Plan rashoda i izdataka'!#REF!+'3. Plan rashoda i izdataka'!#REF!</f>
        <v>#REF!</v>
      </c>
      <c r="QOG28" s="40" t="e">
        <f>'3. Plan rashoda i izdataka'!#REF!+'3. Plan rashoda i izdataka'!#REF!</f>
        <v>#REF!</v>
      </c>
      <c r="QOH28" s="40" t="e">
        <f>'3. Plan rashoda i izdataka'!#REF!+'3. Plan rashoda i izdataka'!#REF!</f>
        <v>#REF!</v>
      </c>
      <c r="QOI28" s="40" t="e">
        <f>'3. Plan rashoda i izdataka'!#REF!+'3. Plan rashoda i izdataka'!#REF!</f>
        <v>#REF!</v>
      </c>
      <c r="QOJ28" s="40" t="e">
        <f>'3. Plan rashoda i izdataka'!#REF!+'3. Plan rashoda i izdataka'!#REF!</f>
        <v>#REF!</v>
      </c>
      <c r="QOK28" s="40" t="e">
        <f>'3. Plan rashoda i izdataka'!#REF!+'3. Plan rashoda i izdataka'!#REF!</f>
        <v>#REF!</v>
      </c>
      <c r="QOL28" s="40" t="e">
        <f>'3. Plan rashoda i izdataka'!#REF!+'3. Plan rashoda i izdataka'!#REF!</f>
        <v>#REF!</v>
      </c>
      <c r="QOM28" s="40" t="e">
        <f>'3. Plan rashoda i izdataka'!#REF!+'3. Plan rashoda i izdataka'!#REF!</f>
        <v>#REF!</v>
      </c>
      <c r="QON28" s="40" t="e">
        <f>'3. Plan rashoda i izdataka'!#REF!+'3. Plan rashoda i izdataka'!#REF!</f>
        <v>#REF!</v>
      </c>
      <c r="QOO28" s="40" t="e">
        <f>'3. Plan rashoda i izdataka'!#REF!+'3. Plan rashoda i izdataka'!#REF!</f>
        <v>#REF!</v>
      </c>
      <c r="QOP28" s="40" t="e">
        <f>'3. Plan rashoda i izdataka'!#REF!+'3. Plan rashoda i izdataka'!#REF!</f>
        <v>#REF!</v>
      </c>
      <c r="QOQ28" s="40" t="e">
        <f>'3. Plan rashoda i izdataka'!#REF!+'3. Plan rashoda i izdataka'!#REF!</f>
        <v>#REF!</v>
      </c>
      <c r="QOR28" s="40" t="e">
        <f>'3. Plan rashoda i izdataka'!#REF!+'3. Plan rashoda i izdataka'!#REF!</f>
        <v>#REF!</v>
      </c>
      <c r="QOS28" s="40" t="e">
        <f>'3. Plan rashoda i izdataka'!#REF!+'3. Plan rashoda i izdataka'!#REF!</f>
        <v>#REF!</v>
      </c>
      <c r="QOT28" s="40" t="e">
        <f>'3. Plan rashoda i izdataka'!#REF!+'3. Plan rashoda i izdataka'!#REF!</f>
        <v>#REF!</v>
      </c>
      <c r="QOU28" s="40" t="e">
        <f>'3. Plan rashoda i izdataka'!#REF!+'3. Plan rashoda i izdataka'!#REF!</f>
        <v>#REF!</v>
      </c>
      <c r="QOV28" s="40" t="e">
        <f>'3. Plan rashoda i izdataka'!#REF!+'3. Plan rashoda i izdataka'!#REF!</f>
        <v>#REF!</v>
      </c>
      <c r="QOW28" s="40" t="e">
        <f>'3. Plan rashoda i izdataka'!#REF!+'3. Plan rashoda i izdataka'!#REF!</f>
        <v>#REF!</v>
      </c>
      <c r="QOX28" s="40" t="e">
        <f>'3. Plan rashoda i izdataka'!#REF!+'3. Plan rashoda i izdataka'!#REF!</f>
        <v>#REF!</v>
      </c>
      <c r="QOY28" s="40" t="e">
        <f>'3. Plan rashoda i izdataka'!#REF!+'3. Plan rashoda i izdataka'!#REF!</f>
        <v>#REF!</v>
      </c>
      <c r="QOZ28" s="40" t="e">
        <f>'3. Plan rashoda i izdataka'!#REF!+'3. Plan rashoda i izdataka'!#REF!</f>
        <v>#REF!</v>
      </c>
      <c r="QPA28" s="40" t="e">
        <f>'3. Plan rashoda i izdataka'!#REF!+'3. Plan rashoda i izdataka'!#REF!</f>
        <v>#REF!</v>
      </c>
      <c r="QPB28" s="40" t="e">
        <f>'3. Plan rashoda i izdataka'!#REF!+'3. Plan rashoda i izdataka'!#REF!</f>
        <v>#REF!</v>
      </c>
      <c r="QPC28" s="40" t="e">
        <f>'3. Plan rashoda i izdataka'!#REF!+'3. Plan rashoda i izdataka'!#REF!</f>
        <v>#REF!</v>
      </c>
      <c r="QPD28" s="40" t="e">
        <f>'3. Plan rashoda i izdataka'!#REF!+'3. Plan rashoda i izdataka'!#REF!</f>
        <v>#REF!</v>
      </c>
      <c r="QPE28" s="40" t="e">
        <f>'3. Plan rashoda i izdataka'!#REF!+'3. Plan rashoda i izdataka'!#REF!</f>
        <v>#REF!</v>
      </c>
      <c r="QPF28" s="40" t="e">
        <f>'3. Plan rashoda i izdataka'!#REF!+'3. Plan rashoda i izdataka'!#REF!</f>
        <v>#REF!</v>
      </c>
      <c r="QPG28" s="40" t="e">
        <f>'3. Plan rashoda i izdataka'!#REF!+'3. Plan rashoda i izdataka'!#REF!</f>
        <v>#REF!</v>
      </c>
      <c r="QPH28" s="40" t="e">
        <f>'3. Plan rashoda i izdataka'!#REF!+'3. Plan rashoda i izdataka'!#REF!</f>
        <v>#REF!</v>
      </c>
      <c r="QPI28" s="40" t="e">
        <f>'3. Plan rashoda i izdataka'!#REF!+'3. Plan rashoda i izdataka'!#REF!</f>
        <v>#REF!</v>
      </c>
      <c r="QPJ28" s="40" t="e">
        <f>'3. Plan rashoda i izdataka'!#REF!+'3. Plan rashoda i izdataka'!#REF!</f>
        <v>#REF!</v>
      </c>
      <c r="QPK28" s="40" t="e">
        <f>'3. Plan rashoda i izdataka'!#REF!+'3. Plan rashoda i izdataka'!#REF!</f>
        <v>#REF!</v>
      </c>
      <c r="QPL28" s="40" t="e">
        <f>'3. Plan rashoda i izdataka'!#REF!+'3. Plan rashoda i izdataka'!#REF!</f>
        <v>#REF!</v>
      </c>
      <c r="QPM28" s="40" t="e">
        <f>'3. Plan rashoda i izdataka'!#REF!+'3. Plan rashoda i izdataka'!#REF!</f>
        <v>#REF!</v>
      </c>
      <c r="QPN28" s="40" t="e">
        <f>'3. Plan rashoda i izdataka'!#REF!+'3. Plan rashoda i izdataka'!#REF!</f>
        <v>#REF!</v>
      </c>
      <c r="QPO28" s="40" t="e">
        <f>'3. Plan rashoda i izdataka'!#REF!+'3. Plan rashoda i izdataka'!#REF!</f>
        <v>#REF!</v>
      </c>
      <c r="QPP28" s="40" t="e">
        <f>'3. Plan rashoda i izdataka'!#REF!+'3. Plan rashoda i izdataka'!#REF!</f>
        <v>#REF!</v>
      </c>
      <c r="QPQ28" s="40" t="e">
        <f>'3. Plan rashoda i izdataka'!#REF!+'3. Plan rashoda i izdataka'!#REF!</f>
        <v>#REF!</v>
      </c>
      <c r="QPR28" s="40" t="e">
        <f>'3. Plan rashoda i izdataka'!#REF!+'3. Plan rashoda i izdataka'!#REF!</f>
        <v>#REF!</v>
      </c>
      <c r="QPS28" s="40" t="e">
        <f>'3. Plan rashoda i izdataka'!#REF!+'3. Plan rashoda i izdataka'!#REF!</f>
        <v>#REF!</v>
      </c>
      <c r="QPT28" s="40" t="e">
        <f>'3. Plan rashoda i izdataka'!#REF!+'3. Plan rashoda i izdataka'!#REF!</f>
        <v>#REF!</v>
      </c>
      <c r="QPU28" s="40" t="e">
        <f>'3. Plan rashoda i izdataka'!#REF!+'3. Plan rashoda i izdataka'!#REF!</f>
        <v>#REF!</v>
      </c>
      <c r="QPV28" s="40" t="e">
        <f>'3. Plan rashoda i izdataka'!#REF!+'3. Plan rashoda i izdataka'!#REF!</f>
        <v>#REF!</v>
      </c>
      <c r="QPW28" s="40" t="e">
        <f>'3. Plan rashoda i izdataka'!#REF!+'3. Plan rashoda i izdataka'!#REF!</f>
        <v>#REF!</v>
      </c>
      <c r="QPX28" s="40" t="e">
        <f>'3. Plan rashoda i izdataka'!#REF!+'3. Plan rashoda i izdataka'!#REF!</f>
        <v>#REF!</v>
      </c>
      <c r="QPY28" s="40" t="e">
        <f>'3. Plan rashoda i izdataka'!#REF!+'3. Plan rashoda i izdataka'!#REF!</f>
        <v>#REF!</v>
      </c>
      <c r="QPZ28" s="40" t="e">
        <f>'3. Plan rashoda i izdataka'!#REF!+'3. Plan rashoda i izdataka'!#REF!</f>
        <v>#REF!</v>
      </c>
      <c r="QQA28" s="40" t="e">
        <f>'3. Plan rashoda i izdataka'!#REF!+'3. Plan rashoda i izdataka'!#REF!</f>
        <v>#REF!</v>
      </c>
      <c r="QQB28" s="40" t="e">
        <f>'3. Plan rashoda i izdataka'!#REF!+'3. Plan rashoda i izdataka'!#REF!</f>
        <v>#REF!</v>
      </c>
      <c r="QQC28" s="40" t="e">
        <f>'3. Plan rashoda i izdataka'!#REF!+'3. Plan rashoda i izdataka'!#REF!</f>
        <v>#REF!</v>
      </c>
      <c r="QQD28" s="40" t="e">
        <f>'3. Plan rashoda i izdataka'!#REF!+'3. Plan rashoda i izdataka'!#REF!</f>
        <v>#REF!</v>
      </c>
      <c r="QQE28" s="40" t="e">
        <f>'3. Plan rashoda i izdataka'!#REF!+'3. Plan rashoda i izdataka'!#REF!</f>
        <v>#REF!</v>
      </c>
      <c r="QQF28" s="40" t="e">
        <f>'3. Plan rashoda i izdataka'!#REF!+'3. Plan rashoda i izdataka'!#REF!</f>
        <v>#REF!</v>
      </c>
      <c r="QQG28" s="40" t="e">
        <f>'3. Plan rashoda i izdataka'!#REF!+'3. Plan rashoda i izdataka'!#REF!</f>
        <v>#REF!</v>
      </c>
      <c r="QQH28" s="40" t="e">
        <f>'3. Plan rashoda i izdataka'!#REF!+'3. Plan rashoda i izdataka'!#REF!</f>
        <v>#REF!</v>
      </c>
      <c r="QQI28" s="40" t="e">
        <f>'3. Plan rashoda i izdataka'!#REF!+'3. Plan rashoda i izdataka'!#REF!</f>
        <v>#REF!</v>
      </c>
      <c r="QQJ28" s="40" t="e">
        <f>'3. Plan rashoda i izdataka'!#REF!+'3. Plan rashoda i izdataka'!#REF!</f>
        <v>#REF!</v>
      </c>
      <c r="QQK28" s="40" t="e">
        <f>'3. Plan rashoda i izdataka'!#REF!+'3. Plan rashoda i izdataka'!#REF!</f>
        <v>#REF!</v>
      </c>
      <c r="QQL28" s="40" t="e">
        <f>'3. Plan rashoda i izdataka'!#REF!+'3. Plan rashoda i izdataka'!#REF!</f>
        <v>#REF!</v>
      </c>
      <c r="QQM28" s="40" t="e">
        <f>'3. Plan rashoda i izdataka'!#REF!+'3. Plan rashoda i izdataka'!#REF!</f>
        <v>#REF!</v>
      </c>
      <c r="QQN28" s="40" t="e">
        <f>'3. Plan rashoda i izdataka'!#REF!+'3. Plan rashoda i izdataka'!#REF!</f>
        <v>#REF!</v>
      </c>
      <c r="QQO28" s="40" t="e">
        <f>'3. Plan rashoda i izdataka'!#REF!+'3. Plan rashoda i izdataka'!#REF!</f>
        <v>#REF!</v>
      </c>
      <c r="QQP28" s="40" t="e">
        <f>'3. Plan rashoda i izdataka'!#REF!+'3. Plan rashoda i izdataka'!#REF!</f>
        <v>#REF!</v>
      </c>
      <c r="QQQ28" s="40" t="e">
        <f>'3. Plan rashoda i izdataka'!#REF!+'3. Plan rashoda i izdataka'!#REF!</f>
        <v>#REF!</v>
      </c>
      <c r="QQR28" s="40" t="e">
        <f>'3. Plan rashoda i izdataka'!#REF!+'3. Plan rashoda i izdataka'!#REF!</f>
        <v>#REF!</v>
      </c>
      <c r="QQS28" s="40" t="e">
        <f>'3. Plan rashoda i izdataka'!#REF!+'3. Plan rashoda i izdataka'!#REF!</f>
        <v>#REF!</v>
      </c>
      <c r="QQT28" s="40" t="e">
        <f>'3. Plan rashoda i izdataka'!#REF!+'3. Plan rashoda i izdataka'!#REF!</f>
        <v>#REF!</v>
      </c>
      <c r="QQU28" s="40" t="e">
        <f>'3. Plan rashoda i izdataka'!#REF!+'3. Plan rashoda i izdataka'!#REF!</f>
        <v>#REF!</v>
      </c>
      <c r="QQV28" s="40" t="e">
        <f>'3. Plan rashoda i izdataka'!#REF!+'3. Plan rashoda i izdataka'!#REF!</f>
        <v>#REF!</v>
      </c>
      <c r="QQW28" s="40" t="e">
        <f>'3. Plan rashoda i izdataka'!#REF!+'3. Plan rashoda i izdataka'!#REF!</f>
        <v>#REF!</v>
      </c>
      <c r="QQX28" s="40" t="e">
        <f>'3. Plan rashoda i izdataka'!#REF!+'3. Plan rashoda i izdataka'!#REF!</f>
        <v>#REF!</v>
      </c>
      <c r="QQY28" s="40" t="e">
        <f>'3. Plan rashoda i izdataka'!#REF!+'3. Plan rashoda i izdataka'!#REF!</f>
        <v>#REF!</v>
      </c>
      <c r="QQZ28" s="40" t="e">
        <f>'3. Plan rashoda i izdataka'!#REF!+'3. Plan rashoda i izdataka'!#REF!</f>
        <v>#REF!</v>
      </c>
      <c r="QRA28" s="40" t="e">
        <f>'3. Plan rashoda i izdataka'!#REF!+'3. Plan rashoda i izdataka'!#REF!</f>
        <v>#REF!</v>
      </c>
      <c r="QRB28" s="40" t="e">
        <f>'3. Plan rashoda i izdataka'!#REF!+'3. Plan rashoda i izdataka'!#REF!</f>
        <v>#REF!</v>
      </c>
      <c r="QRC28" s="40" t="e">
        <f>'3. Plan rashoda i izdataka'!#REF!+'3. Plan rashoda i izdataka'!#REF!</f>
        <v>#REF!</v>
      </c>
      <c r="QRD28" s="40" t="e">
        <f>'3. Plan rashoda i izdataka'!#REF!+'3. Plan rashoda i izdataka'!#REF!</f>
        <v>#REF!</v>
      </c>
      <c r="QRE28" s="40" t="e">
        <f>'3. Plan rashoda i izdataka'!#REF!+'3. Plan rashoda i izdataka'!#REF!</f>
        <v>#REF!</v>
      </c>
      <c r="QRF28" s="40" t="e">
        <f>'3. Plan rashoda i izdataka'!#REF!+'3. Plan rashoda i izdataka'!#REF!</f>
        <v>#REF!</v>
      </c>
      <c r="QRG28" s="40" t="e">
        <f>'3. Plan rashoda i izdataka'!#REF!+'3. Plan rashoda i izdataka'!#REF!</f>
        <v>#REF!</v>
      </c>
      <c r="QRH28" s="40" t="e">
        <f>'3. Plan rashoda i izdataka'!#REF!+'3. Plan rashoda i izdataka'!#REF!</f>
        <v>#REF!</v>
      </c>
      <c r="QRI28" s="40" t="e">
        <f>'3. Plan rashoda i izdataka'!#REF!+'3. Plan rashoda i izdataka'!#REF!</f>
        <v>#REF!</v>
      </c>
      <c r="QRJ28" s="40" t="e">
        <f>'3. Plan rashoda i izdataka'!#REF!+'3. Plan rashoda i izdataka'!#REF!</f>
        <v>#REF!</v>
      </c>
      <c r="QRK28" s="40" t="e">
        <f>'3. Plan rashoda i izdataka'!#REF!+'3. Plan rashoda i izdataka'!#REF!</f>
        <v>#REF!</v>
      </c>
      <c r="QRL28" s="40" t="e">
        <f>'3. Plan rashoda i izdataka'!#REF!+'3. Plan rashoda i izdataka'!#REF!</f>
        <v>#REF!</v>
      </c>
      <c r="QRM28" s="40" t="e">
        <f>'3. Plan rashoda i izdataka'!#REF!+'3. Plan rashoda i izdataka'!#REF!</f>
        <v>#REF!</v>
      </c>
      <c r="QRN28" s="40" t="e">
        <f>'3. Plan rashoda i izdataka'!#REF!+'3. Plan rashoda i izdataka'!#REF!</f>
        <v>#REF!</v>
      </c>
      <c r="QRO28" s="40" t="e">
        <f>'3. Plan rashoda i izdataka'!#REF!+'3. Plan rashoda i izdataka'!#REF!</f>
        <v>#REF!</v>
      </c>
      <c r="QRP28" s="40" t="e">
        <f>'3. Plan rashoda i izdataka'!#REF!+'3. Plan rashoda i izdataka'!#REF!</f>
        <v>#REF!</v>
      </c>
      <c r="QRQ28" s="40" t="e">
        <f>'3. Plan rashoda i izdataka'!#REF!+'3. Plan rashoda i izdataka'!#REF!</f>
        <v>#REF!</v>
      </c>
      <c r="QRR28" s="40" t="e">
        <f>'3. Plan rashoda i izdataka'!#REF!+'3. Plan rashoda i izdataka'!#REF!</f>
        <v>#REF!</v>
      </c>
      <c r="QRS28" s="40" t="e">
        <f>'3. Plan rashoda i izdataka'!#REF!+'3. Plan rashoda i izdataka'!#REF!</f>
        <v>#REF!</v>
      </c>
      <c r="QRT28" s="40" t="e">
        <f>'3. Plan rashoda i izdataka'!#REF!+'3. Plan rashoda i izdataka'!#REF!</f>
        <v>#REF!</v>
      </c>
      <c r="QRU28" s="40" t="e">
        <f>'3. Plan rashoda i izdataka'!#REF!+'3. Plan rashoda i izdataka'!#REF!</f>
        <v>#REF!</v>
      </c>
      <c r="QRV28" s="40" t="e">
        <f>'3. Plan rashoda i izdataka'!#REF!+'3. Plan rashoda i izdataka'!#REF!</f>
        <v>#REF!</v>
      </c>
      <c r="QRW28" s="40" t="e">
        <f>'3. Plan rashoda i izdataka'!#REF!+'3. Plan rashoda i izdataka'!#REF!</f>
        <v>#REF!</v>
      </c>
      <c r="QRX28" s="40" t="e">
        <f>'3. Plan rashoda i izdataka'!#REF!+'3. Plan rashoda i izdataka'!#REF!</f>
        <v>#REF!</v>
      </c>
      <c r="QRY28" s="40" t="e">
        <f>'3. Plan rashoda i izdataka'!#REF!+'3. Plan rashoda i izdataka'!#REF!</f>
        <v>#REF!</v>
      </c>
      <c r="QRZ28" s="40" t="e">
        <f>'3. Plan rashoda i izdataka'!#REF!+'3. Plan rashoda i izdataka'!#REF!</f>
        <v>#REF!</v>
      </c>
      <c r="QSA28" s="40" t="e">
        <f>'3. Plan rashoda i izdataka'!#REF!+'3. Plan rashoda i izdataka'!#REF!</f>
        <v>#REF!</v>
      </c>
      <c r="QSB28" s="40" t="e">
        <f>'3. Plan rashoda i izdataka'!#REF!+'3. Plan rashoda i izdataka'!#REF!</f>
        <v>#REF!</v>
      </c>
      <c r="QSC28" s="40" t="e">
        <f>'3. Plan rashoda i izdataka'!#REF!+'3. Plan rashoda i izdataka'!#REF!</f>
        <v>#REF!</v>
      </c>
      <c r="QSD28" s="40" t="e">
        <f>'3. Plan rashoda i izdataka'!#REF!+'3. Plan rashoda i izdataka'!#REF!</f>
        <v>#REF!</v>
      </c>
      <c r="QSE28" s="40" t="e">
        <f>'3. Plan rashoda i izdataka'!#REF!+'3. Plan rashoda i izdataka'!#REF!</f>
        <v>#REF!</v>
      </c>
      <c r="QSF28" s="40" t="e">
        <f>'3. Plan rashoda i izdataka'!#REF!+'3. Plan rashoda i izdataka'!#REF!</f>
        <v>#REF!</v>
      </c>
      <c r="QSG28" s="40" t="e">
        <f>'3. Plan rashoda i izdataka'!#REF!+'3. Plan rashoda i izdataka'!#REF!</f>
        <v>#REF!</v>
      </c>
      <c r="QSH28" s="40" t="e">
        <f>'3. Plan rashoda i izdataka'!#REF!+'3. Plan rashoda i izdataka'!#REF!</f>
        <v>#REF!</v>
      </c>
      <c r="QSI28" s="40" t="e">
        <f>'3. Plan rashoda i izdataka'!#REF!+'3. Plan rashoda i izdataka'!#REF!</f>
        <v>#REF!</v>
      </c>
      <c r="QSJ28" s="40" t="e">
        <f>'3. Plan rashoda i izdataka'!#REF!+'3. Plan rashoda i izdataka'!#REF!</f>
        <v>#REF!</v>
      </c>
      <c r="QSK28" s="40" t="e">
        <f>'3. Plan rashoda i izdataka'!#REF!+'3. Plan rashoda i izdataka'!#REF!</f>
        <v>#REF!</v>
      </c>
      <c r="QSL28" s="40" t="e">
        <f>'3. Plan rashoda i izdataka'!#REF!+'3. Plan rashoda i izdataka'!#REF!</f>
        <v>#REF!</v>
      </c>
      <c r="QSM28" s="40" t="e">
        <f>'3. Plan rashoda i izdataka'!#REF!+'3. Plan rashoda i izdataka'!#REF!</f>
        <v>#REF!</v>
      </c>
      <c r="QSN28" s="40" t="e">
        <f>'3. Plan rashoda i izdataka'!#REF!+'3. Plan rashoda i izdataka'!#REF!</f>
        <v>#REF!</v>
      </c>
      <c r="QSO28" s="40" t="e">
        <f>'3. Plan rashoda i izdataka'!#REF!+'3. Plan rashoda i izdataka'!#REF!</f>
        <v>#REF!</v>
      </c>
      <c r="QSP28" s="40" t="e">
        <f>'3. Plan rashoda i izdataka'!#REF!+'3. Plan rashoda i izdataka'!#REF!</f>
        <v>#REF!</v>
      </c>
      <c r="QSQ28" s="40" t="e">
        <f>'3. Plan rashoda i izdataka'!#REF!+'3. Plan rashoda i izdataka'!#REF!</f>
        <v>#REF!</v>
      </c>
      <c r="QSR28" s="40" t="e">
        <f>'3. Plan rashoda i izdataka'!#REF!+'3. Plan rashoda i izdataka'!#REF!</f>
        <v>#REF!</v>
      </c>
      <c r="QSS28" s="40" t="e">
        <f>'3. Plan rashoda i izdataka'!#REF!+'3. Plan rashoda i izdataka'!#REF!</f>
        <v>#REF!</v>
      </c>
      <c r="QST28" s="40" t="e">
        <f>'3. Plan rashoda i izdataka'!#REF!+'3. Plan rashoda i izdataka'!#REF!</f>
        <v>#REF!</v>
      </c>
      <c r="QSU28" s="40" t="e">
        <f>'3. Plan rashoda i izdataka'!#REF!+'3. Plan rashoda i izdataka'!#REF!</f>
        <v>#REF!</v>
      </c>
      <c r="QSV28" s="40" t="e">
        <f>'3. Plan rashoda i izdataka'!#REF!+'3. Plan rashoda i izdataka'!#REF!</f>
        <v>#REF!</v>
      </c>
      <c r="QSW28" s="40" t="e">
        <f>'3. Plan rashoda i izdataka'!#REF!+'3. Plan rashoda i izdataka'!#REF!</f>
        <v>#REF!</v>
      </c>
      <c r="QSX28" s="40" t="e">
        <f>'3. Plan rashoda i izdataka'!#REF!+'3. Plan rashoda i izdataka'!#REF!</f>
        <v>#REF!</v>
      </c>
      <c r="QSY28" s="40" t="e">
        <f>'3. Plan rashoda i izdataka'!#REF!+'3. Plan rashoda i izdataka'!#REF!</f>
        <v>#REF!</v>
      </c>
      <c r="QSZ28" s="40" t="e">
        <f>'3. Plan rashoda i izdataka'!#REF!+'3. Plan rashoda i izdataka'!#REF!</f>
        <v>#REF!</v>
      </c>
      <c r="QTA28" s="40" t="e">
        <f>'3. Plan rashoda i izdataka'!#REF!+'3. Plan rashoda i izdataka'!#REF!</f>
        <v>#REF!</v>
      </c>
      <c r="QTB28" s="40" t="e">
        <f>'3. Plan rashoda i izdataka'!#REF!+'3. Plan rashoda i izdataka'!#REF!</f>
        <v>#REF!</v>
      </c>
      <c r="QTC28" s="40" t="e">
        <f>'3. Plan rashoda i izdataka'!#REF!+'3. Plan rashoda i izdataka'!#REF!</f>
        <v>#REF!</v>
      </c>
      <c r="QTD28" s="40" t="e">
        <f>'3. Plan rashoda i izdataka'!#REF!+'3. Plan rashoda i izdataka'!#REF!</f>
        <v>#REF!</v>
      </c>
      <c r="QTE28" s="40" t="e">
        <f>'3. Plan rashoda i izdataka'!#REF!+'3. Plan rashoda i izdataka'!#REF!</f>
        <v>#REF!</v>
      </c>
      <c r="QTF28" s="40" t="e">
        <f>'3. Plan rashoda i izdataka'!#REF!+'3. Plan rashoda i izdataka'!#REF!</f>
        <v>#REF!</v>
      </c>
      <c r="QTG28" s="40" t="e">
        <f>'3. Plan rashoda i izdataka'!#REF!+'3. Plan rashoda i izdataka'!#REF!</f>
        <v>#REF!</v>
      </c>
      <c r="QTH28" s="40" t="e">
        <f>'3. Plan rashoda i izdataka'!#REF!+'3. Plan rashoda i izdataka'!#REF!</f>
        <v>#REF!</v>
      </c>
      <c r="QTI28" s="40" t="e">
        <f>'3. Plan rashoda i izdataka'!#REF!+'3. Plan rashoda i izdataka'!#REF!</f>
        <v>#REF!</v>
      </c>
      <c r="QTJ28" s="40" t="e">
        <f>'3. Plan rashoda i izdataka'!#REF!+'3. Plan rashoda i izdataka'!#REF!</f>
        <v>#REF!</v>
      </c>
      <c r="QTK28" s="40" t="e">
        <f>'3. Plan rashoda i izdataka'!#REF!+'3. Plan rashoda i izdataka'!#REF!</f>
        <v>#REF!</v>
      </c>
      <c r="QTL28" s="40" t="e">
        <f>'3. Plan rashoda i izdataka'!#REF!+'3. Plan rashoda i izdataka'!#REF!</f>
        <v>#REF!</v>
      </c>
      <c r="QTM28" s="40" t="e">
        <f>'3. Plan rashoda i izdataka'!#REF!+'3. Plan rashoda i izdataka'!#REF!</f>
        <v>#REF!</v>
      </c>
      <c r="QTN28" s="40" t="e">
        <f>'3. Plan rashoda i izdataka'!#REF!+'3. Plan rashoda i izdataka'!#REF!</f>
        <v>#REF!</v>
      </c>
      <c r="QTO28" s="40" t="e">
        <f>'3. Plan rashoda i izdataka'!#REF!+'3. Plan rashoda i izdataka'!#REF!</f>
        <v>#REF!</v>
      </c>
      <c r="QTP28" s="40" t="e">
        <f>'3. Plan rashoda i izdataka'!#REF!+'3. Plan rashoda i izdataka'!#REF!</f>
        <v>#REF!</v>
      </c>
      <c r="QTQ28" s="40" t="e">
        <f>'3. Plan rashoda i izdataka'!#REF!+'3. Plan rashoda i izdataka'!#REF!</f>
        <v>#REF!</v>
      </c>
      <c r="QTR28" s="40" t="e">
        <f>'3. Plan rashoda i izdataka'!#REF!+'3. Plan rashoda i izdataka'!#REF!</f>
        <v>#REF!</v>
      </c>
      <c r="QTS28" s="40" t="e">
        <f>'3. Plan rashoda i izdataka'!#REF!+'3. Plan rashoda i izdataka'!#REF!</f>
        <v>#REF!</v>
      </c>
      <c r="QTT28" s="40" t="e">
        <f>'3. Plan rashoda i izdataka'!#REF!+'3. Plan rashoda i izdataka'!#REF!</f>
        <v>#REF!</v>
      </c>
      <c r="QTU28" s="40" t="e">
        <f>'3. Plan rashoda i izdataka'!#REF!+'3. Plan rashoda i izdataka'!#REF!</f>
        <v>#REF!</v>
      </c>
      <c r="QTV28" s="40" t="e">
        <f>'3. Plan rashoda i izdataka'!#REF!+'3. Plan rashoda i izdataka'!#REF!</f>
        <v>#REF!</v>
      </c>
      <c r="QTW28" s="40" t="e">
        <f>'3. Plan rashoda i izdataka'!#REF!+'3. Plan rashoda i izdataka'!#REF!</f>
        <v>#REF!</v>
      </c>
      <c r="QTX28" s="40" t="e">
        <f>'3. Plan rashoda i izdataka'!#REF!+'3. Plan rashoda i izdataka'!#REF!</f>
        <v>#REF!</v>
      </c>
      <c r="QTY28" s="40" t="e">
        <f>'3. Plan rashoda i izdataka'!#REF!+'3. Plan rashoda i izdataka'!#REF!</f>
        <v>#REF!</v>
      </c>
      <c r="QTZ28" s="40" t="e">
        <f>'3. Plan rashoda i izdataka'!#REF!+'3. Plan rashoda i izdataka'!#REF!</f>
        <v>#REF!</v>
      </c>
      <c r="QUA28" s="40" t="e">
        <f>'3. Plan rashoda i izdataka'!#REF!+'3. Plan rashoda i izdataka'!#REF!</f>
        <v>#REF!</v>
      </c>
      <c r="QUB28" s="40" t="e">
        <f>'3. Plan rashoda i izdataka'!#REF!+'3. Plan rashoda i izdataka'!#REF!</f>
        <v>#REF!</v>
      </c>
      <c r="QUC28" s="40" t="e">
        <f>'3. Plan rashoda i izdataka'!#REF!+'3. Plan rashoda i izdataka'!#REF!</f>
        <v>#REF!</v>
      </c>
      <c r="QUD28" s="40" t="e">
        <f>'3. Plan rashoda i izdataka'!#REF!+'3. Plan rashoda i izdataka'!#REF!</f>
        <v>#REF!</v>
      </c>
      <c r="QUE28" s="40" t="e">
        <f>'3. Plan rashoda i izdataka'!#REF!+'3. Plan rashoda i izdataka'!#REF!</f>
        <v>#REF!</v>
      </c>
      <c r="QUF28" s="40" t="e">
        <f>'3. Plan rashoda i izdataka'!#REF!+'3. Plan rashoda i izdataka'!#REF!</f>
        <v>#REF!</v>
      </c>
      <c r="QUG28" s="40" t="e">
        <f>'3. Plan rashoda i izdataka'!#REF!+'3. Plan rashoda i izdataka'!#REF!</f>
        <v>#REF!</v>
      </c>
      <c r="QUH28" s="40" t="e">
        <f>'3. Plan rashoda i izdataka'!#REF!+'3. Plan rashoda i izdataka'!#REF!</f>
        <v>#REF!</v>
      </c>
      <c r="QUI28" s="40" t="e">
        <f>'3. Plan rashoda i izdataka'!#REF!+'3. Plan rashoda i izdataka'!#REF!</f>
        <v>#REF!</v>
      </c>
      <c r="QUJ28" s="40" t="e">
        <f>'3. Plan rashoda i izdataka'!#REF!+'3. Plan rashoda i izdataka'!#REF!</f>
        <v>#REF!</v>
      </c>
      <c r="QUK28" s="40" t="e">
        <f>'3. Plan rashoda i izdataka'!#REF!+'3. Plan rashoda i izdataka'!#REF!</f>
        <v>#REF!</v>
      </c>
      <c r="QUL28" s="40" t="e">
        <f>'3. Plan rashoda i izdataka'!#REF!+'3. Plan rashoda i izdataka'!#REF!</f>
        <v>#REF!</v>
      </c>
      <c r="QUM28" s="40" t="e">
        <f>'3. Plan rashoda i izdataka'!#REF!+'3. Plan rashoda i izdataka'!#REF!</f>
        <v>#REF!</v>
      </c>
      <c r="QUN28" s="40" t="e">
        <f>'3. Plan rashoda i izdataka'!#REF!+'3. Plan rashoda i izdataka'!#REF!</f>
        <v>#REF!</v>
      </c>
      <c r="QUO28" s="40" t="e">
        <f>'3. Plan rashoda i izdataka'!#REF!+'3. Plan rashoda i izdataka'!#REF!</f>
        <v>#REF!</v>
      </c>
      <c r="QUP28" s="40" t="e">
        <f>'3. Plan rashoda i izdataka'!#REF!+'3. Plan rashoda i izdataka'!#REF!</f>
        <v>#REF!</v>
      </c>
      <c r="QUQ28" s="40" t="e">
        <f>'3. Plan rashoda i izdataka'!#REF!+'3. Plan rashoda i izdataka'!#REF!</f>
        <v>#REF!</v>
      </c>
      <c r="QUR28" s="40" t="e">
        <f>'3. Plan rashoda i izdataka'!#REF!+'3. Plan rashoda i izdataka'!#REF!</f>
        <v>#REF!</v>
      </c>
      <c r="QUS28" s="40" t="e">
        <f>'3. Plan rashoda i izdataka'!#REF!+'3. Plan rashoda i izdataka'!#REF!</f>
        <v>#REF!</v>
      </c>
      <c r="QUT28" s="40" t="e">
        <f>'3. Plan rashoda i izdataka'!#REF!+'3. Plan rashoda i izdataka'!#REF!</f>
        <v>#REF!</v>
      </c>
      <c r="QUU28" s="40" t="e">
        <f>'3. Plan rashoda i izdataka'!#REF!+'3. Plan rashoda i izdataka'!#REF!</f>
        <v>#REF!</v>
      </c>
      <c r="QUV28" s="40" t="e">
        <f>'3. Plan rashoda i izdataka'!#REF!+'3. Plan rashoda i izdataka'!#REF!</f>
        <v>#REF!</v>
      </c>
      <c r="QUW28" s="40" t="e">
        <f>'3. Plan rashoda i izdataka'!#REF!+'3. Plan rashoda i izdataka'!#REF!</f>
        <v>#REF!</v>
      </c>
      <c r="QUX28" s="40" t="e">
        <f>'3. Plan rashoda i izdataka'!#REF!+'3. Plan rashoda i izdataka'!#REF!</f>
        <v>#REF!</v>
      </c>
      <c r="QUY28" s="40" t="e">
        <f>'3. Plan rashoda i izdataka'!#REF!+'3. Plan rashoda i izdataka'!#REF!</f>
        <v>#REF!</v>
      </c>
      <c r="QUZ28" s="40" t="e">
        <f>'3. Plan rashoda i izdataka'!#REF!+'3. Plan rashoda i izdataka'!#REF!</f>
        <v>#REF!</v>
      </c>
      <c r="QVA28" s="40" t="e">
        <f>'3. Plan rashoda i izdataka'!#REF!+'3. Plan rashoda i izdataka'!#REF!</f>
        <v>#REF!</v>
      </c>
      <c r="QVB28" s="40" t="e">
        <f>'3. Plan rashoda i izdataka'!#REF!+'3. Plan rashoda i izdataka'!#REF!</f>
        <v>#REF!</v>
      </c>
      <c r="QVC28" s="40" t="e">
        <f>'3. Plan rashoda i izdataka'!#REF!+'3. Plan rashoda i izdataka'!#REF!</f>
        <v>#REF!</v>
      </c>
      <c r="QVD28" s="40" t="e">
        <f>'3. Plan rashoda i izdataka'!#REF!+'3. Plan rashoda i izdataka'!#REF!</f>
        <v>#REF!</v>
      </c>
      <c r="QVE28" s="40" t="e">
        <f>'3. Plan rashoda i izdataka'!#REF!+'3. Plan rashoda i izdataka'!#REF!</f>
        <v>#REF!</v>
      </c>
      <c r="QVF28" s="40" t="e">
        <f>'3. Plan rashoda i izdataka'!#REF!+'3. Plan rashoda i izdataka'!#REF!</f>
        <v>#REF!</v>
      </c>
      <c r="QVG28" s="40" t="e">
        <f>'3. Plan rashoda i izdataka'!#REF!+'3. Plan rashoda i izdataka'!#REF!</f>
        <v>#REF!</v>
      </c>
      <c r="QVH28" s="40" t="e">
        <f>'3. Plan rashoda i izdataka'!#REF!+'3. Plan rashoda i izdataka'!#REF!</f>
        <v>#REF!</v>
      </c>
      <c r="QVI28" s="40" t="e">
        <f>'3. Plan rashoda i izdataka'!#REF!+'3. Plan rashoda i izdataka'!#REF!</f>
        <v>#REF!</v>
      </c>
      <c r="QVJ28" s="40" t="e">
        <f>'3. Plan rashoda i izdataka'!#REF!+'3. Plan rashoda i izdataka'!#REF!</f>
        <v>#REF!</v>
      </c>
      <c r="QVK28" s="40" t="e">
        <f>'3. Plan rashoda i izdataka'!#REF!+'3. Plan rashoda i izdataka'!#REF!</f>
        <v>#REF!</v>
      </c>
      <c r="QVL28" s="40" t="e">
        <f>'3. Plan rashoda i izdataka'!#REF!+'3. Plan rashoda i izdataka'!#REF!</f>
        <v>#REF!</v>
      </c>
      <c r="QVM28" s="40" t="e">
        <f>'3. Plan rashoda i izdataka'!#REF!+'3. Plan rashoda i izdataka'!#REF!</f>
        <v>#REF!</v>
      </c>
      <c r="QVN28" s="40" t="e">
        <f>'3. Plan rashoda i izdataka'!#REF!+'3. Plan rashoda i izdataka'!#REF!</f>
        <v>#REF!</v>
      </c>
      <c r="QVO28" s="40" t="e">
        <f>'3. Plan rashoda i izdataka'!#REF!+'3. Plan rashoda i izdataka'!#REF!</f>
        <v>#REF!</v>
      </c>
      <c r="QVP28" s="40" t="e">
        <f>'3. Plan rashoda i izdataka'!#REF!+'3. Plan rashoda i izdataka'!#REF!</f>
        <v>#REF!</v>
      </c>
      <c r="QVQ28" s="40" t="e">
        <f>'3. Plan rashoda i izdataka'!#REF!+'3. Plan rashoda i izdataka'!#REF!</f>
        <v>#REF!</v>
      </c>
      <c r="QVR28" s="40" t="e">
        <f>'3. Plan rashoda i izdataka'!#REF!+'3. Plan rashoda i izdataka'!#REF!</f>
        <v>#REF!</v>
      </c>
      <c r="QVS28" s="40" t="e">
        <f>'3. Plan rashoda i izdataka'!#REF!+'3. Plan rashoda i izdataka'!#REF!</f>
        <v>#REF!</v>
      </c>
      <c r="QVT28" s="40" t="e">
        <f>'3. Plan rashoda i izdataka'!#REF!+'3. Plan rashoda i izdataka'!#REF!</f>
        <v>#REF!</v>
      </c>
      <c r="QVU28" s="40" t="e">
        <f>'3. Plan rashoda i izdataka'!#REF!+'3. Plan rashoda i izdataka'!#REF!</f>
        <v>#REF!</v>
      </c>
      <c r="QVV28" s="40" t="e">
        <f>'3. Plan rashoda i izdataka'!#REF!+'3. Plan rashoda i izdataka'!#REF!</f>
        <v>#REF!</v>
      </c>
      <c r="QVW28" s="40" t="e">
        <f>'3. Plan rashoda i izdataka'!#REF!+'3. Plan rashoda i izdataka'!#REF!</f>
        <v>#REF!</v>
      </c>
      <c r="QVX28" s="40" t="e">
        <f>'3. Plan rashoda i izdataka'!#REF!+'3. Plan rashoda i izdataka'!#REF!</f>
        <v>#REF!</v>
      </c>
      <c r="QVY28" s="40" t="e">
        <f>'3. Plan rashoda i izdataka'!#REF!+'3. Plan rashoda i izdataka'!#REF!</f>
        <v>#REF!</v>
      </c>
      <c r="QVZ28" s="40" t="e">
        <f>'3. Plan rashoda i izdataka'!#REF!+'3. Plan rashoda i izdataka'!#REF!</f>
        <v>#REF!</v>
      </c>
      <c r="QWA28" s="40" t="e">
        <f>'3. Plan rashoda i izdataka'!#REF!+'3. Plan rashoda i izdataka'!#REF!</f>
        <v>#REF!</v>
      </c>
      <c r="QWB28" s="40" t="e">
        <f>'3. Plan rashoda i izdataka'!#REF!+'3. Plan rashoda i izdataka'!#REF!</f>
        <v>#REF!</v>
      </c>
      <c r="QWC28" s="40" t="e">
        <f>'3. Plan rashoda i izdataka'!#REF!+'3. Plan rashoda i izdataka'!#REF!</f>
        <v>#REF!</v>
      </c>
      <c r="QWD28" s="40" t="e">
        <f>'3. Plan rashoda i izdataka'!#REF!+'3. Plan rashoda i izdataka'!#REF!</f>
        <v>#REF!</v>
      </c>
      <c r="QWE28" s="40" t="e">
        <f>'3. Plan rashoda i izdataka'!#REF!+'3. Plan rashoda i izdataka'!#REF!</f>
        <v>#REF!</v>
      </c>
      <c r="QWF28" s="40" t="e">
        <f>'3. Plan rashoda i izdataka'!#REF!+'3. Plan rashoda i izdataka'!#REF!</f>
        <v>#REF!</v>
      </c>
      <c r="QWG28" s="40" t="e">
        <f>'3. Plan rashoda i izdataka'!#REF!+'3. Plan rashoda i izdataka'!#REF!</f>
        <v>#REF!</v>
      </c>
      <c r="QWH28" s="40" t="e">
        <f>'3. Plan rashoda i izdataka'!#REF!+'3. Plan rashoda i izdataka'!#REF!</f>
        <v>#REF!</v>
      </c>
      <c r="QWI28" s="40" t="e">
        <f>'3. Plan rashoda i izdataka'!#REF!+'3. Plan rashoda i izdataka'!#REF!</f>
        <v>#REF!</v>
      </c>
      <c r="QWJ28" s="40" t="e">
        <f>'3. Plan rashoda i izdataka'!#REF!+'3. Plan rashoda i izdataka'!#REF!</f>
        <v>#REF!</v>
      </c>
      <c r="QWK28" s="40" t="e">
        <f>'3. Plan rashoda i izdataka'!#REF!+'3. Plan rashoda i izdataka'!#REF!</f>
        <v>#REF!</v>
      </c>
      <c r="QWL28" s="40" t="e">
        <f>'3. Plan rashoda i izdataka'!#REF!+'3. Plan rashoda i izdataka'!#REF!</f>
        <v>#REF!</v>
      </c>
      <c r="QWM28" s="40" t="e">
        <f>'3. Plan rashoda i izdataka'!#REF!+'3. Plan rashoda i izdataka'!#REF!</f>
        <v>#REF!</v>
      </c>
      <c r="QWN28" s="40" t="e">
        <f>'3. Plan rashoda i izdataka'!#REF!+'3. Plan rashoda i izdataka'!#REF!</f>
        <v>#REF!</v>
      </c>
      <c r="QWO28" s="40" t="e">
        <f>'3. Plan rashoda i izdataka'!#REF!+'3. Plan rashoda i izdataka'!#REF!</f>
        <v>#REF!</v>
      </c>
      <c r="QWP28" s="40" t="e">
        <f>'3. Plan rashoda i izdataka'!#REF!+'3. Plan rashoda i izdataka'!#REF!</f>
        <v>#REF!</v>
      </c>
      <c r="QWQ28" s="40" t="e">
        <f>'3. Plan rashoda i izdataka'!#REF!+'3. Plan rashoda i izdataka'!#REF!</f>
        <v>#REF!</v>
      </c>
      <c r="QWR28" s="40" t="e">
        <f>'3. Plan rashoda i izdataka'!#REF!+'3. Plan rashoda i izdataka'!#REF!</f>
        <v>#REF!</v>
      </c>
      <c r="QWS28" s="40" t="e">
        <f>'3. Plan rashoda i izdataka'!#REF!+'3. Plan rashoda i izdataka'!#REF!</f>
        <v>#REF!</v>
      </c>
      <c r="QWT28" s="40" t="e">
        <f>'3. Plan rashoda i izdataka'!#REF!+'3. Plan rashoda i izdataka'!#REF!</f>
        <v>#REF!</v>
      </c>
      <c r="QWU28" s="40" t="e">
        <f>'3. Plan rashoda i izdataka'!#REF!+'3. Plan rashoda i izdataka'!#REF!</f>
        <v>#REF!</v>
      </c>
      <c r="QWV28" s="40" t="e">
        <f>'3. Plan rashoda i izdataka'!#REF!+'3. Plan rashoda i izdataka'!#REF!</f>
        <v>#REF!</v>
      </c>
      <c r="QWW28" s="40" t="e">
        <f>'3. Plan rashoda i izdataka'!#REF!+'3. Plan rashoda i izdataka'!#REF!</f>
        <v>#REF!</v>
      </c>
      <c r="QWX28" s="40" t="e">
        <f>'3. Plan rashoda i izdataka'!#REF!+'3. Plan rashoda i izdataka'!#REF!</f>
        <v>#REF!</v>
      </c>
      <c r="QWY28" s="40" t="e">
        <f>'3. Plan rashoda i izdataka'!#REF!+'3. Plan rashoda i izdataka'!#REF!</f>
        <v>#REF!</v>
      </c>
      <c r="QWZ28" s="40" t="e">
        <f>'3. Plan rashoda i izdataka'!#REF!+'3. Plan rashoda i izdataka'!#REF!</f>
        <v>#REF!</v>
      </c>
      <c r="QXA28" s="40" t="e">
        <f>'3. Plan rashoda i izdataka'!#REF!+'3. Plan rashoda i izdataka'!#REF!</f>
        <v>#REF!</v>
      </c>
      <c r="QXB28" s="40" t="e">
        <f>'3. Plan rashoda i izdataka'!#REF!+'3. Plan rashoda i izdataka'!#REF!</f>
        <v>#REF!</v>
      </c>
      <c r="QXC28" s="40" t="e">
        <f>'3. Plan rashoda i izdataka'!#REF!+'3. Plan rashoda i izdataka'!#REF!</f>
        <v>#REF!</v>
      </c>
      <c r="QXD28" s="40" t="e">
        <f>'3. Plan rashoda i izdataka'!#REF!+'3. Plan rashoda i izdataka'!#REF!</f>
        <v>#REF!</v>
      </c>
      <c r="QXE28" s="40" t="e">
        <f>'3. Plan rashoda i izdataka'!#REF!+'3. Plan rashoda i izdataka'!#REF!</f>
        <v>#REF!</v>
      </c>
      <c r="QXF28" s="40" t="e">
        <f>'3. Plan rashoda i izdataka'!#REF!+'3. Plan rashoda i izdataka'!#REF!</f>
        <v>#REF!</v>
      </c>
      <c r="QXG28" s="40" t="e">
        <f>'3. Plan rashoda i izdataka'!#REF!+'3. Plan rashoda i izdataka'!#REF!</f>
        <v>#REF!</v>
      </c>
      <c r="QXH28" s="40" t="e">
        <f>'3. Plan rashoda i izdataka'!#REF!+'3. Plan rashoda i izdataka'!#REF!</f>
        <v>#REF!</v>
      </c>
      <c r="QXI28" s="40" t="e">
        <f>'3. Plan rashoda i izdataka'!#REF!+'3. Plan rashoda i izdataka'!#REF!</f>
        <v>#REF!</v>
      </c>
      <c r="QXJ28" s="40" t="e">
        <f>'3. Plan rashoda i izdataka'!#REF!+'3. Plan rashoda i izdataka'!#REF!</f>
        <v>#REF!</v>
      </c>
      <c r="QXK28" s="40" t="e">
        <f>'3. Plan rashoda i izdataka'!#REF!+'3. Plan rashoda i izdataka'!#REF!</f>
        <v>#REF!</v>
      </c>
      <c r="QXL28" s="40" t="e">
        <f>'3. Plan rashoda i izdataka'!#REF!+'3. Plan rashoda i izdataka'!#REF!</f>
        <v>#REF!</v>
      </c>
      <c r="QXM28" s="40" t="e">
        <f>'3. Plan rashoda i izdataka'!#REF!+'3. Plan rashoda i izdataka'!#REF!</f>
        <v>#REF!</v>
      </c>
      <c r="QXN28" s="40" t="e">
        <f>'3. Plan rashoda i izdataka'!#REF!+'3. Plan rashoda i izdataka'!#REF!</f>
        <v>#REF!</v>
      </c>
      <c r="QXO28" s="40" t="e">
        <f>'3. Plan rashoda i izdataka'!#REF!+'3. Plan rashoda i izdataka'!#REF!</f>
        <v>#REF!</v>
      </c>
      <c r="QXP28" s="40" t="e">
        <f>'3. Plan rashoda i izdataka'!#REF!+'3. Plan rashoda i izdataka'!#REF!</f>
        <v>#REF!</v>
      </c>
      <c r="QXQ28" s="40" t="e">
        <f>'3. Plan rashoda i izdataka'!#REF!+'3. Plan rashoda i izdataka'!#REF!</f>
        <v>#REF!</v>
      </c>
      <c r="QXR28" s="40" t="e">
        <f>'3. Plan rashoda i izdataka'!#REF!+'3. Plan rashoda i izdataka'!#REF!</f>
        <v>#REF!</v>
      </c>
      <c r="QXS28" s="40" t="e">
        <f>'3. Plan rashoda i izdataka'!#REF!+'3. Plan rashoda i izdataka'!#REF!</f>
        <v>#REF!</v>
      </c>
      <c r="QXT28" s="40" t="e">
        <f>'3. Plan rashoda i izdataka'!#REF!+'3. Plan rashoda i izdataka'!#REF!</f>
        <v>#REF!</v>
      </c>
      <c r="QXU28" s="40" t="e">
        <f>'3. Plan rashoda i izdataka'!#REF!+'3. Plan rashoda i izdataka'!#REF!</f>
        <v>#REF!</v>
      </c>
      <c r="QXV28" s="40" t="e">
        <f>'3. Plan rashoda i izdataka'!#REF!+'3. Plan rashoda i izdataka'!#REF!</f>
        <v>#REF!</v>
      </c>
      <c r="QXW28" s="40" t="e">
        <f>'3. Plan rashoda i izdataka'!#REF!+'3. Plan rashoda i izdataka'!#REF!</f>
        <v>#REF!</v>
      </c>
      <c r="QXX28" s="40" t="e">
        <f>'3. Plan rashoda i izdataka'!#REF!+'3. Plan rashoda i izdataka'!#REF!</f>
        <v>#REF!</v>
      </c>
      <c r="QXY28" s="40" t="e">
        <f>'3. Plan rashoda i izdataka'!#REF!+'3. Plan rashoda i izdataka'!#REF!</f>
        <v>#REF!</v>
      </c>
      <c r="QXZ28" s="40" t="e">
        <f>'3. Plan rashoda i izdataka'!#REF!+'3. Plan rashoda i izdataka'!#REF!</f>
        <v>#REF!</v>
      </c>
      <c r="QYA28" s="40" t="e">
        <f>'3. Plan rashoda i izdataka'!#REF!+'3. Plan rashoda i izdataka'!#REF!</f>
        <v>#REF!</v>
      </c>
      <c r="QYB28" s="40" t="e">
        <f>'3. Plan rashoda i izdataka'!#REF!+'3. Plan rashoda i izdataka'!#REF!</f>
        <v>#REF!</v>
      </c>
      <c r="QYC28" s="40" t="e">
        <f>'3. Plan rashoda i izdataka'!#REF!+'3. Plan rashoda i izdataka'!#REF!</f>
        <v>#REF!</v>
      </c>
      <c r="QYD28" s="40" t="e">
        <f>'3. Plan rashoda i izdataka'!#REF!+'3. Plan rashoda i izdataka'!#REF!</f>
        <v>#REF!</v>
      </c>
      <c r="QYE28" s="40" t="e">
        <f>'3. Plan rashoda i izdataka'!#REF!+'3. Plan rashoda i izdataka'!#REF!</f>
        <v>#REF!</v>
      </c>
      <c r="QYF28" s="40" t="e">
        <f>'3. Plan rashoda i izdataka'!#REF!+'3. Plan rashoda i izdataka'!#REF!</f>
        <v>#REF!</v>
      </c>
      <c r="QYG28" s="40" t="e">
        <f>'3. Plan rashoda i izdataka'!#REF!+'3. Plan rashoda i izdataka'!#REF!</f>
        <v>#REF!</v>
      </c>
      <c r="QYH28" s="40" t="e">
        <f>'3. Plan rashoda i izdataka'!#REF!+'3. Plan rashoda i izdataka'!#REF!</f>
        <v>#REF!</v>
      </c>
      <c r="QYI28" s="40" t="e">
        <f>'3. Plan rashoda i izdataka'!#REF!+'3. Plan rashoda i izdataka'!#REF!</f>
        <v>#REF!</v>
      </c>
      <c r="QYJ28" s="40" t="e">
        <f>'3. Plan rashoda i izdataka'!#REF!+'3. Plan rashoda i izdataka'!#REF!</f>
        <v>#REF!</v>
      </c>
      <c r="QYK28" s="40" t="e">
        <f>'3. Plan rashoda i izdataka'!#REF!+'3. Plan rashoda i izdataka'!#REF!</f>
        <v>#REF!</v>
      </c>
      <c r="QYL28" s="40" t="e">
        <f>'3. Plan rashoda i izdataka'!#REF!+'3. Plan rashoda i izdataka'!#REF!</f>
        <v>#REF!</v>
      </c>
      <c r="QYM28" s="40" t="e">
        <f>'3. Plan rashoda i izdataka'!#REF!+'3. Plan rashoda i izdataka'!#REF!</f>
        <v>#REF!</v>
      </c>
      <c r="QYN28" s="40" t="e">
        <f>'3. Plan rashoda i izdataka'!#REF!+'3. Plan rashoda i izdataka'!#REF!</f>
        <v>#REF!</v>
      </c>
      <c r="QYO28" s="40" t="e">
        <f>'3. Plan rashoda i izdataka'!#REF!+'3. Plan rashoda i izdataka'!#REF!</f>
        <v>#REF!</v>
      </c>
      <c r="QYP28" s="40" t="e">
        <f>'3. Plan rashoda i izdataka'!#REF!+'3. Plan rashoda i izdataka'!#REF!</f>
        <v>#REF!</v>
      </c>
      <c r="QYQ28" s="40" t="e">
        <f>'3. Plan rashoda i izdataka'!#REF!+'3. Plan rashoda i izdataka'!#REF!</f>
        <v>#REF!</v>
      </c>
      <c r="QYR28" s="40" t="e">
        <f>'3. Plan rashoda i izdataka'!#REF!+'3. Plan rashoda i izdataka'!#REF!</f>
        <v>#REF!</v>
      </c>
      <c r="QYS28" s="40" t="e">
        <f>'3. Plan rashoda i izdataka'!#REF!+'3. Plan rashoda i izdataka'!#REF!</f>
        <v>#REF!</v>
      </c>
      <c r="QYT28" s="40" t="e">
        <f>'3. Plan rashoda i izdataka'!#REF!+'3. Plan rashoda i izdataka'!#REF!</f>
        <v>#REF!</v>
      </c>
      <c r="QYU28" s="40" t="e">
        <f>'3. Plan rashoda i izdataka'!#REF!+'3. Plan rashoda i izdataka'!#REF!</f>
        <v>#REF!</v>
      </c>
      <c r="QYV28" s="40" t="e">
        <f>'3. Plan rashoda i izdataka'!#REF!+'3. Plan rashoda i izdataka'!#REF!</f>
        <v>#REF!</v>
      </c>
      <c r="QYW28" s="40" t="e">
        <f>'3. Plan rashoda i izdataka'!#REF!+'3. Plan rashoda i izdataka'!#REF!</f>
        <v>#REF!</v>
      </c>
      <c r="QYX28" s="40" t="e">
        <f>'3. Plan rashoda i izdataka'!#REF!+'3. Plan rashoda i izdataka'!#REF!</f>
        <v>#REF!</v>
      </c>
      <c r="QYY28" s="40" t="e">
        <f>'3. Plan rashoda i izdataka'!#REF!+'3. Plan rashoda i izdataka'!#REF!</f>
        <v>#REF!</v>
      </c>
      <c r="QYZ28" s="40" t="e">
        <f>'3. Plan rashoda i izdataka'!#REF!+'3. Plan rashoda i izdataka'!#REF!</f>
        <v>#REF!</v>
      </c>
      <c r="QZA28" s="40" t="e">
        <f>'3. Plan rashoda i izdataka'!#REF!+'3. Plan rashoda i izdataka'!#REF!</f>
        <v>#REF!</v>
      </c>
      <c r="QZB28" s="40" t="e">
        <f>'3. Plan rashoda i izdataka'!#REF!+'3. Plan rashoda i izdataka'!#REF!</f>
        <v>#REF!</v>
      </c>
      <c r="QZC28" s="40" t="e">
        <f>'3. Plan rashoda i izdataka'!#REF!+'3. Plan rashoda i izdataka'!#REF!</f>
        <v>#REF!</v>
      </c>
      <c r="QZD28" s="40" t="e">
        <f>'3. Plan rashoda i izdataka'!#REF!+'3. Plan rashoda i izdataka'!#REF!</f>
        <v>#REF!</v>
      </c>
      <c r="QZE28" s="40" t="e">
        <f>'3. Plan rashoda i izdataka'!#REF!+'3. Plan rashoda i izdataka'!#REF!</f>
        <v>#REF!</v>
      </c>
      <c r="QZF28" s="40" t="e">
        <f>'3. Plan rashoda i izdataka'!#REF!+'3. Plan rashoda i izdataka'!#REF!</f>
        <v>#REF!</v>
      </c>
      <c r="QZG28" s="40" t="e">
        <f>'3. Plan rashoda i izdataka'!#REF!+'3. Plan rashoda i izdataka'!#REF!</f>
        <v>#REF!</v>
      </c>
      <c r="QZH28" s="40" t="e">
        <f>'3. Plan rashoda i izdataka'!#REF!+'3. Plan rashoda i izdataka'!#REF!</f>
        <v>#REF!</v>
      </c>
      <c r="QZI28" s="40" t="e">
        <f>'3. Plan rashoda i izdataka'!#REF!+'3. Plan rashoda i izdataka'!#REF!</f>
        <v>#REF!</v>
      </c>
      <c r="QZJ28" s="40" t="e">
        <f>'3. Plan rashoda i izdataka'!#REF!+'3. Plan rashoda i izdataka'!#REF!</f>
        <v>#REF!</v>
      </c>
      <c r="QZK28" s="40" t="e">
        <f>'3. Plan rashoda i izdataka'!#REF!+'3. Plan rashoda i izdataka'!#REF!</f>
        <v>#REF!</v>
      </c>
      <c r="QZL28" s="40" t="e">
        <f>'3. Plan rashoda i izdataka'!#REF!+'3. Plan rashoda i izdataka'!#REF!</f>
        <v>#REF!</v>
      </c>
      <c r="QZM28" s="40" t="e">
        <f>'3. Plan rashoda i izdataka'!#REF!+'3. Plan rashoda i izdataka'!#REF!</f>
        <v>#REF!</v>
      </c>
      <c r="QZN28" s="40" t="e">
        <f>'3. Plan rashoda i izdataka'!#REF!+'3. Plan rashoda i izdataka'!#REF!</f>
        <v>#REF!</v>
      </c>
      <c r="QZO28" s="40" t="e">
        <f>'3. Plan rashoda i izdataka'!#REF!+'3. Plan rashoda i izdataka'!#REF!</f>
        <v>#REF!</v>
      </c>
      <c r="QZP28" s="40" t="e">
        <f>'3. Plan rashoda i izdataka'!#REF!+'3. Plan rashoda i izdataka'!#REF!</f>
        <v>#REF!</v>
      </c>
      <c r="QZQ28" s="40" t="e">
        <f>'3. Plan rashoda i izdataka'!#REF!+'3. Plan rashoda i izdataka'!#REF!</f>
        <v>#REF!</v>
      </c>
      <c r="QZR28" s="40" t="e">
        <f>'3. Plan rashoda i izdataka'!#REF!+'3. Plan rashoda i izdataka'!#REF!</f>
        <v>#REF!</v>
      </c>
      <c r="QZS28" s="40" t="e">
        <f>'3. Plan rashoda i izdataka'!#REF!+'3. Plan rashoda i izdataka'!#REF!</f>
        <v>#REF!</v>
      </c>
      <c r="QZT28" s="40" t="e">
        <f>'3. Plan rashoda i izdataka'!#REF!+'3. Plan rashoda i izdataka'!#REF!</f>
        <v>#REF!</v>
      </c>
      <c r="QZU28" s="40" t="e">
        <f>'3. Plan rashoda i izdataka'!#REF!+'3. Plan rashoda i izdataka'!#REF!</f>
        <v>#REF!</v>
      </c>
      <c r="QZV28" s="40" t="e">
        <f>'3. Plan rashoda i izdataka'!#REF!+'3. Plan rashoda i izdataka'!#REF!</f>
        <v>#REF!</v>
      </c>
      <c r="QZW28" s="40" t="e">
        <f>'3. Plan rashoda i izdataka'!#REF!+'3. Plan rashoda i izdataka'!#REF!</f>
        <v>#REF!</v>
      </c>
      <c r="QZX28" s="40" t="e">
        <f>'3. Plan rashoda i izdataka'!#REF!+'3. Plan rashoda i izdataka'!#REF!</f>
        <v>#REF!</v>
      </c>
      <c r="QZY28" s="40" t="e">
        <f>'3. Plan rashoda i izdataka'!#REF!+'3. Plan rashoda i izdataka'!#REF!</f>
        <v>#REF!</v>
      </c>
      <c r="QZZ28" s="40" t="e">
        <f>'3. Plan rashoda i izdataka'!#REF!+'3. Plan rashoda i izdataka'!#REF!</f>
        <v>#REF!</v>
      </c>
      <c r="RAA28" s="40" t="e">
        <f>'3. Plan rashoda i izdataka'!#REF!+'3. Plan rashoda i izdataka'!#REF!</f>
        <v>#REF!</v>
      </c>
      <c r="RAB28" s="40" t="e">
        <f>'3. Plan rashoda i izdataka'!#REF!+'3. Plan rashoda i izdataka'!#REF!</f>
        <v>#REF!</v>
      </c>
      <c r="RAC28" s="40" t="e">
        <f>'3. Plan rashoda i izdataka'!#REF!+'3. Plan rashoda i izdataka'!#REF!</f>
        <v>#REF!</v>
      </c>
      <c r="RAD28" s="40" t="e">
        <f>'3. Plan rashoda i izdataka'!#REF!+'3. Plan rashoda i izdataka'!#REF!</f>
        <v>#REF!</v>
      </c>
      <c r="RAE28" s="40" t="e">
        <f>'3. Plan rashoda i izdataka'!#REF!+'3. Plan rashoda i izdataka'!#REF!</f>
        <v>#REF!</v>
      </c>
      <c r="RAF28" s="40" t="e">
        <f>'3. Plan rashoda i izdataka'!#REF!+'3. Plan rashoda i izdataka'!#REF!</f>
        <v>#REF!</v>
      </c>
      <c r="RAG28" s="40" t="e">
        <f>'3. Plan rashoda i izdataka'!#REF!+'3. Plan rashoda i izdataka'!#REF!</f>
        <v>#REF!</v>
      </c>
      <c r="RAH28" s="40" t="e">
        <f>'3. Plan rashoda i izdataka'!#REF!+'3. Plan rashoda i izdataka'!#REF!</f>
        <v>#REF!</v>
      </c>
      <c r="RAI28" s="40" t="e">
        <f>'3. Plan rashoda i izdataka'!#REF!+'3. Plan rashoda i izdataka'!#REF!</f>
        <v>#REF!</v>
      </c>
      <c r="RAJ28" s="40" t="e">
        <f>'3. Plan rashoda i izdataka'!#REF!+'3. Plan rashoda i izdataka'!#REF!</f>
        <v>#REF!</v>
      </c>
      <c r="RAK28" s="40" t="e">
        <f>'3. Plan rashoda i izdataka'!#REF!+'3. Plan rashoda i izdataka'!#REF!</f>
        <v>#REF!</v>
      </c>
      <c r="RAL28" s="40" t="e">
        <f>'3. Plan rashoda i izdataka'!#REF!+'3. Plan rashoda i izdataka'!#REF!</f>
        <v>#REF!</v>
      </c>
      <c r="RAM28" s="40" t="e">
        <f>'3. Plan rashoda i izdataka'!#REF!+'3. Plan rashoda i izdataka'!#REF!</f>
        <v>#REF!</v>
      </c>
      <c r="RAN28" s="40" t="e">
        <f>'3. Plan rashoda i izdataka'!#REF!+'3. Plan rashoda i izdataka'!#REF!</f>
        <v>#REF!</v>
      </c>
      <c r="RAO28" s="40" t="e">
        <f>'3. Plan rashoda i izdataka'!#REF!+'3. Plan rashoda i izdataka'!#REF!</f>
        <v>#REF!</v>
      </c>
      <c r="RAP28" s="40" t="e">
        <f>'3. Plan rashoda i izdataka'!#REF!+'3. Plan rashoda i izdataka'!#REF!</f>
        <v>#REF!</v>
      </c>
      <c r="RAQ28" s="40" t="e">
        <f>'3. Plan rashoda i izdataka'!#REF!+'3. Plan rashoda i izdataka'!#REF!</f>
        <v>#REF!</v>
      </c>
      <c r="RAR28" s="40" t="e">
        <f>'3. Plan rashoda i izdataka'!#REF!+'3. Plan rashoda i izdataka'!#REF!</f>
        <v>#REF!</v>
      </c>
      <c r="RAS28" s="40" t="e">
        <f>'3. Plan rashoda i izdataka'!#REF!+'3. Plan rashoda i izdataka'!#REF!</f>
        <v>#REF!</v>
      </c>
      <c r="RAT28" s="40" t="e">
        <f>'3. Plan rashoda i izdataka'!#REF!+'3. Plan rashoda i izdataka'!#REF!</f>
        <v>#REF!</v>
      </c>
      <c r="RAU28" s="40" t="e">
        <f>'3. Plan rashoda i izdataka'!#REF!+'3. Plan rashoda i izdataka'!#REF!</f>
        <v>#REF!</v>
      </c>
      <c r="RAV28" s="40" t="e">
        <f>'3. Plan rashoda i izdataka'!#REF!+'3. Plan rashoda i izdataka'!#REF!</f>
        <v>#REF!</v>
      </c>
      <c r="RAW28" s="40" t="e">
        <f>'3. Plan rashoda i izdataka'!#REF!+'3. Plan rashoda i izdataka'!#REF!</f>
        <v>#REF!</v>
      </c>
      <c r="RAX28" s="40" t="e">
        <f>'3. Plan rashoda i izdataka'!#REF!+'3. Plan rashoda i izdataka'!#REF!</f>
        <v>#REF!</v>
      </c>
      <c r="RAY28" s="40" t="e">
        <f>'3. Plan rashoda i izdataka'!#REF!+'3. Plan rashoda i izdataka'!#REF!</f>
        <v>#REF!</v>
      </c>
      <c r="RAZ28" s="40" t="e">
        <f>'3. Plan rashoda i izdataka'!#REF!+'3. Plan rashoda i izdataka'!#REF!</f>
        <v>#REF!</v>
      </c>
      <c r="RBA28" s="40" t="e">
        <f>'3. Plan rashoda i izdataka'!#REF!+'3. Plan rashoda i izdataka'!#REF!</f>
        <v>#REF!</v>
      </c>
      <c r="RBB28" s="40" t="e">
        <f>'3. Plan rashoda i izdataka'!#REF!+'3. Plan rashoda i izdataka'!#REF!</f>
        <v>#REF!</v>
      </c>
      <c r="RBC28" s="40" t="e">
        <f>'3. Plan rashoda i izdataka'!#REF!+'3. Plan rashoda i izdataka'!#REF!</f>
        <v>#REF!</v>
      </c>
      <c r="RBD28" s="40" t="e">
        <f>'3. Plan rashoda i izdataka'!#REF!+'3. Plan rashoda i izdataka'!#REF!</f>
        <v>#REF!</v>
      </c>
      <c r="RBE28" s="40" t="e">
        <f>'3. Plan rashoda i izdataka'!#REF!+'3. Plan rashoda i izdataka'!#REF!</f>
        <v>#REF!</v>
      </c>
      <c r="RBF28" s="40" t="e">
        <f>'3. Plan rashoda i izdataka'!#REF!+'3. Plan rashoda i izdataka'!#REF!</f>
        <v>#REF!</v>
      </c>
      <c r="RBG28" s="40" t="e">
        <f>'3. Plan rashoda i izdataka'!#REF!+'3. Plan rashoda i izdataka'!#REF!</f>
        <v>#REF!</v>
      </c>
      <c r="RBH28" s="40" t="e">
        <f>'3. Plan rashoda i izdataka'!#REF!+'3. Plan rashoda i izdataka'!#REF!</f>
        <v>#REF!</v>
      </c>
      <c r="RBI28" s="40" t="e">
        <f>'3. Plan rashoda i izdataka'!#REF!+'3. Plan rashoda i izdataka'!#REF!</f>
        <v>#REF!</v>
      </c>
      <c r="RBJ28" s="40" t="e">
        <f>'3. Plan rashoda i izdataka'!#REF!+'3. Plan rashoda i izdataka'!#REF!</f>
        <v>#REF!</v>
      </c>
      <c r="RBK28" s="40" t="e">
        <f>'3. Plan rashoda i izdataka'!#REF!+'3. Plan rashoda i izdataka'!#REF!</f>
        <v>#REF!</v>
      </c>
      <c r="RBL28" s="40" t="e">
        <f>'3. Plan rashoda i izdataka'!#REF!+'3. Plan rashoda i izdataka'!#REF!</f>
        <v>#REF!</v>
      </c>
      <c r="RBM28" s="40" t="e">
        <f>'3. Plan rashoda i izdataka'!#REF!+'3. Plan rashoda i izdataka'!#REF!</f>
        <v>#REF!</v>
      </c>
      <c r="RBN28" s="40" t="e">
        <f>'3. Plan rashoda i izdataka'!#REF!+'3. Plan rashoda i izdataka'!#REF!</f>
        <v>#REF!</v>
      </c>
      <c r="RBO28" s="40" t="e">
        <f>'3. Plan rashoda i izdataka'!#REF!+'3. Plan rashoda i izdataka'!#REF!</f>
        <v>#REF!</v>
      </c>
      <c r="RBP28" s="40" t="e">
        <f>'3. Plan rashoda i izdataka'!#REF!+'3. Plan rashoda i izdataka'!#REF!</f>
        <v>#REF!</v>
      </c>
      <c r="RBQ28" s="40" t="e">
        <f>'3. Plan rashoda i izdataka'!#REF!+'3. Plan rashoda i izdataka'!#REF!</f>
        <v>#REF!</v>
      </c>
      <c r="RBR28" s="40" t="e">
        <f>'3. Plan rashoda i izdataka'!#REF!+'3. Plan rashoda i izdataka'!#REF!</f>
        <v>#REF!</v>
      </c>
      <c r="RBS28" s="40" t="e">
        <f>'3. Plan rashoda i izdataka'!#REF!+'3. Plan rashoda i izdataka'!#REF!</f>
        <v>#REF!</v>
      </c>
      <c r="RBT28" s="40" t="e">
        <f>'3. Plan rashoda i izdataka'!#REF!+'3. Plan rashoda i izdataka'!#REF!</f>
        <v>#REF!</v>
      </c>
      <c r="RBU28" s="40" t="e">
        <f>'3. Plan rashoda i izdataka'!#REF!+'3. Plan rashoda i izdataka'!#REF!</f>
        <v>#REF!</v>
      </c>
      <c r="RBV28" s="40" t="e">
        <f>'3. Plan rashoda i izdataka'!#REF!+'3. Plan rashoda i izdataka'!#REF!</f>
        <v>#REF!</v>
      </c>
      <c r="RBW28" s="40" t="e">
        <f>'3. Plan rashoda i izdataka'!#REF!+'3. Plan rashoda i izdataka'!#REF!</f>
        <v>#REF!</v>
      </c>
      <c r="RBX28" s="40" t="e">
        <f>'3. Plan rashoda i izdataka'!#REF!+'3. Plan rashoda i izdataka'!#REF!</f>
        <v>#REF!</v>
      </c>
      <c r="RBY28" s="40" t="e">
        <f>'3. Plan rashoda i izdataka'!#REF!+'3. Plan rashoda i izdataka'!#REF!</f>
        <v>#REF!</v>
      </c>
      <c r="RBZ28" s="40" t="e">
        <f>'3. Plan rashoda i izdataka'!#REF!+'3. Plan rashoda i izdataka'!#REF!</f>
        <v>#REF!</v>
      </c>
      <c r="RCA28" s="40" t="e">
        <f>'3. Plan rashoda i izdataka'!#REF!+'3. Plan rashoda i izdataka'!#REF!</f>
        <v>#REF!</v>
      </c>
      <c r="RCB28" s="40" t="e">
        <f>'3. Plan rashoda i izdataka'!#REF!+'3. Plan rashoda i izdataka'!#REF!</f>
        <v>#REF!</v>
      </c>
      <c r="RCC28" s="40" t="e">
        <f>'3. Plan rashoda i izdataka'!#REF!+'3. Plan rashoda i izdataka'!#REF!</f>
        <v>#REF!</v>
      </c>
      <c r="RCD28" s="40" t="e">
        <f>'3. Plan rashoda i izdataka'!#REF!+'3. Plan rashoda i izdataka'!#REF!</f>
        <v>#REF!</v>
      </c>
      <c r="RCE28" s="40" t="e">
        <f>'3. Plan rashoda i izdataka'!#REF!+'3. Plan rashoda i izdataka'!#REF!</f>
        <v>#REF!</v>
      </c>
      <c r="RCF28" s="40" t="e">
        <f>'3. Plan rashoda i izdataka'!#REF!+'3. Plan rashoda i izdataka'!#REF!</f>
        <v>#REF!</v>
      </c>
      <c r="RCG28" s="40" t="e">
        <f>'3. Plan rashoda i izdataka'!#REF!+'3. Plan rashoda i izdataka'!#REF!</f>
        <v>#REF!</v>
      </c>
      <c r="RCH28" s="40" t="e">
        <f>'3. Plan rashoda i izdataka'!#REF!+'3. Plan rashoda i izdataka'!#REF!</f>
        <v>#REF!</v>
      </c>
      <c r="RCI28" s="40" t="e">
        <f>'3. Plan rashoda i izdataka'!#REF!+'3. Plan rashoda i izdataka'!#REF!</f>
        <v>#REF!</v>
      </c>
      <c r="RCJ28" s="40" t="e">
        <f>'3. Plan rashoda i izdataka'!#REF!+'3. Plan rashoda i izdataka'!#REF!</f>
        <v>#REF!</v>
      </c>
      <c r="RCK28" s="40" t="e">
        <f>'3. Plan rashoda i izdataka'!#REF!+'3. Plan rashoda i izdataka'!#REF!</f>
        <v>#REF!</v>
      </c>
      <c r="RCL28" s="40" t="e">
        <f>'3. Plan rashoda i izdataka'!#REF!+'3. Plan rashoda i izdataka'!#REF!</f>
        <v>#REF!</v>
      </c>
      <c r="RCM28" s="40" t="e">
        <f>'3. Plan rashoda i izdataka'!#REF!+'3. Plan rashoda i izdataka'!#REF!</f>
        <v>#REF!</v>
      </c>
      <c r="RCN28" s="40" t="e">
        <f>'3. Plan rashoda i izdataka'!#REF!+'3. Plan rashoda i izdataka'!#REF!</f>
        <v>#REF!</v>
      </c>
      <c r="RCO28" s="40" t="e">
        <f>'3. Plan rashoda i izdataka'!#REF!+'3. Plan rashoda i izdataka'!#REF!</f>
        <v>#REF!</v>
      </c>
      <c r="RCP28" s="40" t="e">
        <f>'3. Plan rashoda i izdataka'!#REF!+'3. Plan rashoda i izdataka'!#REF!</f>
        <v>#REF!</v>
      </c>
      <c r="RCQ28" s="40" t="e">
        <f>'3. Plan rashoda i izdataka'!#REF!+'3. Plan rashoda i izdataka'!#REF!</f>
        <v>#REF!</v>
      </c>
      <c r="RCR28" s="40" t="e">
        <f>'3. Plan rashoda i izdataka'!#REF!+'3. Plan rashoda i izdataka'!#REF!</f>
        <v>#REF!</v>
      </c>
      <c r="RCS28" s="40" t="e">
        <f>'3. Plan rashoda i izdataka'!#REF!+'3. Plan rashoda i izdataka'!#REF!</f>
        <v>#REF!</v>
      </c>
      <c r="RCT28" s="40" t="e">
        <f>'3. Plan rashoda i izdataka'!#REF!+'3. Plan rashoda i izdataka'!#REF!</f>
        <v>#REF!</v>
      </c>
      <c r="RCU28" s="40" t="e">
        <f>'3. Plan rashoda i izdataka'!#REF!+'3. Plan rashoda i izdataka'!#REF!</f>
        <v>#REF!</v>
      </c>
      <c r="RCV28" s="40" t="e">
        <f>'3. Plan rashoda i izdataka'!#REF!+'3. Plan rashoda i izdataka'!#REF!</f>
        <v>#REF!</v>
      </c>
      <c r="RCW28" s="40" t="e">
        <f>'3. Plan rashoda i izdataka'!#REF!+'3. Plan rashoda i izdataka'!#REF!</f>
        <v>#REF!</v>
      </c>
      <c r="RCX28" s="40" t="e">
        <f>'3. Plan rashoda i izdataka'!#REF!+'3. Plan rashoda i izdataka'!#REF!</f>
        <v>#REF!</v>
      </c>
      <c r="RCY28" s="40" t="e">
        <f>'3. Plan rashoda i izdataka'!#REF!+'3. Plan rashoda i izdataka'!#REF!</f>
        <v>#REF!</v>
      </c>
      <c r="RCZ28" s="40" t="e">
        <f>'3. Plan rashoda i izdataka'!#REF!+'3. Plan rashoda i izdataka'!#REF!</f>
        <v>#REF!</v>
      </c>
      <c r="RDA28" s="40" t="e">
        <f>'3. Plan rashoda i izdataka'!#REF!+'3. Plan rashoda i izdataka'!#REF!</f>
        <v>#REF!</v>
      </c>
      <c r="RDB28" s="40" t="e">
        <f>'3. Plan rashoda i izdataka'!#REF!+'3. Plan rashoda i izdataka'!#REF!</f>
        <v>#REF!</v>
      </c>
      <c r="RDC28" s="40" t="e">
        <f>'3. Plan rashoda i izdataka'!#REF!+'3. Plan rashoda i izdataka'!#REF!</f>
        <v>#REF!</v>
      </c>
      <c r="RDD28" s="40" t="e">
        <f>'3. Plan rashoda i izdataka'!#REF!+'3. Plan rashoda i izdataka'!#REF!</f>
        <v>#REF!</v>
      </c>
      <c r="RDE28" s="40" t="e">
        <f>'3. Plan rashoda i izdataka'!#REF!+'3. Plan rashoda i izdataka'!#REF!</f>
        <v>#REF!</v>
      </c>
      <c r="RDF28" s="40" t="e">
        <f>'3. Plan rashoda i izdataka'!#REF!+'3. Plan rashoda i izdataka'!#REF!</f>
        <v>#REF!</v>
      </c>
      <c r="RDG28" s="40" t="e">
        <f>'3. Plan rashoda i izdataka'!#REF!+'3. Plan rashoda i izdataka'!#REF!</f>
        <v>#REF!</v>
      </c>
      <c r="RDH28" s="40" t="e">
        <f>'3. Plan rashoda i izdataka'!#REF!+'3. Plan rashoda i izdataka'!#REF!</f>
        <v>#REF!</v>
      </c>
      <c r="RDI28" s="40" t="e">
        <f>'3. Plan rashoda i izdataka'!#REF!+'3. Plan rashoda i izdataka'!#REF!</f>
        <v>#REF!</v>
      </c>
      <c r="RDJ28" s="40" t="e">
        <f>'3. Plan rashoda i izdataka'!#REF!+'3. Plan rashoda i izdataka'!#REF!</f>
        <v>#REF!</v>
      </c>
      <c r="RDK28" s="40" t="e">
        <f>'3. Plan rashoda i izdataka'!#REF!+'3. Plan rashoda i izdataka'!#REF!</f>
        <v>#REF!</v>
      </c>
      <c r="RDL28" s="40" t="e">
        <f>'3. Plan rashoda i izdataka'!#REF!+'3. Plan rashoda i izdataka'!#REF!</f>
        <v>#REF!</v>
      </c>
      <c r="RDM28" s="40" t="e">
        <f>'3. Plan rashoda i izdataka'!#REF!+'3. Plan rashoda i izdataka'!#REF!</f>
        <v>#REF!</v>
      </c>
      <c r="RDN28" s="40" t="e">
        <f>'3. Plan rashoda i izdataka'!#REF!+'3. Plan rashoda i izdataka'!#REF!</f>
        <v>#REF!</v>
      </c>
      <c r="RDO28" s="40" t="e">
        <f>'3. Plan rashoda i izdataka'!#REF!+'3. Plan rashoda i izdataka'!#REF!</f>
        <v>#REF!</v>
      </c>
      <c r="RDP28" s="40" t="e">
        <f>'3. Plan rashoda i izdataka'!#REF!+'3. Plan rashoda i izdataka'!#REF!</f>
        <v>#REF!</v>
      </c>
      <c r="RDQ28" s="40" t="e">
        <f>'3. Plan rashoda i izdataka'!#REF!+'3. Plan rashoda i izdataka'!#REF!</f>
        <v>#REF!</v>
      </c>
      <c r="RDR28" s="40" t="e">
        <f>'3. Plan rashoda i izdataka'!#REF!+'3. Plan rashoda i izdataka'!#REF!</f>
        <v>#REF!</v>
      </c>
      <c r="RDS28" s="40" t="e">
        <f>'3. Plan rashoda i izdataka'!#REF!+'3. Plan rashoda i izdataka'!#REF!</f>
        <v>#REF!</v>
      </c>
      <c r="RDT28" s="40" t="e">
        <f>'3. Plan rashoda i izdataka'!#REF!+'3. Plan rashoda i izdataka'!#REF!</f>
        <v>#REF!</v>
      </c>
      <c r="RDU28" s="40" t="e">
        <f>'3. Plan rashoda i izdataka'!#REF!+'3. Plan rashoda i izdataka'!#REF!</f>
        <v>#REF!</v>
      </c>
      <c r="RDV28" s="40" t="e">
        <f>'3. Plan rashoda i izdataka'!#REF!+'3. Plan rashoda i izdataka'!#REF!</f>
        <v>#REF!</v>
      </c>
      <c r="RDW28" s="40" t="e">
        <f>'3. Plan rashoda i izdataka'!#REF!+'3. Plan rashoda i izdataka'!#REF!</f>
        <v>#REF!</v>
      </c>
      <c r="RDX28" s="40" t="e">
        <f>'3. Plan rashoda i izdataka'!#REF!+'3. Plan rashoda i izdataka'!#REF!</f>
        <v>#REF!</v>
      </c>
      <c r="RDY28" s="40" t="e">
        <f>'3. Plan rashoda i izdataka'!#REF!+'3. Plan rashoda i izdataka'!#REF!</f>
        <v>#REF!</v>
      </c>
      <c r="RDZ28" s="40" t="e">
        <f>'3. Plan rashoda i izdataka'!#REF!+'3. Plan rashoda i izdataka'!#REF!</f>
        <v>#REF!</v>
      </c>
      <c r="REA28" s="40" t="e">
        <f>'3. Plan rashoda i izdataka'!#REF!+'3. Plan rashoda i izdataka'!#REF!</f>
        <v>#REF!</v>
      </c>
      <c r="REB28" s="40" t="e">
        <f>'3. Plan rashoda i izdataka'!#REF!+'3. Plan rashoda i izdataka'!#REF!</f>
        <v>#REF!</v>
      </c>
      <c r="REC28" s="40" t="e">
        <f>'3. Plan rashoda i izdataka'!#REF!+'3. Plan rashoda i izdataka'!#REF!</f>
        <v>#REF!</v>
      </c>
      <c r="RED28" s="40" t="e">
        <f>'3. Plan rashoda i izdataka'!#REF!+'3. Plan rashoda i izdataka'!#REF!</f>
        <v>#REF!</v>
      </c>
      <c r="REE28" s="40" t="e">
        <f>'3. Plan rashoda i izdataka'!#REF!+'3. Plan rashoda i izdataka'!#REF!</f>
        <v>#REF!</v>
      </c>
      <c r="REF28" s="40" t="e">
        <f>'3. Plan rashoda i izdataka'!#REF!+'3. Plan rashoda i izdataka'!#REF!</f>
        <v>#REF!</v>
      </c>
      <c r="REG28" s="40" t="e">
        <f>'3. Plan rashoda i izdataka'!#REF!+'3. Plan rashoda i izdataka'!#REF!</f>
        <v>#REF!</v>
      </c>
      <c r="REH28" s="40" t="e">
        <f>'3. Plan rashoda i izdataka'!#REF!+'3. Plan rashoda i izdataka'!#REF!</f>
        <v>#REF!</v>
      </c>
      <c r="REI28" s="40" t="e">
        <f>'3. Plan rashoda i izdataka'!#REF!+'3. Plan rashoda i izdataka'!#REF!</f>
        <v>#REF!</v>
      </c>
      <c r="REJ28" s="40" t="e">
        <f>'3. Plan rashoda i izdataka'!#REF!+'3. Plan rashoda i izdataka'!#REF!</f>
        <v>#REF!</v>
      </c>
      <c r="REK28" s="40" t="e">
        <f>'3. Plan rashoda i izdataka'!#REF!+'3. Plan rashoda i izdataka'!#REF!</f>
        <v>#REF!</v>
      </c>
      <c r="REL28" s="40" t="e">
        <f>'3. Plan rashoda i izdataka'!#REF!+'3. Plan rashoda i izdataka'!#REF!</f>
        <v>#REF!</v>
      </c>
      <c r="REM28" s="40" t="e">
        <f>'3. Plan rashoda i izdataka'!#REF!+'3. Plan rashoda i izdataka'!#REF!</f>
        <v>#REF!</v>
      </c>
      <c r="REN28" s="40" t="e">
        <f>'3. Plan rashoda i izdataka'!#REF!+'3. Plan rashoda i izdataka'!#REF!</f>
        <v>#REF!</v>
      </c>
      <c r="REO28" s="40" t="e">
        <f>'3. Plan rashoda i izdataka'!#REF!+'3. Plan rashoda i izdataka'!#REF!</f>
        <v>#REF!</v>
      </c>
      <c r="REP28" s="40" t="e">
        <f>'3. Plan rashoda i izdataka'!#REF!+'3. Plan rashoda i izdataka'!#REF!</f>
        <v>#REF!</v>
      </c>
      <c r="REQ28" s="40" t="e">
        <f>'3. Plan rashoda i izdataka'!#REF!+'3. Plan rashoda i izdataka'!#REF!</f>
        <v>#REF!</v>
      </c>
      <c r="RER28" s="40" t="e">
        <f>'3. Plan rashoda i izdataka'!#REF!+'3. Plan rashoda i izdataka'!#REF!</f>
        <v>#REF!</v>
      </c>
      <c r="RES28" s="40" t="e">
        <f>'3. Plan rashoda i izdataka'!#REF!+'3. Plan rashoda i izdataka'!#REF!</f>
        <v>#REF!</v>
      </c>
      <c r="RET28" s="40" t="e">
        <f>'3. Plan rashoda i izdataka'!#REF!+'3. Plan rashoda i izdataka'!#REF!</f>
        <v>#REF!</v>
      </c>
      <c r="REU28" s="40" t="e">
        <f>'3. Plan rashoda i izdataka'!#REF!+'3. Plan rashoda i izdataka'!#REF!</f>
        <v>#REF!</v>
      </c>
      <c r="REV28" s="40" t="e">
        <f>'3. Plan rashoda i izdataka'!#REF!+'3. Plan rashoda i izdataka'!#REF!</f>
        <v>#REF!</v>
      </c>
      <c r="REW28" s="40" t="e">
        <f>'3. Plan rashoda i izdataka'!#REF!+'3. Plan rashoda i izdataka'!#REF!</f>
        <v>#REF!</v>
      </c>
      <c r="REX28" s="40" t="e">
        <f>'3. Plan rashoda i izdataka'!#REF!+'3. Plan rashoda i izdataka'!#REF!</f>
        <v>#REF!</v>
      </c>
      <c r="REY28" s="40" t="e">
        <f>'3. Plan rashoda i izdataka'!#REF!+'3. Plan rashoda i izdataka'!#REF!</f>
        <v>#REF!</v>
      </c>
      <c r="REZ28" s="40" t="e">
        <f>'3. Plan rashoda i izdataka'!#REF!+'3. Plan rashoda i izdataka'!#REF!</f>
        <v>#REF!</v>
      </c>
      <c r="RFA28" s="40" t="e">
        <f>'3. Plan rashoda i izdataka'!#REF!+'3. Plan rashoda i izdataka'!#REF!</f>
        <v>#REF!</v>
      </c>
      <c r="RFB28" s="40" t="e">
        <f>'3. Plan rashoda i izdataka'!#REF!+'3. Plan rashoda i izdataka'!#REF!</f>
        <v>#REF!</v>
      </c>
      <c r="RFC28" s="40" t="e">
        <f>'3. Plan rashoda i izdataka'!#REF!+'3. Plan rashoda i izdataka'!#REF!</f>
        <v>#REF!</v>
      </c>
      <c r="RFD28" s="40" t="e">
        <f>'3. Plan rashoda i izdataka'!#REF!+'3. Plan rashoda i izdataka'!#REF!</f>
        <v>#REF!</v>
      </c>
      <c r="RFE28" s="40" t="e">
        <f>'3. Plan rashoda i izdataka'!#REF!+'3. Plan rashoda i izdataka'!#REF!</f>
        <v>#REF!</v>
      </c>
      <c r="RFF28" s="40" t="e">
        <f>'3. Plan rashoda i izdataka'!#REF!+'3. Plan rashoda i izdataka'!#REF!</f>
        <v>#REF!</v>
      </c>
      <c r="RFG28" s="40" t="e">
        <f>'3. Plan rashoda i izdataka'!#REF!+'3. Plan rashoda i izdataka'!#REF!</f>
        <v>#REF!</v>
      </c>
      <c r="RFH28" s="40" t="e">
        <f>'3. Plan rashoda i izdataka'!#REF!+'3. Plan rashoda i izdataka'!#REF!</f>
        <v>#REF!</v>
      </c>
      <c r="RFI28" s="40" t="e">
        <f>'3. Plan rashoda i izdataka'!#REF!+'3. Plan rashoda i izdataka'!#REF!</f>
        <v>#REF!</v>
      </c>
      <c r="RFJ28" s="40" t="e">
        <f>'3. Plan rashoda i izdataka'!#REF!+'3. Plan rashoda i izdataka'!#REF!</f>
        <v>#REF!</v>
      </c>
      <c r="RFK28" s="40" t="e">
        <f>'3. Plan rashoda i izdataka'!#REF!+'3. Plan rashoda i izdataka'!#REF!</f>
        <v>#REF!</v>
      </c>
      <c r="RFL28" s="40" t="e">
        <f>'3. Plan rashoda i izdataka'!#REF!+'3. Plan rashoda i izdataka'!#REF!</f>
        <v>#REF!</v>
      </c>
      <c r="RFM28" s="40" t="e">
        <f>'3. Plan rashoda i izdataka'!#REF!+'3. Plan rashoda i izdataka'!#REF!</f>
        <v>#REF!</v>
      </c>
      <c r="RFN28" s="40" t="e">
        <f>'3. Plan rashoda i izdataka'!#REF!+'3. Plan rashoda i izdataka'!#REF!</f>
        <v>#REF!</v>
      </c>
      <c r="RFO28" s="40" t="e">
        <f>'3. Plan rashoda i izdataka'!#REF!+'3. Plan rashoda i izdataka'!#REF!</f>
        <v>#REF!</v>
      </c>
      <c r="RFP28" s="40" t="e">
        <f>'3. Plan rashoda i izdataka'!#REF!+'3. Plan rashoda i izdataka'!#REF!</f>
        <v>#REF!</v>
      </c>
      <c r="RFQ28" s="40" t="e">
        <f>'3. Plan rashoda i izdataka'!#REF!+'3. Plan rashoda i izdataka'!#REF!</f>
        <v>#REF!</v>
      </c>
      <c r="RFR28" s="40" t="e">
        <f>'3. Plan rashoda i izdataka'!#REF!+'3. Plan rashoda i izdataka'!#REF!</f>
        <v>#REF!</v>
      </c>
      <c r="RFS28" s="40" t="e">
        <f>'3. Plan rashoda i izdataka'!#REF!+'3. Plan rashoda i izdataka'!#REF!</f>
        <v>#REF!</v>
      </c>
      <c r="RFT28" s="40" t="e">
        <f>'3. Plan rashoda i izdataka'!#REF!+'3. Plan rashoda i izdataka'!#REF!</f>
        <v>#REF!</v>
      </c>
      <c r="RFU28" s="40" t="e">
        <f>'3. Plan rashoda i izdataka'!#REF!+'3. Plan rashoda i izdataka'!#REF!</f>
        <v>#REF!</v>
      </c>
      <c r="RFV28" s="40" t="e">
        <f>'3. Plan rashoda i izdataka'!#REF!+'3. Plan rashoda i izdataka'!#REF!</f>
        <v>#REF!</v>
      </c>
      <c r="RFW28" s="40" t="e">
        <f>'3. Plan rashoda i izdataka'!#REF!+'3. Plan rashoda i izdataka'!#REF!</f>
        <v>#REF!</v>
      </c>
      <c r="RFX28" s="40" t="e">
        <f>'3. Plan rashoda i izdataka'!#REF!+'3. Plan rashoda i izdataka'!#REF!</f>
        <v>#REF!</v>
      </c>
      <c r="RFY28" s="40" t="e">
        <f>'3. Plan rashoda i izdataka'!#REF!+'3. Plan rashoda i izdataka'!#REF!</f>
        <v>#REF!</v>
      </c>
      <c r="RFZ28" s="40" t="e">
        <f>'3. Plan rashoda i izdataka'!#REF!+'3. Plan rashoda i izdataka'!#REF!</f>
        <v>#REF!</v>
      </c>
      <c r="RGA28" s="40" t="e">
        <f>'3. Plan rashoda i izdataka'!#REF!+'3. Plan rashoda i izdataka'!#REF!</f>
        <v>#REF!</v>
      </c>
      <c r="RGB28" s="40" t="e">
        <f>'3. Plan rashoda i izdataka'!#REF!+'3. Plan rashoda i izdataka'!#REF!</f>
        <v>#REF!</v>
      </c>
      <c r="RGC28" s="40" t="e">
        <f>'3. Plan rashoda i izdataka'!#REF!+'3. Plan rashoda i izdataka'!#REF!</f>
        <v>#REF!</v>
      </c>
      <c r="RGD28" s="40" t="e">
        <f>'3. Plan rashoda i izdataka'!#REF!+'3. Plan rashoda i izdataka'!#REF!</f>
        <v>#REF!</v>
      </c>
      <c r="RGE28" s="40" t="e">
        <f>'3. Plan rashoda i izdataka'!#REF!+'3. Plan rashoda i izdataka'!#REF!</f>
        <v>#REF!</v>
      </c>
      <c r="RGF28" s="40" t="e">
        <f>'3. Plan rashoda i izdataka'!#REF!+'3. Plan rashoda i izdataka'!#REF!</f>
        <v>#REF!</v>
      </c>
      <c r="RGG28" s="40" t="e">
        <f>'3. Plan rashoda i izdataka'!#REF!+'3. Plan rashoda i izdataka'!#REF!</f>
        <v>#REF!</v>
      </c>
      <c r="RGH28" s="40" t="e">
        <f>'3. Plan rashoda i izdataka'!#REF!+'3. Plan rashoda i izdataka'!#REF!</f>
        <v>#REF!</v>
      </c>
      <c r="RGI28" s="40" t="e">
        <f>'3. Plan rashoda i izdataka'!#REF!+'3. Plan rashoda i izdataka'!#REF!</f>
        <v>#REF!</v>
      </c>
      <c r="RGJ28" s="40" t="e">
        <f>'3. Plan rashoda i izdataka'!#REF!+'3. Plan rashoda i izdataka'!#REF!</f>
        <v>#REF!</v>
      </c>
      <c r="RGK28" s="40" t="e">
        <f>'3. Plan rashoda i izdataka'!#REF!+'3. Plan rashoda i izdataka'!#REF!</f>
        <v>#REF!</v>
      </c>
      <c r="RGL28" s="40" t="e">
        <f>'3. Plan rashoda i izdataka'!#REF!+'3. Plan rashoda i izdataka'!#REF!</f>
        <v>#REF!</v>
      </c>
      <c r="RGM28" s="40" t="e">
        <f>'3. Plan rashoda i izdataka'!#REF!+'3. Plan rashoda i izdataka'!#REF!</f>
        <v>#REF!</v>
      </c>
      <c r="RGN28" s="40" t="e">
        <f>'3. Plan rashoda i izdataka'!#REF!+'3. Plan rashoda i izdataka'!#REF!</f>
        <v>#REF!</v>
      </c>
      <c r="RGO28" s="40" t="e">
        <f>'3. Plan rashoda i izdataka'!#REF!+'3. Plan rashoda i izdataka'!#REF!</f>
        <v>#REF!</v>
      </c>
      <c r="RGP28" s="40" t="e">
        <f>'3. Plan rashoda i izdataka'!#REF!+'3. Plan rashoda i izdataka'!#REF!</f>
        <v>#REF!</v>
      </c>
      <c r="RGQ28" s="40" t="e">
        <f>'3. Plan rashoda i izdataka'!#REF!+'3. Plan rashoda i izdataka'!#REF!</f>
        <v>#REF!</v>
      </c>
      <c r="RGR28" s="40" t="e">
        <f>'3. Plan rashoda i izdataka'!#REF!+'3. Plan rashoda i izdataka'!#REF!</f>
        <v>#REF!</v>
      </c>
      <c r="RGS28" s="40" t="e">
        <f>'3. Plan rashoda i izdataka'!#REF!+'3. Plan rashoda i izdataka'!#REF!</f>
        <v>#REF!</v>
      </c>
      <c r="RGT28" s="40" t="e">
        <f>'3. Plan rashoda i izdataka'!#REF!+'3. Plan rashoda i izdataka'!#REF!</f>
        <v>#REF!</v>
      </c>
      <c r="RGU28" s="40" t="e">
        <f>'3. Plan rashoda i izdataka'!#REF!+'3. Plan rashoda i izdataka'!#REF!</f>
        <v>#REF!</v>
      </c>
      <c r="RGV28" s="40" t="e">
        <f>'3. Plan rashoda i izdataka'!#REF!+'3. Plan rashoda i izdataka'!#REF!</f>
        <v>#REF!</v>
      </c>
      <c r="RGW28" s="40" t="e">
        <f>'3. Plan rashoda i izdataka'!#REF!+'3. Plan rashoda i izdataka'!#REF!</f>
        <v>#REF!</v>
      </c>
      <c r="RGX28" s="40" t="e">
        <f>'3. Plan rashoda i izdataka'!#REF!+'3. Plan rashoda i izdataka'!#REF!</f>
        <v>#REF!</v>
      </c>
      <c r="RGY28" s="40" t="e">
        <f>'3. Plan rashoda i izdataka'!#REF!+'3. Plan rashoda i izdataka'!#REF!</f>
        <v>#REF!</v>
      </c>
      <c r="RGZ28" s="40" t="e">
        <f>'3. Plan rashoda i izdataka'!#REF!+'3. Plan rashoda i izdataka'!#REF!</f>
        <v>#REF!</v>
      </c>
      <c r="RHA28" s="40" t="e">
        <f>'3. Plan rashoda i izdataka'!#REF!+'3. Plan rashoda i izdataka'!#REF!</f>
        <v>#REF!</v>
      </c>
      <c r="RHB28" s="40" t="e">
        <f>'3. Plan rashoda i izdataka'!#REF!+'3. Plan rashoda i izdataka'!#REF!</f>
        <v>#REF!</v>
      </c>
      <c r="RHC28" s="40" t="e">
        <f>'3. Plan rashoda i izdataka'!#REF!+'3. Plan rashoda i izdataka'!#REF!</f>
        <v>#REF!</v>
      </c>
      <c r="RHD28" s="40" t="e">
        <f>'3. Plan rashoda i izdataka'!#REF!+'3. Plan rashoda i izdataka'!#REF!</f>
        <v>#REF!</v>
      </c>
      <c r="RHE28" s="40" t="e">
        <f>'3. Plan rashoda i izdataka'!#REF!+'3. Plan rashoda i izdataka'!#REF!</f>
        <v>#REF!</v>
      </c>
      <c r="RHF28" s="40" t="e">
        <f>'3. Plan rashoda i izdataka'!#REF!+'3. Plan rashoda i izdataka'!#REF!</f>
        <v>#REF!</v>
      </c>
      <c r="RHG28" s="40" t="e">
        <f>'3. Plan rashoda i izdataka'!#REF!+'3. Plan rashoda i izdataka'!#REF!</f>
        <v>#REF!</v>
      </c>
      <c r="RHH28" s="40" t="e">
        <f>'3. Plan rashoda i izdataka'!#REF!+'3. Plan rashoda i izdataka'!#REF!</f>
        <v>#REF!</v>
      </c>
      <c r="RHI28" s="40" t="e">
        <f>'3. Plan rashoda i izdataka'!#REF!+'3. Plan rashoda i izdataka'!#REF!</f>
        <v>#REF!</v>
      </c>
      <c r="RHJ28" s="40" t="e">
        <f>'3. Plan rashoda i izdataka'!#REF!+'3. Plan rashoda i izdataka'!#REF!</f>
        <v>#REF!</v>
      </c>
      <c r="RHK28" s="40" t="e">
        <f>'3. Plan rashoda i izdataka'!#REF!+'3. Plan rashoda i izdataka'!#REF!</f>
        <v>#REF!</v>
      </c>
      <c r="RHL28" s="40" t="e">
        <f>'3. Plan rashoda i izdataka'!#REF!+'3. Plan rashoda i izdataka'!#REF!</f>
        <v>#REF!</v>
      </c>
      <c r="RHM28" s="40" t="e">
        <f>'3. Plan rashoda i izdataka'!#REF!+'3. Plan rashoda i izdataka'!#REF!</f>
        <v>#REF!</v>
      </c>
      <c r="RHN28" s="40" t="e">
        <f>'3. Plan rashoda i izdataka'!#REF!+'3. Plan rashoda i izdataka'!#REF!</f>
        <v>#REF!</v>
      </c>
      <c r="RHO28" s="40" t="e">
        <f>'3. Plan rashoda i izdataka'!#REF!+'3. Plan rashoda i izdataka'!#REF!</f>
        <v>#REF!</v>
      </c>
      <c r="RHP28" s="40" t="e">
        <f>'3. Plan rashoda i izdataka'!#REF!+'3. Plan rashoda i izdataka'!#REF!</f>
        <v>#REF!</v>
      </c>
      <c r="RHQ28" s="40" t="e">
        <f>'3. Plan rashoda i izdataka'!#REF!+'3. Plan rashoda i izdataka'!#REF!</f>
        <v>#REF!</v>
      </c>
      <c r="RHR28" s="40" t="e">
        <f>'3. Plan rashoda i izdataka'!#REF!+'3. Plan rashoda i izdataka'!#REF!</f>
        <v>#REF!</v>
      </c>
      <c r="RHS28" s="40" t="e">
        <f>'3. Plan rashoda i izdataka'!#REF!+'3. Plan rashoda i izdataka'!#REF!</f>
        <v>#REF!</v>
      </c>
      <c r="RHT28" s="40" t="e">
        <f>'3. Plan rashoda i izdataka'!#REF!+'3. Plan rashoda i izdataka'!#REF!</f>
        <v>#REF!</v>
      </c>
      <c r="RHU28" s="40" t="e">
        <f>'3. Plan rashoda i izdataka'!#REF!+'3. Plan rashoda i izdataka'!#REF!</f>
        <v>#REF!</v>
      </c>
      <c r="RHV28" s="40" t="e">
        <f>'3. Plan rashoda i izdataka'!#REF!+'3. Plan rashoda i izdataka'!#REF!</f>
        <v>#REF!</v>
      </c>
      <c r="RHW28" s="40" t="e">
        <f>'3. Plan rashoda i izdataka'!#REF!+'3. Plan rashoda i izdataka'!#REF!</f>
        <v>#REF!</v>
      </c>
      <c r="RHX28" s="40" t="e">
        <f>'3. Plan rashoda i izdataka'!#REF!+'3. Plan rashoda i izdataka'!#REF!</f>
        <v>#REF!</v>
      </c>
      <c r="RHY28" s="40" t="e">
        <f>'3. Plan rashoda i izdataka'!#REF!+'3. Plan rashoda i izdataka'!#REF!</f>
        <v>#REF!</v>
      </c>
      <c r="RHZ28" s="40" t="e">
        <f>'3. Plan rashoda i izdataka'!#REF!+'3. Plan rashoda i izdataka'!#REF!</f>
        <v>#REF!</v>
      </c>
      <c r="RIA28" s="40" t="e">
        <f>'3. Plan rashoda i izdataka'!#REF!+'3. Plan rashoda i izdataka'!#REF!</f>
        <v>#REF!</v>
      </c>
      <c r="RIB28" s="40" t="e">
        <f>'3. Plan rashoda i izdataka'!#REF!+'3. Plan rashoda i izdataka'!#REF!</f>
        <v>#REF!</v>
      </c>
      <c r="RIC28" s="40" t="e">
        <f>'3. Plan rashoda i izdataka'!#REF!+'3. Plan rashoda i izdataka'!#REF!</f>
        <v>#REF!</v>
      </c>
      <c r="RID28" s="40" t="e">
        <f>'3. Plan rashoda i izdataka'!#REF!+'3. Plan rashoda i izdataka'!#REF!</f>
        <v>#REF!</v>
      </c>
      <c r="RIE28" s="40" t="e">
        <f>'3. Plan rashoda i izdataka'!#REF!+'3. Plan rashoda i izdataka'!#REF!</f>
        <v>#REF!</v>
      </c>
      <c r="RIF28" s="40" t="e">
        <f>'3. Plan rashoda i izdataka'!#REF!+'3. Plan rashoda i izdataka'!#REF!</f>
        <v>#REF!</v>
      </c>
      <c r="RIG28" s="40" t="e">
        <f>'3. Plan rashoda i izdataka'!#REF!+'3. Plan rashoda i izdataka'!#REF!</f>
        <v>#REF!</v>
      </c>
      <c r="RIH28" s="40" t="e">
        <f>'3. Plan rashoda i izdataka'!#REF!+'3. Plan rashoda i izdataka'!#REF!</f>
        <v>#REF!</v>
      </c>
      <c r="RII28" s="40" t="e">
        <f>'3. Plan rashoda i izdataka'!#REF!+'3. Plan rashoda i izdataka'!#REF!</f>
        <v>#REF!</v>
      </c>
      <c r="RIJ28" s="40" t="e">
        <f>'3. Plan rashoda i izdataka'!#REF!+'3. Plan rashoda i izdataka'!#REF!</f>
        <v>#REF!</v>
      </c>
      <c r="RIK28" s="40" t="e">
        <f>'3. Plan rashoda i izdataka'!#REF!+'3. Plan rashoda i izdataka'!#REF!</f>
        <v>#REF!</v>
      </c>
      <c r="RIL28" s="40" t="e">
        <f>'3. Plan rashoda i izdataka'!#REF!+'3. Plan rashoda i izdataka'!#REF!</f>
        <v>#REF!</v>
      </c>
      <c r="RIM28" s="40" t="e">
        <f>'3. Plan rashoda i izdataka'!#REF!+'3. Plan rashoda i izdataka'!#REF!</f>
        <v>#REF!</v>
      </c>
      <c r="RIN28" s="40" t="e">
        <f>'3. Plan rashoda i izdataka'!#REF!+'3. Plan rashoda i izdataka'!#REF!</f>
        <v>#REF!</v>
      </c>
      <c r="RIO28" s="40" t="e">
        <f>'3. Plan rashoda i izdataka'!#REF!+'3. Plan rashoda i izdataka'!#REF!</f>
        <v>#REF!</v>
      </c>
      <c r="RIP28" s="40" t="e">
        <f>'3. Plan rashoda i izdataka'!#REF!+'3. Plan rashoda i izdataka'!#REF!</f>
        <v>#REF!</v>
      </c>
      <c r="RIQ28" s="40" t="e">
        <f>'3. Plan rashoda i izdataka'!#REF!+'3. Plan rashoda i izdataka'!#REF!</f>
        <v>#REF!</v>
      </c>
      <c r="RIR28" s="40" t="e">
        <f>'3. Plan rashoda i izdataka'!#REF!+'3. Plan rashoda i izdataka'!#REF!</f>
        <v>#REF!</v>
      </c>
      <c r="RIS28" s="40" t="e">
        <f>'3. Plan rashoda i izdataka'!#REF!+'3. Plan rashoda i izdataka'!#REF!</f>
        <v>#REF!</v>
      </c>
      <c r="RIT28" s="40" t="e">
        <f>'3. Plan rashoda i izdataka'!#REF!+'3. Plan rashoda i izdataka'!#REF!</f>
        <v>#REF!</v>
      </c>
      <c r="RIU28" s="40" t="e">
        <f>'3. Plan rashoda i izdataka'!#REF!+'3. Plan rashoda i izdataka'!#REF!</f>
        <v>#REF!</v>
      </c>
      <c r="RIV28" s="40" t="e">
        <f>'3. Plan rashoda i izdataka'!#REF!+'3. Plan rashoda i izdataka'!#REF!</f>
        <v>#REF!</v>
      </c>
      <c r="RIW28" s="40" t="e">
        <f>'3. Plan rashoda i izdataka'!#REF!+'3. Plan rashoda i izdataka'!#REF!</f>
        <v>#REF!</v>
      </c>
      <c r="RIX28" s="40" t="e">
        <f>'3. Plan rashoda i izdataka'!#REF!+'3. Plan rashoda i izdataka'!#REF!</f>
        <v>#REF!</v>
      </c>
      <c r="RIY28" s="40" t="e">
        <f>'3. Plan rashoda i izdataka'!#REF!+'3. Plan rashoda i izdataka'!#REF!</f>
        <v>#REF!</v>
      </c>
      <c r="RIZ28" s="40" t="e">
        <f>'3. Plan rashoda i izdataka'!#REF!+'3. Plan rashoda i izdataka'!#REF!</f>
        <v>#REF!</v>
      </c>
      <c r="RJA28" s="40" t="e">
        <f>'3. Plan rashoda i izdataka'!#REF!+'3. Plan rashoda i izdataka'!#REF!</f>
        <v>#REF!</v>
      </c>
      <c r="RJB28" s="40" t="e">
        <f>'3. Plan rashoda i izdataka'!#REF!+'3. Plan rashoda i izdataka'!#REF!</f>
        <v>#REF!</v>
      </c>
      <c r="RJC28" s="40" t="e">
        <f>'3. Plan rashoda i izdataka'!#REF!+'3. Plan rashoda i izdataka'!#REF!</f>
        <v>#REF!</v>
      </c>
      <c r="RJD28" s="40" t="e">
        <f>'3. Plan rashoda i izdataka'!#REF!+'3. Plan rashoda i izdataka'!#REF!</f>
        <v>#REF!</v>
      </c>
      <c r="RJE28" s="40" t="e">
        <f>'3. Plan rashoda i izdataka'!#REF!+'3. Plan rashoda i izdataka'!#REF!</f>
        <v>#REF!</v>
      </c>
      <c r="RJF28" s="40" t="e">
        <f>'3. Plan rashoda i izdataka'!#REF!+'3. Plan rashoda i izdataka'!#REF!</f>
        <v>#REF!</v>
      </c>
      <c r="RJG28" s="40" t="e">
        <f>'3. Plan rashoda i izdataka'!#REF!+'3. Plan rashoda i izdataka'!#REF!</f>
        <v>#REF!</v>
      </c>
      <c r="RJH28" s="40" t="e">
        <f>'3. Plan rashoda i izdataka'!#REF!+'3. Plan rashoda i izdataka'!#REF!</f>
        <v>#REF!</v>
      </c>
      <c r="RJI28" s="40" t="e">
        <f>'3. Plan rashoda i izdataka'!#REF!+'3. Plan rashoda i izdataka'!#REF!</f>
        <v>#REF!</v>
      </c>
      <c r="RJJ28" s="40" t="e">
        <f>'3. Plan rashoda i izdataka'!#REF!+'3. Plan rashoda i izdataka'!#REF!</f>
        <v>#REF!</v>
      </c>
      <c r="RJK28" s="40" t="e">
        <f>'3. Plan rashoda i izdataka'!#REF!+'3. Plan rashoda i izdataka'!#REF!</f>
        <v>#REF!</v>
      </c>
      <c r="RJL28" s="40" t="e">
        <f>'3. Plan rashoda i izdataka'!#REF!+'3. Plan rashoda i izdataka'!#REF!</f>
        <v>#REF!</v>
      </c>
      <c r="RJM28" s="40" t="e">
        <f>'3. Plan rashoda i izdataka'!#REF!+'3. Plan rashoda i izdataka'!#REF!</f>
        <v>#REF!</v>
      </c>
      <c r="RJN28" s="40" t="e">
        <f>'3. Plan rashoda i izdataka'!#REF!+'3. Plan rashoda i izdataka'!#REF!</f>
        <v>#REF!</v>
      </c>
      <c r="RJO28" s="40" t="e">
        <f>'3. Plan rashoda i izdataka'!#REF!+'3. Plan rashoda i izdataka'!#REF!</f>
        <v>#REF!</v>
      </c>
      <c r="RJP28" s="40" t="e">
        <f>'3. Plan rashoda i izdataka'!#REF!+'3. Plan rashoda i izdataka'!#REF!</f>
        <v>#REF!</v>
      </c>
      <c r="RJQ28" s="40" t="e">
        <f>'3. Plan rashoda i izdataka'!#REF!+'3. Plan rashoda i izdataka'!#REF!</f>
        <v>#REF!</v>
      </c>
      <c r="RJR28" s="40" t="e">
        <f>'3. Plan rashoda i izdataka'!#REF!+'3. Plan rashoda i izdataka'!#REF!</f>
        <v>#REF!</v>
      </c>
      <c r="RJS28" s="40" t="e">
        <f>'3. Plan rashoda i izdataka'!#REF!+'3. Plan rashoda i izdataka'!#REF!</f>
        <v>#REF!</v>
      </c>
      <c r="RJT28" s="40" t="e">
        <f>'3. Plan rashoda i izdataka'!#REF!+'3. Plan rashoda i izdataka'!#REF!</f>
        <v>#REF!</v>
      </c>
      <c r="RJU28" s="40" t="e">
        <f>'3. Plan rashoda i izdataka'!#REF!+'3. Plan rashoda i izdataka'!#REF!</f>
        <v>#REF!</v>
      </c>
      <c r="RJV28" s="40" t="e">
        <f>'3. Plan rashoda i izdataka'!#REF!+'3. Plan rashoda i izdataka'!#REF!</f>
        <v>#REF!</v>
      </c>
      <c r="RJW28" s="40" t="e">
        <f>'3. Plan rashoda i izdataka'!#REF!+'3. Plan rashoda i izdataka'!#REF!</f>
        <v>#REF!</v>
      </c>
      <c r="RJX28" s="40" t="e">
        <f>'3. Plan rashoda i izdataka'!#REF!+'3. Plan rashoda i izdataka'!#REF!</f>
        <v>#REF!</v>
      </c>
      <c r="RJY28" s="40" t="e">
        <f>'3. Plan rashoda i izdataka'!#REF!+'3. Plan rashoda i izdataka'!#REF!</f>
        <v>#REF!</v>
      </c>
      <c r="RJZ28" s="40" t="e">
        <f>'3. Plan rashoda i izdataka'!#REF!+'3. Plan rashoda i izdataka'!#REF!</f>
        <v>#REF!</v>
      </c>
      <c r="RKA28" s="40" t="e">
        <f>'3. Plan rashoda i izdataka'!#REF!+'3. Plan rashoda i izdataka'!#REF!</f>
        <v>#REF!</v>
      </c>
      <c r="RKB28" s="40" t="e">
        <f>'3. Plan rashoda i izdataka'!#REF!+'3. Plan rashoda i izdataka'!#REF!</f>
        <v>#REF!</v>
      </c>
      <c r="RKC28" s="40" t="e">
        <f>'3. Plan rashoda i izdataka'!#REF!+'3. Plan rashoda i izdataka'!#REF!</f>
        <v>#REF!</v>
      </c>
      <c r="RKD28" s="40" t="e">
        <f>'3. Plan rashoda i izdataka'!#REF!+'3. Plan rashoda i izdataka'!#REF!</f>
        <v>#REF!</v>
      </c>
      <c r="RKE28" s="40" t="e">
        <f>'3. Plan rashoda i izdataka'!#REF!+'3. Plan rashoda i izdataka'!#REF!</f>
        <v>#REF!</v>
      </c>
      <c r="RKF28" s="40" t="e">
        <f>'3. Plan rashoda i izdataka'!#REF!+'3. Plan rashoda i izdataka'!#REF!</f>
        <v>#REF!</v>
      </c>
      <c r="RKG28" s="40" t="e">
        <f>'3. Plan rashoda i izdataka'!#REF!+'3. Plan rashoda i izdataka'!#REF!</f>
        <v>#REF!</v>
      </c>
      <c r="RKH28" s="40" t="e">
        <f>'3. Plan rashoda i izdataka'!#REF!+'3. Plan rashoda i izdataka'!#REF!</f>
        <v>#REF!</v>
      </c>
      <c r="RKI28" s="40" t="e">
        <f>'3. Plan rashoda i izdataka'!#REF!+'3. Plan rashoda i izdataka'!#REF!</f>
        <v>#REF!</v>
      </c>
      <c r="RKJ28" s="40" t="e">
        <f>'3. Plan rashoda i izdataka'!#REF!+'3. Plan rashoda i izdataka'!#REF!</f>
        <v>#REF!</v>
      </c>
      <c r="RKK28" s="40" t="e">
        <f>'3. Plan rashoda i izdataka'!#REF!+'3. Plan rashoda i izdataka'!#REF!</f>
        <v>#REF!</v>
      </c>
      <c r="RKL28" s="40" t="e">
        <f>'3. Plan rashoda i izdataka'!#REF!+'3. Plan rashoda i izdataka'!#REF!</f>
        <v>#REF!</v>
      </c>
      <c r="RKM28" s="40" t="e">
        <f>'3. Plan rashoda i izdataka'!#REF!+'3. Plan rashoda i izdataka'!#REF!</f>
        <v>#REF!</v>
      </c>
      <c r="RKN28" s="40" t="e">
        <f>'3. Plan rashoda i izdataka'!#REF!+'3. Plan rashoda i izdataka'!#REF!</f>
        <v>#REF!</v>
      </c>
      <c r="RKO28" s="40" t="e">
        <f>'3. Plan rashoda i izdataka'!#REF!+'3. Plan rashoda i izdataka'!#REF!</f>
        <v>#REF!</v>
      </c>
      <c r="RKP28" s="40" t="e">
        <f>'3. Plan rashoda i izdataka'!#REF!+'3. Plan rashoda i izdataka'!#REF!</f>
        <v>#REF!</v>
      </c>
      <c r="RKQ28" s="40" t="e">
        <f>'3. Plan rashoda i izdataka'!#REF!+'3. Plan rashoda i izdataka'!#REF!</f>
        <v>#REF!</v>
      </c>
      <c r="RKR28" s="40" t="e">
        <f>'3. Plan rashoda i izdataka'!#REF!+'3. Plan rashoda i izdataka'!#REF!</f>
        <v>#REF!</v>
      </c>
      <c r="RKS28" s="40" t="e">
        <f>'3. Plan rashoda i izdataka'!#REF!+'3. Plan rashoda i izdataka'!#REF!</f>
        <v>#REF!</v>
      </c>
      <c r="RKT28" s="40" t="e">
        <f>'3. Plan rashoda i izdataka'!#REF!+'3. Plan rashoda i izdataka'!#REF!</f>
        <v>#REF!</v>
      </c>
      <c r="RKU28" s="40" t="e">
        <f>'3. Plan rashoda i izdataka'!#REF!+'3. Plan rashoda i izdataka'!#REF!</f>
        <v>#REF!</v>
      </c>
      <c r="RKV28" s="40" t="e">
        <f>'3. Plan rashoda i izdataka'!#REF!+'3. Plan rashoda i izdataka'!#REF!</f>
        <v>#REF!</v>
      </c>
      <c r="RKW28" s="40" t="e">
        <f>'3. Plan rashoda i izdataka'!#REF!+'3. Plan rashoda i izdataka'!#REF!</f>
        <v>#REF!</v>
      </c>
      <c r="RKX28" s="40" t="e">
        <f>'3. Plan rashoda i izdataka'!#REF!+'3. Plan rashoda i izdataka'!#REF!</f>
        <v>#REF!</v>
      </c>
      <c r="RKY28" s="40" t="e">
        <f>'3. Plan rashoda i izdataka'!#REF!+'3. Plan rashoda i izdataka'!#REF!</f>
        <v>#REF!</v>
      </c>
      <c r="RKZ28" s="40" t="e">
        <f>'3. Plan rashoda i izdataka'!#REF!+'3. Plan rashoda i izdataka'!#REF!</f>
        <v>#REF!</v>
      </c>
      <c r="RLA28" s="40" t="e">
        <f>'3. Plan rashoda i izdataka'!#REF!+'3. Plan rashoda i izdataka'!#REF!</f>
        <v>#REF!</v>
      </c>
      <c r="RLB28" s="40" t="e">
        <f>'3. Plan rashoda i izdataka'!#REF!+'3. Plan rashoda i izdataka'!#REF!</f>
        <v>#REF!</v>
      </c>
      <c r="RLC28" s="40" t="e">
        <f>'3. Plan rashoda i izdataka'!#REF!+'3. Plan rashoda i izdataka'!#REF!</f>
        <v>#REF!</v>
      </c>
      <c r="RLD28" s="40" t="e">
        <f>'3. Plan rashoda i izdataka'!#REF!+'3. Plan rashoda i izdataka'!#REF!</f>
        <v>#REF!</v>
      </c>
      <c r="RLE28" s="40" t="e">
        <f>'3. Plan rashoda i izdataka'!#REF!+'3. Plan rashoda i izdataka'!#REF!</f>
        <v>#REF!</v>
      </c>
      <c r="RLF28" s="40" t="e">
        <f>'3. Plan rashoda i izdataka'!#REF!+'3. Plan rashoda i izdataka'!#REF!</f>
        <v>#REF!</v>
      </c>
      <c r="RLG28" s="40" t="e">
        <f>'3. Plan rashoda i izdataka'!#REF!+'3. Plan rashoda i izdataka'!#REF!</f>
        <v>#REF!</v>
      </c>
      <c r="RLH28" s="40" t="e">
        <f>'3. Plan rashoda i izdataka'!#REF!+'3. Plan rashoda i izdataka'!#REF!</f>
        <v>#REF!</v>
      </c>
      <c r="RLI28" s="40" t="e">
        <f>'3. Plan rashoda i izdataka'!#REF!+'3. Plan rashoda i izdataka'!#REF!</f>
        <v>#REF!</v>
      </c>
      <c r="RLJ28" s="40" t="e">
        <f>'3. Plan rashoda i izdataka'!#REF!+'3. Plan rashoda i izdataka'!#REF!</f>
        <v>#REF!</v>
      </c>
      <c r="RLK28" s="40" t="e">
        <f>'3. Plan rashoda i izdataka'!#REF!+'3. Plan rashoda i izdataka'!#REF!</f>
        <v>#REF!</v>
      </c>
      <c r="RLL28" s="40" t="e">
        <f>'3. Plan rashoda i izdataka'!#REF!+'3. Plan rashoda i izdataka'!#REF!</f>
        <v>#REF!</v>
      </c>
      <c r="RLM28" s="40" t="e">
        <f>'3. Plan rashoda i izdataka'!#REF!+'3. Plan rashoda i izdataka'!#REF!</f>
        <v>#REF!</v>
      </c>
      <c r="RLN28" s="40" t="e">
        <f>'3. Plan rashoda i izdataka'!#REF!+'3. Plan rashoda i izdataka'!#REF!</f>
        <v>#REF!</v>
      </c>
      <c r="RLO28" s="40" t="e">
        <f>'3. Plan rashoda i izdataka'!#REF!+'3. Plan rashoda i izdataka'!#REF!</f>
        <v>#REF!</v>
      </c>
      <c r="RLP28" s="40" t="e">
        <f>'3. Plan rashoda i izdataka'!#REF!+'3. Plan rashoda i izdataka'!#REF!</f>
        <v>#REF!</v>
      </c>
      <c r="RLQ28" s="40" t="e">
        <f>'3. Plan rashoda i izdataka'!#REF!+'3. Plan rashoda i izdataka'!#REF!</f>
        <v>#REF!</v>
      </c>
      <c r="RLR28" s="40" t="e">
        <f>'3. Plan rashoda i izdataka'!#REF!+'3. Plan rashoda i izdataka'!#REF!</f>
        <v>#REF!</v>
      </c>
      <c r="RLS28" s="40" t="e">
        <f>'3. Plan rashoda i izdataka'!#REF!+'3. Plan rashoda i izdataka'!#REF!</f>
        <v>#REF!</v>
      </c>
      <c r="RLT28" s="40" t="e">
        <f>'3. Plan rashoda i izdataka'!#REF!+'3. Plan rashoda i izdataka'!#REF!</f>
        <v>#REF!</v>
      </c>
      <c r="RLU28" s="40" t="e">
        <f>'3. Plan rashoda i izdataka'!#REF!+'3. Plan rashoda i izdataka'!#REF!</f>
        <v>#REF!</v>
      </c>
      <c r="RLV28" s="40" t="e">
        <f>'3. Plan rashoda i izdataka'!#REF!+'3. Plan rashoda i izdataka'!#REF!</f>
        <v>#REF!</v>
      </c>
      <c r="RLW28" s="40" t="e">
        <f>'3. Plan rashoda i izdataka'!#REF!+'3. Plan rashoda i izdataka'!#REF!</f>
        <v>#REF!</v>
      </c>
      <c r="RLX28" s="40" t="e">
        <f>'3. Plan rashoda i izdataka'!#REF!+'3. Plan rashoda i izdataka'!#REF!</f>
        <v>#REF!</v>
      </c>
      <c r="RLY28" s="40" t="e">
        <f>'3. Plan rashoda i izdataka'!#REF!+'3. Plan rashoda i izdataka'!#REF!</f>
        <v>#REF!</v>
      </c>
      <c r="RLZ28" s="40" t="e">
        <f>'3. Plan rashoda i izdataka'!#REF!+'3. Plan rashoda i izdataka'!#REF!</f>
        <v>#REF!</v>
      </c>
      <c r="RMA28" s="40" t="e">
        <f>'3. Plan rashoda i izdataka'!#REF!+'3. Plan rashoda i izdataka'!#REF!</f>
        <v>#REF!</v>
      </c>
      <c r="RMB28" s="40" t="e">
        <f>'3. Plan rashoda i izdataka'!#REF!+'3. Plan rashoda i izdataka'!#REF!</f>
        <v>#REF!</v>
      </c>
      <c r="RMC28" s="40" t="e">
        <f>'3. Plan rashoda i izdataka'!#REF!+'3. Plan rashoda i izdataka'!#REF!</f>
        <v>#REF!</v>
      </c>
      <c r="RMD28" s="40" t="e">
        <f>'3. Plan rashoda i izdataka'!#REF!+'3. Plan rashoda i izdataka'!#REF!</f>
        <v>#REF!</v>
      </c>
      <c r="RME28" s="40" t="e">
        <f>'3. Plan rashoda i izdataka'!#REF!+'3. Plan rashoda i izdataka'!#REF!</f>
        <v>#REF!</v>
      </c>
      <c r="RMF28" s="40" t="e">
        <f>'3. Plan rashoda i izdataka'!#REF!+'3. Plan rashoda i izdataka'!#REF!</f>
        <v>#REF!</v>
      </c>
      <c r="RMG28" s="40" t="e">
        <f>'3. Plan rashoda i izdataka'!#REF!+'3. Plan rashoda i izdataka'!#REF!</f>
        <v>#REF!</v>
      </c>
      <c r="RMH28" s="40" t="e">
        <f>'3. Plan rashoda i izdataka'!#REF!+'3. Plan rashoda i izdataka'!#REF!</f>
        <v>#REF!</v>
      </c>
      <c r="RMI28" s="40" t="e">
        <f>'3. Plan rashoda i izdataka'!#REF!+'3. Plan rashoda i izdataka'!#REF!</f>
        <v>#REF!</v>
      </c>
      <c r="RMJ28" s="40" t="e">
        <f>'3. Plan rashoda i izdataka'!#REF!+'3. Plan rashoda i izdataka'!#REF!</f>
        <v>#REF!</v>
      </c>
      <c r="RMK28" s="40" t="e">
        <f>'3. Plan rashoda i izdataka'!#REF!+'3. Plan rashoda i izdataka'!#REF!</f>
        <v>#REF!</v>
      </c>
      <c r="RML28" s="40" t="e">
        <f>'3. Plan rashoda i izdataka'!#REF!+'3. Plan rashoda i izdataka'!#REF!</f>
        <v>#REF!</v>
      </c>
      <c r="RMM28" s="40" t="e">
        <f>'3. Plan rashoda i izdataka'!#REF!+'3. Plan rashoda i izdataka'!#REF!</f>
        <v>#REF!</v>
      </c>
      <c r="RMN28" s="40" t="e">
        <f>'3. Plan rashoda i izdataka'!#REF!+'3. Plan rashoda i izdataka'!#REF!</f>
        <v>#REF!</v>
      </c>
      <c r="RMO28" s="40" t="e">
        <f>'3. Plan rashoda i izdataka'!#REF!+'3. Plan rashoda i izdataka'!#REF!</f>
        <v>#REF!</v>
      </c>
      <c r="RMP28" s="40" t="e">
        <f>'3. Plan rashoda i izdataka'!#REF!+'3. Plan rashoda i izdataka'!#REF!</f>
        <v>#REF!</v>
      </c>
      <c r="RMQ28" s="40" t="e">
        <f>'3. Plan rashoda i izdataka'!#REF!+'3. Plan rashoda i izdataka'!#REF!</f>
        <v>#REF!</v>
      </c>
      <c r="RMR28" s="40" t="e">
        <f>'3. Plan rashoda i izdataka'!#REF!+'3. Plan rashoda i izdataka'!#REF!</f>
        <v>#REF!</v>
      </c>
      <c r="RMS28" s="40" t="e">
        <f>'3. Plan rashoda i izdataka'!#REF!+'3. Plan rashoda i izdataka'!#REF!</f>
        <v>#REF!</v>
      </c>
      <c r="RMT28" s="40" t="e">
        <f>'3. Plan rashoda i izdataka'!#REF!+'3. Plan rashoda i izdataka'!#REF!</f>
        <v>#REF!</v>
      </c>
      <c r="RMU28" s="40" t="e">
        <f>'3. Plan rashoda i izdataka'!#REF!+'3. Plan rashoda i izdataka'!#REF!</f>
        <v>#REF!</v>
      </c>
      <c r="RMV28" s="40" t="e">
        <f>'3. Plan rashoda i izdataka'!#REF!+'3. Plan rashoda i izdataka'!#REF!</f>
        <v>#REF!</v>
      </c>
      <c r="RMW28" s="40" t="e">
        <f>'3. Plan rashoda i izdataka'!#REF!+'3. Plan rashoda i izdataka'!#REF!</f>
        <v>#REF!</v>
      </c>
      <c r="RMX28" s="40" t="e">
        <f>'3. Plan rashoda i izdataka'!#REF!+'3. Plan rashoda i izdataka'!#REF!</f>
        <v>#REF!</v>
      </c>
      <c r="RMY28" s="40" t="e">
        <f>'3. Plan rashoda i izdataka'!#REF!+'3. Plan rashoda i izdataka'!#REF!</f>
        <v>#REF!</v>
      </c>
      <c r="RMZ28" s="40" t="e">
        <f>'3. Plan rashoda i izdataka'!#REF!+'3. Plan rashoda i izdataka'!#REF!</f>
        <v>#REF!</v>
      </c>
      <c r="RNA28" s="40" t="e">
        <f>'3. Plan rashoda i izdataka'!#REF!+'3. Plan rashoda i izdataka'!#REF!</f>
        <v>#REF!</v>
      </c>
      <c r="RNB28" s="40" t="e">
        <f>'3. Plan rashoda i izdataka'!#REF!+'3. Plan rashoda i izdataka'!#REF!</f>
        <v>#REF!</v>
      </c>
      <c r="RNC28" s="40" t="e">
        <f>'3. Plan rashoda i izdataka'!#REF!+'3. Plan rashoda i izdataka'!#REF!</f>
        <v>#REF!</v>
      </c>
      <c r="RND28" s="40" t="e">
        <f>'3. Plan rashoda i izdataka'!#REF!+'3. Plan rashoda i izdataka'!#REF!</f>
        <v>#REF!</v>
      </c>
      <c r="RNE28" s="40" t="e">
        <f>'3. Plan rashoda i izdataka'!#REF!+'3. Plan rashoda i izdataka'!#REF!</f>
        <v>#REF!</v>
      </c>
      <c r="RNF28" s="40" t="e">
        <f>'3. Plan rashoda i izdataka'!#REF!+'3. Plan rashoda i izdataka'!#REF!</f>
        <v>#REF!</v>
      </c>
      <c r="RNG28" s="40" t="e">
        <f>'3. Plan rashoda i izdataka'!#REF!+'3. Plan rashoda i izdataka'!#REF!</f>
        <v>#REF!</v>
      </c>
      <c r="RNH28" s="40" t="e">
        <f>'3. Plan rashoda i izdataka'!#REF!+'3. Plan rashoda i izdataka'!#REF!</f>
        <v>#REF!</v>
      </c>
      <c r="RNI28" s="40" t="e">
        <f>'3. Plan rashoda i izdataka'!#REF!+'3. Plan rashoda i izdataka'!#REF!</f>
        <v>#REF!</v>
      </c>
      <c r="RNJ28" s="40" t="e">
        <f>'3. Plan rashoda i izdataka'!#REF!+'3. Plan rashoda i izdataka'!#REF!</f>
        <v>#REF!</v>
      </c>
      <c r="RNK28" s="40" t="e">
        <f>'3. Plan rashoda i izdataka'!#REF!+'3. Plan rashoda i izdataka'!#REF!</f>
        <v>#REF!</v>
      </c>
      <c r="RNL28" s="40" t="e">
        <f>'3. Plan rashoda i izdataka'!#REF!+'3. Plan rashoda i izdataka'!#REF!</f>
        <v>#REF!</v>
      </c>
      <c r="RNM28" s="40" t="e">
        <f>'3. Plan rashoda i izdataka'!#REF!+'3. Plan rashoda i izdataka'!#REF!</f>
        <v>#REF!</v>
      </c>
      <c r="RNN28" s="40" t="e">
        <f>'3. Plan rashoda i izdataka'!#REF!+'3. Plan rashoda i izdataka'!#REF!</f>
        <v>#REF!</v>
      </c>
      <c r="RNO28" s="40" t="e">
        <f>'3. Plan rashoda i izdataka'!#REF!+'3. Plan rashoda i izdataka'!#REF!</f>
        <v>#REF!</v>
      </c>
      <c r="RNP28" s="40" t="e">
        <f>'3. Plan rashoda i izdataka'!#REF!+'3. Plan rashoda i izdataka'!#REF!</f>
        <v>#REF!</v>
      </c>
      <c r="RNQ28" s="40" t="e">
        <f>'3. Plan rashoda i izdataka'!#REF!+'3. Plan rashoda i izdataka'!#REF!</f>
        <v>#REF!</v>
      </c>
      <c r="RNR28" s="40" t="e">
        <f>'3. Plan rashoda i izdataka'!#REF!+'3. Plan rashoda i izdataka'!#REF!</f>
        <v>#REF!</v>
      </c>
      <c r="RNS28" s="40" t="e">
        <f>'3. Plan rashoda i izdataka'!#REF!+'3. Plan rashoda i izdataka'!#REF!</f>
        <v>#REF!</v>
      </c>
      <c r="RNT28" s="40" t="e">
        <f>'3. Plan rashoda i izdataka'!#REF!+'3. Plan rashoda i izdataka'!#REF!</f>
        <v>#REF!</v>
      </c>
      <c r="RNU28" s="40" t="e">
        <f>'3. Plan rashoda i izdataka'!#REF!+'3. Plan rashoda i izdataka'!#REF!</f>
        <v>#REF!</v>
      </c>
      <c r="RNV28" s="40" t="e">
        <f>'3. Plan rashoda i izdataka'!#REF!+'3. Plan rashoda i izdataka'!#REF!</f>
        <v>#REF!</v>
      </c>
      <c r="RNW28" s="40" t="e">
        <f>'3. Plan rashoda i izdataka'!#REF!+'3. Plan rashoda i izdataka'!#REF!</f>
        <v>#REF!</v>
      </c>
      <c r="RNX28" s="40" t="e">
        <f>'3. Plan rashoda i izdataka'!#REF!+'3. Plan rashoda i izdataka'!#REF!</f>
        <v>#REF!</v>
      </c>
      <c r="RNY28" s="40" t="e">
        <f>'3. Plan rashoda i izdataka'!#REF!+'3. Plan rashoda i izdataka'!#REF!</f>
        <v>#REF!</v>
      </c>
      <c r="RNZ28" s="40" t="e">
        <f>'3. Plan rashoda i izdataka'!#REF!+'3. Plan rashoda i izdataka'!#REF!</f>
        <v>#REF!</v>
      </c>
      <c r="ROA28" s="40" t="e">
        <f>'3. Plan rashoda i izdataka'!#REF!+'3. Plan rashoda i izdataka'!#REF!</f>
        <v>#REF!</v>
      </c>
      <c r="ROB28" s="40" t="e">
        <f>'3. Plan rashoda i izdataka'!#REF!+'3. Plan rashoda i izdataka'!#REF!</f>
        <v>#REF!</v>
      </c>
      <c r="ROC28" s="40" t="e">
        <f>'3. Plan rashoda i izdataka'!#REF!+'3. Plan rashoda i izdataka'!#REF!</f>
        <v>#REF!</v>
      </c>
      <c r="ROD28" s="40" t="e">
        <f>'3. Plan rashoda i izdataka'!#REF!+'3. Plan rashoda i izdataka'!#REF!</f>
        <v>#REF!</v>
      </c>
      <c r="ROE28" s="40" t="e">
        <f>'3. Plan rashoda i izdataka'!#REF!+'3. Plan rashoda i izdataka'!#REF!</f>
        <v>#REF!</v>
      </c>
      <c r="ROF28" s="40" t="e">
        <f>'3. Plan rashoda i izdataka'!#REF!+'3. Plan rashoda i izdataka'!#REF!</f>
        <v>#REF!</v>
      </c>
      <c r="ROG28" s="40" t="e">
        <f>'3. Plan rashoda i izdataka'!#REF!+'3. Plan rashoda i izdataka'!#REF!</f>
        <v>#REF!</v>
      </c>
      <c r="ROH28" s="40" t="e">
        <f>'3. Plan rashoda i izdataka'!#REF!+'3. Plan rashoda i izdataka'!#REF!</f>
        <v>#REF!</v>
      </c>
      <c r="ROI28" s="40" t="e">
        <f>'3. Plan rashoda i izdataka'!#REF!+'3. Plan rashoda i izdataka'!#REF!</f>
        <v>#REF!</v>
      </c>
      <c r="ROJ28" s="40" t="e">
        <f>'3. Plan rashoda i izdataka'!#REF!+'3. Plan rashoda i izdataka'!#REF!</f>
        <v>#REF!</v>
      </c>
      <c r="ROK28" s="40" t="e">
        <f>'3. Plan rashoda i izdataka'!#REF!+'3. Plan rashoda i izdataka'!#REF!</f>
        <v>#REF!</v>
      </c>
      <c r="ROL28" s="40" t="e">
        <f>'3. Plan rashoda i izdataka'!#REF!+'3. Plan rashoda i izdataka'!#REF!</f>
        <v>#REF!</v>
      </c>
      <c r="ROM28" s="40" t="e">
        <f>'3. Plan rashoda i izdataka'!#REF!+'3. Plan rashoda i izdataka'!#REF!</f>
        <v>#REF!</v>
      </c>
      <c r="RON28" s="40" t="e">
        <f>'3. Plan rashoda i izdataka'!#REF!+'3. Plan rashoda i izdataka'!#REF!</f>
        <v>#REF!</v>
      </c>
      <c r="ROO28" s="40" t="e">
        <f>'3. Plan rashoda i izdataka'!#REF!+'3. Plan rashoda i izdataka'!#REF!</f>
        <v>#REF!</v>
      </c>
      <c r="ROP28" s="40" t="e">
        <f>'3. Plan rashoda i izdataka'!#REF!+'3. Plan rashoda i izdataka'!#REF!</f>
        <v>#REF!</v>
      </c>
      <c r="ROQ28" s="40" t="e">
        <f>'3. Plan rashoda i izdataka'!#REF!+'3. Plan rashoda i izdataka'!#REF!</f>
        <v>#REF!</v>
      </c>
      <c r="ROR28" s="40" t="e">
        <f>'3. Plan rashoda i izdataka'!#REF!+'3. Plan rashoda i izdataka'!#REF!</f>
        <v>#REF!</v>
      </c>
      <c r="ROS28" s="40" t="e">
        <f>'3. Plan rashoda i izdataka'!#REF!+'3. Plan rashoda i izdataka'!#REF!</f>
        <v>#REF!</v>
      </c>
      <c r="ROT28" s="40" t="e">
        <f>'3. Plan rashoda i izdataka'!#REF!+'3. Plan rashoda i izdataka'!#REF!</f>
        <v>#REF!</v>
      </c>
      <c r="ROU28" s="40" t="e">
        <f>'3. Plan rashoda i izdataka'!#REF!+'3. Plan rashoda i izdataka'!#REF!</f>
        <v>#REF!</v>
      </c>
      <c r="ROV28" s="40" t="e">
        <f>'3. Plan rashoda i izdataka'!#REF!+'3. Plan rashoda i izdataka'!#REF!</f>
        <v>#REF!</v>
      </c>
      <c r="ROW28" s="40" t="e">
        <f>'3. Plan rashoda i izdataka'!#REF!+'3. Plan rashoda i izdataka'!#REF!</f>
        <v>#REF!</v>
      </c>
      <c r="ROX28" s="40" t="e">
        <f>'3. Plan rashoda i izdataka'!#REF!+'3. Plan rashoda i izdataka'!#REF!</f>
        <v>#REF!</v>
      </c>
      <c r="ROY28" s="40" t="e">
        <f>'3. Plan rashoda i izdataka'!#REF!+'3. Plan rashoda i izdataka'!#REF!</f>
        <v>#REF!</v>
      </c>
      <c r="ROZ28" s="40" t="e">
        <f>'3. Plan rashoda i izdataka'!#REF!+'3. Plan rashoda i izdataka'!#REF!</f>
        <v>#REF!</v>
      </c>
      <c r="RPA28" s="40" t="e">
        <f>'3. Plan rashoda i izdataka'!#REF!+'3. Plan rashoda i izdataka'!#REF!</f>
        <v>#REF!</v>
      </c>
      <c r="RPB28" s="40" t="e">
        <f>'3. Plan rashoda i izdataka'!#REF!+'3. Plan rashoda i izdataka'!#REF!</f>
        <v>#REF!</v>
      </c>
      <c r="RPC28" s="40" t="e">
        <f>'3. Plan rashoda i izdataka'!#REF!+'3. Plan rashoda i izdataka'!#REF!</f>
        <v>#REF!</v>
      </c>
      <c r="RPD28" s="40" t="e">
        <f>'3. Plan rashoda i izdataka'!#REF!+'3. Plan rashoda i izdataka'!#REF!</f>
        <v>#REF!</v>
      </c>
      <c r="RPE28" s="40" t="e">
        <f>'3. Plan rashoda i izdataka'!#REF!+'3. Plan rashoda i izdataka'!#REF!</f>
        <v>#REF!</v>
      </c>
      <c r="RPF28" s="40" t="e">
        <f>'3. Plan rashoda i izdataka'!#REF!+'3. Plan rashoda i izdataka'!#REF!</f>
        <v>#REF!</v>
      </c>
      <c r="RPG28" s="40" t="e">
        <f>'3. Plan rashoda i izdataka'!#REF!+'3. Plan rashoda i izdataka'!#REF!</f>
        <v>#REF!</v>
      </c>
      <c r="RPH28" s="40" t="e">
        <f>'3. Plan rashoda i izdataka'!#REF!+'3. Plan rashoda i izdataka'!#REF!</f>
        <v>#REF!</v>
      </c>
      <c r="RPI28" s="40" t="e">
        <f>'3. Plan rashoda i izdataka'!#REF!+'3. Plan rashoda i izdataka'!#REF!</f>
        <v>#REF!</v>
      </c>
      <c r="RPJ28" s="40" t="e">
        <f>'3. Plan rashoda i izdataka'!#REF!+'3. Plan rashoda i izdataka'!#REF!</f>
        <v>#REF!</v>
      </c>
      <c r="RPK28" s="40" t="e">
        <f>'3. Plan rashoda i izdataka'!#REF!+'3. Plan rashoda i izdataka'!#REF!</f>
        <v>#REF!</v>
      </c>
      <c r="RPL28" s="40" t="e">
        <f>'3. Plan rashoda i izdataka'!#REF!+'3. Plan rashoda i izdataka'!#REF!</f>
        <v>#REF!</v>
      </c>
      <c r="RPM28" s="40" t="e">
        <f>'3. Plan rashoda i izdataka'!#REF!+'3. Plan rashoda i izdataka'!#REF!</f>
        <v>#REF!</v>
      </c>
      <c r="RPN28" s="40" t="e">
        <f>'3. Plan rashoda i izdataka'!#REF!+'3. Plan rashoda i izdataka'!#REF!</f>
        <v>#REF!</v>
      </c>
      <c r="RPO28" s="40" t="e">
        <f>'3. Plan rashoda i izdataka'!#REF!+'3. Plan rashoda i izdataka'!#REF!</f>
        <v>#REF!</v>
      </c>
      <c r="RPP28" s="40" t="e">
        <f>'3. Plan rashoda i izdataka'!#REF!+'3. Plan rashoda i izdataka'!#REF!</f>
        <v>#REF!</v>
      </c>
      <c r="RPQ28" s="40" t="e">
        <f>'3. Plan rashoda i izdataka'!#REF!+'3. Plan rashoda i izdataka'!#REF!</f>
        <v>#REF!</v>
      </c>
      <c r="RPR28" s="40" t="e">
        <f>'3. Plan rashoda i izdataka'!#REF!+'3. Plan rashoda i izdataka'!#REF!</f>
        <v>#REF!</v>
      </c>
      <c r="RPS28" s="40" t="e">
        <f>'3. Plan rashoda i izdataka'!#REF!+'3. Plan rashoda i izdataka'!#REF!</f>
        <v>#REF!</v>
      </c>
      <c r="RPT28" s="40" t="e">
        <f>'3. Plan rashoda i izdataka'!#REF!+'3. Plan rashoda i izdataka'!#REF!</f>
        <v>#REF!</v>
      </c>
      <c r="RPU28" s="40" t="e">
        <f>'3. Plan rashoda i izdataka'!#REF!+'3. Plan rashoda i izdataka'!#REF!</f>
        <v>#REF!</v>
      </c>
      <c r="RPV28" s="40" t="e">
        <f>'3. Plan rashoda i izdataka'!#REF!+'3. Plan rashoda i izdataka'!#REF!</f>
        <v>#REF!</v>
      </c>
      <c r="RPW28" s="40" t="e">
        <f>'3. Plan rashoda i izdataka'!#REF!+'3. Plan rashoda i izdataka'!#REF!</f>
        <v>#REF!</v>
      </c>
      <c r="RPX28" s="40" t="e">
        <f>'3. Plan rashoda i izdataka'!#REF!+'3. Plan rashoda i izdataka'!#REF!</f>
        <v>#REF!</v>
      </c>
      <c r="RPY28" s="40" t="e">
        <f>'3. Plan rashoda i izdataka'!#REF!+'3. Plan rashoda i izdataka'!#REF!</f>
        <v>#REF!</v>
      </c>
      <c r="RPZ28" s="40" t="e">
        <f>'3. Plan rashoda i izdataka'!#REF!+'3. Plan rashoda i izdataka'!#REF!</f>
        <v>#REF!</v>
      </c>
      <c r="RQA28" s="40" t="e">
        <f>'3. Plan rashoda i izdataka'!#REF!+'3. Plan rashoda i izdataka'!#REF!</f>
        <v>#REF!</v>
      </c>
      <c r="RQB28" s="40" t="e">
        <f>'3. Plan rashoda i izdataka'!#REF!+'3. Plan rashoda i izdataka'!#REF!</f>
        <v>#REF!</v>
      </c>
      <c r="RQC28" s="40" t="e">
        <f>'3. Plan rashoda i izdataka'!#REF!+'3. Plan rashoda i izdataka'!#REF!</f>
        <v>#REF!</v>
      </c>
      <c r="RQD28" s="40" t="e">
        <f>'3. Plan rashoda i izdataka'!#REF!+'3. Plan rashoda i izdataka'!#REF!</f>
        <v>#REF!</v>
      </c>
      <c r="RQE28" s="40" t="e">
        <f>'3. Plan rashoda i izdataka'!#REF!+'3. Plan rashoda i izdataka'!#REF!</f>
        <v>#REF!</v>
      </c>
      <c r="RQF28" s="40" t="e">
        <f>'3. Plan rashoda i izdataka'!#REF!+'3. Plan rashoda i izdataka'!#REF!</f>
        <v>#REF!</v>
      </c>
      <c r="RQG28" s="40" t="e">
        <f>'3. Plan rashoda i izdataka'!#REF!+'3. Plan rashoda i izdataka'!#REF!</f>
        <v>#REF!</v>
      </c>
      <c r="RQH28" s="40" t="e">
        <f>'3. Plan rashoda i izdataka'!#REF!+'3. Plan rashoda i izdataka'!#REF!</f>
        <v>#REF!</v>
      </c>
      <c r="RQI28" s="40" t="e">
        <f>'3. Plan rashoda i izdataka'!#REF!+'3. Plan rashoda i izdataka'!#REF!</f>
        <v>#REF!</v>
      </c>
      <c r="RQJ28" s="40" t="e">
        <f>'3. Plan rashoda i izdataka'!#REF!+'3. Plan rashoda i izdataka'!#REF!</f>
        <v>#REF!</v>
      </c>
      <c r="RQK28" s="40" t="e">
        <f>'3. Plan rashoda i izdataka'!#REF!+'3. Plan rashoda i izdataka'!#REF!</f>
        <v>#REF!</v>
      </c>
      <c r="RQL28" s="40" t="e">
        <f>'3. Plan rashoda i izdataka'!#REF!+'3. Plan rashoda i izdataka'!#REF!</f>
        <v>#REF!</v>
      </c>
      <c r="RQM28" s="40" t="e">
        <f>'3. Plan rashoda i izdataka'!#REF!+'3. Plan rashoda i izdataka'!#REF!</f>
        <v>#REF!</v>
      </c>
      <c r="RQN28" s="40" t="e">
        <f>'3. Plan rashoda i izdataka'!#REF!+'3. Plan rashoda i izdataka'!#REF!</f>
        <v>#REF!</v>
      </c>
      <c r="RQO28" s="40" t="e">
        <f>'3. Plan rashoda i izdataka'!#REF!+'3. Plan rashoda i izdataka'!#REF!</f>
        <v>#REF!</v>
      </c>
      <c r="RQP28" s="40" t="e">
        <f>'3. Plan rashoda i izdataka'!#REF!+'3. Plan rashoda i izdataka'!#REF!</f>
        <v>#REF!</v>
      </c>
      <c r="RQQ28" s="40" t="e">
        <f>'3. Plan rashoda i izdataka'!#REF!+'3. Plan rashoda i izdataka'!#REF!</f>
        <v>#REF!</v>
      </c>
      <c r="RQR28" s="40" t="e">
        <f>'3. Plan rashoda i izdataka'!#REF!+'3. Plan rashoda i izdataka'!#REF!</f>
        <v>#REF!</v>
      </c>
      <c r="RQS28" s="40" t="e">
        <f>'3. Plan rashoda i izdataka'!#REF!+'3. Plan rashoda i izdataka'!#REF!</f>
        <v>#REF!</v>
      </c>
      <c r="RQT28" s="40" t="e">
        <f>'3. Plan rashoda i izdataka'!#REF!+'3. Plan rashoda i izdataka'!#REF!</f>
        <v>#REF!</v>
      </c>
      <c r="RQU28" s="40" t="e">
        <f>'3. Plan rashoda i izdataka'!#REF!+'3. Plan rashoda i izdataka'!#REF!</f>
        <v>#REF!</v>
      </c>
      <c r="RQV28" s="40" t="e">
        <f>'3. Plan rashoda i izdataka'!#REF!+'3. Plan rashoda i izdataka'!#REF!</f>
        <v>#REF!</v>
      </c>
      <c r="RQW28" s="40" t="e">
        <f>'3. Plan rashoda i izdataka'!#REF!+'3. Plan rashoda i izdataka'!#REF!</f>
        <v>#REF!</v>
      </c>
      <c r="RQX28" s="40" t="e">
        <f>'3. Plan rashoda i izdataka'!#REF!+'3. Plan rashoda i izdataka'!#REF!</f>
        <v>#REF!</v>
      </c>
      <c r="RQY28" s="40" t="e">
        <f>'3. Plan rashoda i izdataka'!#REF!+'3. Plan rashoda i izdataka'!#REF!</f>
        <v>#REF!</v>
      </c>
      <c r="RQZ28" s="40" t="e">
        <f>'3. Plan rashoda i izdataka'!#REF!+'3. Plan rashoda i izdataka'!#REF!</f>
        <v>#REF!</v>
      </c>
      <c r="RRA28" s="40" t="e">
        <f>'3. Plan rashoda i izdataka'!#REF!+'3. Plan rashoda i izdataka'!#REF!</f>
        <v>#REF!</v>
      </c>
      <c r="RRB28" s="40" t="e">
        <f>'3. Plan rashoda i izdataka'!#REF!+'3. Plan rashoda i izdataka'!#REF!</f>
        <v>#REF!</v>
      </c>
      <c r="RRC28" s="40" t="e">
        <f>'3. Plan rashoda i izdataka'!#REF!+'3. Plan rashoda i izdataka'!#REF!</f>
        <v>#REF!</v>
      </c>
      <c r="RRD28" s="40" t="e">
        <f>'3. Plan rashoda i izdataka'!#REF!+'3. Plan rashoda i izdataka'!#REF!</f>
        <v>#REF!</v>
      </c>
      <c r="RRE28" s="40" t="e">
        <f>'3. Plan rashoda i izdataka'!#REF!+'3. Plan rashoda i izdataka'!#REF!</f>
        <v>#REF!</v>
      </c>
      <c r="RRF28" s="40" t="e">
        <f>'3. Plan rashoda i izdataka'!#REF!+'3. Plan rashoda i izdataka'!#REF!</f>
        <v>#REF!</v>
      </c>
      <c r="RRG28" s="40" t="e">
        <f>'3. Plan rashoda i izdataka'!#REF!+'3. Plan rashoda i izdataka'!#REF!</f>
        <v>#REF!</v>
      </c>
      <c r="RRH28" s="40" t="e">
        <f>'3. Plan rashoda i izdataka'!#REF!+'3. Plan rashoda i izdataka'!#REF!</f>
        <v>#REF!</v>
      </c>
      <c r="RRI28" s="40" t="e">
        <f>'3. Plan rashoda i izdataka'!#REF!+'3. Plan rashoda i izdataka'!#REF!</f>
        <v>#REF!</v>
      </c>
      <c r="RRJ28" s="40" t="e">
        <f>'3. Plan rashoda i izdataka'!#REF!+'3. Plan rashoda i izdataka'!#REF!</f>
        <v>#REF!</v>
      </c>
      <c r="RRK28" s="40" t="e">
        <f>'3. Plan rashoda i izdataka'!#REF!+'3. Plan rashoda i izdataka'!#REF!</f>
        <v>#REF!</v>
      </c>
      <c r="RRL28" s="40" t="e">
        <f>'3. Plan rashoda i izdataka'!#REF!+'3. Plan rashoda i izdataka'!#REF!</f>
        <v>#REF!</v>
      </c>
      <c r="RRM28" s="40" t="e">
        <f>'3. Plan rashoda i izdataka'!#REF!+'3. Plan rashoda i izdataka'!#REF!</f>
        <v>#REF!</v>
      </c>
      <c r="RRN28" s="40" t="e">
        <f>'3. Plan rashoda i izdataka'!#REF!+'3. Plan rashoda i izdataka'!#REF!</f>
        <v>#REF!</v>
      </c>
      <c r="RRO28" s="40" t="e">
        <f>'3. Plan rashoda i izdataka'!#REF!+'3. Plan rashoda i izdataka'!#REF!</f>
        <v>#REF!</v>
      </c>
      <c r="RRP28" s="40" t="e">
        <f>'3. Plan rashoda i izdataka'!#REF!+'3. Plan rashoda i izdataka'!#REF!</f>
        <v>#REF!</v>
      </c>
      <c r="RRQ28" s="40" t="e">
        <f>'3. Plan rashoda i izdataka'!#REF!+'3. Plan rashoda i izdataka'!#REF!</f>
        <v>#REF!</v>
      </c>
      <c r="RRR28" s="40" t="e">
        <f>'3. Plan rashoda i izdataka'!#REF!+'3. Plan rashoda i izdataka'!#REF!</f>
        <v>#REF!</v>
      </c>
      <c r="RRS28" s="40" t="e">
        <f>'3. Plan rashoda i izdataka'!#REF!+'3. Plan rashoda i izdataka'!#REF!</f>
        <v>#REF!</v>
      </c>
      <c r="RRT28" s="40" t="e">
        <f>'3. Plan rashoda i izdataka'!#REF!+'3. Plan rashoda i izdataka'!#REF!</f>
        <v>#REF!</v>
      </c>
      <c r="RRU28" s="40" t="e">
        <f>'3. Plan rashoda i izdataka'!#REF!+'3. Plan rashoda i izdataka'!#REF!</f>
        <v>#REF!</v>
      </c>
      <c r="RRV28" s="40" t="e">
        <f>'3. Plan rashoda i izdataka'!#REF!+'3. Plan rashoda i izdataka'!#REF!</f>
        <v>#REF!</v>
      </c>
      <c r="RRW28" s="40" t="e">
        <f>'3. Plan rashoda i izdataka'!#REF!+'3. Plan rashoda i izdataka'!#REF!</f>
        <v>#REF!</v>
      </c>
      <c r="RRX28" s="40" t="e">
        <f>'3. Plan rashoda i izdataka'!#REF!+'3. Plan rashoda i izdataka'!#REF!</f>
        <v>#REF!</v>
      </c>
      <c r="RRY28" s="40" t="e">
        <f>'3. Plan rashoda i izdataka'!#REF!+'3. Plan rashoda i izdataka'!#REF!</f>
        <v>#REF!</v>
      </c>
      <c r="RRZ28" s="40" t="e">
        <f>'3. Plan rashoda i izdataka'!#REF!+'3. Plan rashoda i izdataka'!#REF!</f>
        <v>#REF!</v>
      </c>
      <c r="RSA28" s="40" t="e">
        <f>'3. Plan rashoda i izdataka'!#REF!+'3. Plan rashoda i izdataka'!#REF!</f>
        <v>#REF!</v>
      </c>
      <c r="RSB28" s="40" t="e">
        <f>'3. Plan rashoda i izdataka'!#REF!+'3. Plan rashoda i izdataka'!#REF!</f>
        <v>#REF!</v>
      </c>
      <c r="RSC28" s="40" t="e">
        <f>'3. Plan rashoda i izdataka'!#REF!+'3. Plan rashoda i izdataka'!#REF!</f>
        <v>#REF!</v>
      </c>
      <c r="RSD28" s="40" t="e">
        <f>'3. Plan rashoda i izdataka'!#REF!+'3. Plan rashoda i izdataka'!#REF!</f>
        <v>#REF!</v>
      </c>
      <c r="RSE28" s="40" t="e">
        <f>'3. Plan rashoda i izdataka'!#REF!+'3. Plan rashoda i izdataka'!#REF!</f>
        <v>#REF!</v>
      </c>
      <c r="RSF28" s="40" t="e">
        <f>'3. Plan rashoda i izdataka'!#REF!+'3. Plan rashoda i izdataka'!#REF!</f>
        <v>#REF!</v>
      </c>
      <c r="RSG28" s="40" t="e">
        <f>'3. Plan rashoda i izdataka'!#REF!+'3. Plan rashoda i izdataka'!#REF!</f>
        <v>#REF!</v>
      </c>
      <c r="RSH28" s="40" t="e">
        <f>'3. Plan rashoda i izdataka'!#REF!+'3. Plan rashoda i izdataka'!#REF!</f>
        <v>#REF!</v>
      </c>
      <c r="RSI28" s="40" t="e">
        <f>'3. Plan rashoda i izdataka'!#REF!+'3. Plan rashoda i izdataka'!#REF!</f>
        <v>#REF!</v>
      </c>
      <c r="RSJ28" s="40" t="e">
        <f>'3. Plan rashoda i izdataka'!#REF!+'3. Plan rashoda i izdataka'!#REF!</f>
        <v>#REF!</v>
      </c>
      <c r="RSK28" s="40" t="e">
        <f>'3. Plan rashoda i izdataka'!#REF!+'3. Plan rashoda i izdataka'!#REF!</f>
        <v>#REF!</v>
      </c>
      <c r="RSL28" s="40" t="e">
        <f>'3. Plan rashoda i izdataka'!#REF!+'3. Plan rashoda i izdataka'!#REF!</f>
        <v>#REF!</v>
      </c>
      <c r="RSM28" s="40" t="e">
        <f>'3. Plan rashoda i izdataka'!#REF!+'3. Plan rashoda i izdataka'!#REF!</f>
        <v>#REF!</v>
      </c>
      <c r="RSN28" s="40" t="e">
        <f>'3. Plan rashoda i izdataka'!#REF!+'3. Plan rashoda i izdataka'!#REF!</f>
        <v>#REF!</v>
      </c>
      <c r="RSO28" s="40" t="e">
        <f>'3. Plan rashoda i izdataka'!#REF!+'3. Plan rashoda i izdataka'!#REF!</f>
        <v>#REF!</v>
      </c>
      <c r="RSP28" s="40" t="e">
        <f>'3. Plan rashoda i izdataka'!#REF!+'3. Plan rashoda i izdataka'!#REF!</f>
        <v>#REF!</v>
      </c>
      <c r="RSQ28" s="40" t="e">
        <f>'3. Plan rashoda i izdataka'!#REF!+'3. Plan rashoda i izdataka'!#REF!</f>
        <v>#REF!</v>
      </c>
      <c r="RSR28" s="40" t="e">
        <f>'3. Plan rashoda i izdataka'!#REF!+'3. Plan rashoda i izdataka'!#REF!</f>
        <v>#REF!</v>
      </c>
      <c r="RSS28" s="40" t="e">
        <f>'3. Plan rashoda i izdataka'!#REF!+'3. Plan rashoda i izdataka'!#REF!</f>
        <v>#REF!</v>
      </c>
      <c r="RST28" s="40" t="e">
        <f>'3. Plan rashoda i izdataka'!#REF!+'3. Plan rashoda i izdataka'!#REF!</f>
        <v>#REF!</v>
      </c>
      <c r="RSU28" s="40" t="e">
        <f>'3. Plan rashoda i izdataka'!#REF!+'3. Plan rashoda i izdataka'!#REF!</f>
        <v>#REF!</v>
      </c>
      <c r="RSV28" s="40" t="e">
        <f>'3. Plan rashoda i izdataka'!#REF!+'3. Plan rashoda i izdataka'!#REF!</f>
        <v>#REF!</v>
      </c>
      <c r="RSW28" s="40" t="e">
        <f>'3. Plan rashoda i izdataka'!#REF!+'3. Plan rashoda i izdataka'!#REF!</f>
        <v>#REF!</v>
      </c>
      <c r="RSX28" s="40" t="e">
        <f>'3. Plan rashoda i izdataka'!#REF!+'3. Plan rashoda i izdataka'!#REF!</f>
        <v>#REF!</v>
      </c>
      <c r="RSY28" s="40" t="e">
        <f>'3. Plan rashoda i izdataka'!#REF!+'3. Plan rashoda i izdataka'!#REF!</f>
        <v>#REF!</v>
      </c>
      <c r="RSZ28" s="40" t="e">
        <f>'3. Plan rashoda i izdataka'!#REF!+'3. Plan rashoda i izdataka'!#REF!</f>
        <v>#REF!</v>
      </c>
      <c r="RTA28" s="40" t="e">
        <f>'3. Plan rashoda i izdataka'!#REF!+'3. Plan rashoda i izdataka'!#REF!</f>
        <v>#REF!</v>
      </c>
      <c r="RTB28" s="40" t="e">
        <f>'3. Plan rashoda i izdataka'!#REF!+'3. Plan rashoda i izdataka'!#REF!</f>
        <v>#REF!</v>
      </c>
      <c r="RTC28" s="40" t="e">
        <f>'3. Plan rashoda i izdataka'!#REF!+'3. Plan rashoda i izdataka'!#REF!</f>
        <v>#REF!</v>
      </c>
      <c r="RTD28" s="40" t="e">
        <f>'3. Plan rashoda i izdataka'!#REF!+'3. Plan rashoda i izdataka'!#REF!</f>
        <v>#REF!</v>
      </c>
      <c r="RTE28" s="40" t="e">
        <f>'3. Plan rashoda i izdataka'!#REF!+'3. Plan rashoda i izdataka'!#REF!</f>
        <v>#REF!</v>
      </c>
      <c r="RTF28" s="40" t="e">
        <f>'3. Plan rashoda i izdataka'!#REF!+'3. Plan rashoda i izdataka'!#REF!</f>
        <v>#REF!</v>
      </c>
      <c r="RTG28" s="40" t="e">
        <f>'3. Plan rashoda i izdataka'!#REF!+'3. Plan rashoda i izdataka'!#REF!</f>
        <v>#REF!</v>
      </c>
      <c r="RTH28" s="40" t="e">
        <f>'3. Plan rashoda i izdataka'!#REF!+'3. Plan rashoda i izdataka'!#REF!</f>
        <v>#REF!</v>
      </c>
      <c r="RTI28" s="40" t="e">
        <f>'3. Plan rashoda i izdataka'!#REF!+'3. Plan rashoda i izdataka'!#REF!</f>
        <v>#REF!</v>
      </c>
      <c r="RTJ28" s="40" t="e">
        <f>'3. Plan rashoda i izdataka'!#REF!+'3. Plan rashoda i izdataka'!#REF!</f>
        <v>#REF!</v>
      </c>
      <c r="RTK28" s="40" t="e">
        <f>'3. Plan rashoda i izdataka'!#REF!+'3. Plan rashoda i izdataka'!#REF!</f>
        <v>#REF!</v>
      </c>
      <c r="RTL28" s="40" t="e">
        <f>'3. Plan rashoda i izdataka'!#REF!+'3. Plan rashoda i izdataka'!#REF!</f>
        <v>#REF!</v>
      </c>
      <c r="RTM28" s="40" t="e">
        <f>'3. Plan rashoda i izdataka'!#REF!+'3. Plan rashoda i izdataka'!#REF!</f>
        <v>#REF!</v>
      </c>
      <c r="RTN28" s="40" t="e">
        <f>'3. Plan rashoda i izdataka'!#REF!+'3. Plan rashoda i izdataka'!#REF!</f>
        <v>#REF!</v>
      </c>
      <c r="RTO28" s="40" t="e">
        <f>'3. Plan rashoda i izdataka'!#REF!+'3. Plan rashoda i izdataka'!#REF!</f>
        <v>#REF!</v>
      </c>
      <c r="RTP28" s="40" t="e">
        <f>'3. Plan rashoda i izdataka'!#REF!+'3. Plan rashoda i izdataka'!#REF!</f>
        <v>#REF!</v>
      </c>
      <c r="RTQ28" s="40" t="e">
        <f>'3. Plan rashoda i izdataka'!#REF!+'3. Plan rashoda i izdataka'!#REF!</f>
        <v>#REF!</v>
      </c>
      <c r="RTR28" s="40" t="e">
        <f>'3. Plan rashoda i izdataka'!#REF!+'3. Plan rashoda i izdataka'!#REF!</f>
        <v>#REF!</v>
      </c>
      <c r="RTS28" s="40" t="e">
        <f>'3. Plan rashoda i izdataka'!#REF!+'3. Plan rashoda i izdataka'!#REF!</f>
        <v>#REF!</v>
      </c>
      <c r="RTT28" s="40" t="e">
        <f>'3. Plan rashoda i izdataka'!#REF!+'3. Plan rashoda i izdataka'!#REF!</f>
        <v>#REF!</v>
      </c>
      <c r="RTU28" s="40" t="e">
        <f>'3. Plan rashoda i izdataka'!#REF!+'3. Plan rashoda i izdataka'!#REF!</f>
        <v>#REF!</v>
      </c>
      <c r="RTV28" s="40" t="e">
        <f>'3. Plan rashoda i izdataka'!#REF!+'3. Plan rashoda i izdataka'!#REF!</f>
        <v>#REF!</v>
      </c>
      <c r="RTW28" s="40" t="e">
        <f>'3. Plan rashoda i izdataka'!#REF!+'3. Plan rashoda i izdataka'!#REF!</f>
        <v>#REF!</v>
      </c>
      <c r="RTX28" s="40" t="e">
        <f>'3. Plan rashoda i izdataka'!#REF!+'3. Plan rashoda i izdataka'!#REF!</f>
        <v>#REF!</v>
      </c>
      <c r="RTY28" s="40" t="e">
        <f>'3. Plan rashoda i izdataka'!#REF!+'3. Plan rashoda i izdataka'!#REF!</f>
        <v>#REF!</v>
      </c>
      <c r="RTZ28" s="40" t="e">
        <f>'3. Plan rashoda i izdataka'!#REF!+'3. Plan rashoda i izdataka'!#REF!</f>
        <v>#REF!</v>
      </c>
      <c r="RUA28" s="40" t="e">
        <f>'3. Plan rashoda i izdataka'!#REF!+'3. Plan rashoda i izdataka'!#REF!</f>
        <v>#REF!</v>
      </c>
      <c r="RUB28" s="40" t="e">
        <f>'3. Plan rashoda i izdataka'!#REF!+'3. Plan rashoda i izdataka'!#REF!</f>
        <v>#REF!</v>
      </c>
      <c r="RUC28" s="40" t="e">
        <f>'3. Plan rashoda i izdataka'!#REF!+'3. Plan rashoda i izdataka'!#REF!</f>
        <v>#REF!</v>
      </c>
      <c r="RUD28" s="40" t="e">
        <f>'3. Plan rashoda i izdataka'!#REF!+'3. Plan rashoda i izdataka'!#REF!</f>
        <v>#REF!</v>
      </c>
      <c r="RUE28" s="40" t="e">
        <f>'3. Plan rashoda i izdataka'!#REF!+'3. Plan rashoda i izdataka'!#REF!</f>
        <v>#REF!</v>
      </c>
      <c r="RUF28" s="40" t="e">
        <f>'3. Plan rashoda i izdataka'!#REF!+'3. Plan rashoda i izdataka'!#REF!</f>
        <v>#REF!</v>
      </c>
      <c r="RUG28" s="40" t="e">
        <f>'3. Plan rashoda i izdataka'!#REF!+'3. Plan rashoda i izdataka'!#REF!</f>
        <v>#REF!</v>
      </c>
      <c r="RUH28" s="40" t="e">
        <f>'3. Plan rashoda i izdataka'!#REF!+'3. Plan rashoda i izdataka'!#REF!</f>
        <v>#REF!</v>
      </c>
      <c r="RUI28" s="40" t="e">
        <f>'3. Plan rashoda i izdataka'!#REF!+'3. Plan rashoda i izdataka'!#REF!</f>
        <v>#REF!</v>
      </c>
      <c r="RUJ28" s="40" t="e">
        <f>'3. Plan rashoda i izdataka'!#REF!+'3. Plan rashoda i izdataka'!#REF!</f>
        <v>#REF!</v>
      </c>
      <c r="RUK28" s="40" t="e">
        <f>'3. Plan rashoda i izdataka'!#REF!+'3. Plan rashoda i izdataka'!#REF!</f>
        <v>#REF!</v>
      </c>
      <c r="RUL28" s="40" t="e">
        <f>'3. Plan rashoda i izdataka'!#REF!+'3. Plan rashoda i izdataka'!#REF!</f>
        <v>#REF!</v>
      </c>
      <c r="RUM28" s="40" t="e">
        <f>'3. Plan rashoda i izdataka'!#REF!+'3. Plan rashoda i izdataka'!#REF!</f>
        <v>#REF!</v>
      </c>
      <c r="RUN28" s="40" t="e">
        <f>'3. Plan rashoda i izdataka'!#REF!+'3. Plan rashoda i izdataka'!#REF!</f>
        <v>#REF!</v>
      </c>
      <c r="RUO28" s="40" t="e">
        <f>'3. Plan rashoda i izdataka'!#REF!+'3. Plan rashoda i izdataka'!#REF!</f>
        <v>#REF!</v>
      </c>
      <c r="RUP28" s="40" t="e">
        <f>'3. Plan rashoda i izdataka'!#REF!+'3. Plan rashoda i izdataka'!#REF!</f>
        <v>#REF!</v>
      </c>
      <c r="RUQ28" s="40" t="e">
        <f>'3. Plan rashoda i izdataka'!#REF!+'3. Plan rashoda i izdataka'!#REF!</f>
        <v>#REF!</v>
      </c>
      <c r="RUR28" s="40" t="e">
        <f>'3. Plan rashoda i izdataka'!#REF!+'3. Plan rashoda i izdataka'!#REF!</f>
        <v>#REF!</v>
      </c>
      <c r="RUS28" s="40" t="e">
        <f>'3. Plan rashoda i izdataka'!#REF!+'3. Plan rashoda i izdataka'!#REF!</f>
        <v>#REF!</v>
      </c>
      <c r="RUT28" s="40" t="e">
        <f>'3. Plan rashoda i izdataka'!#REF!+'3. Plan rashoda i izdataka'!#REF!</f>
        <v>#REF!</v>
      </c>
      <c r="RUU28" s="40" t="e">
        <f>'3. Plan rashoda i izdataka'!#REF!+'3. Plan rashoda i izdataka'!#REF!</f>
        <v>#REF!</v>
      </c>
      <c r="RUV28" s="40" t="e">
        <f>'3. Plan rashoda i izdataka'!#REF!+'3. Plan rashoda i izdataka'!#REF!</f>
        <v>#REF!</v>
      </c>
      <c r="RUW28" s="40" t="e">
        <f>'3. Plan rashoda i izdataka'!#REF!+'3. Plan rashoda i izdataka'!#REF!</f>
        <v>#REF!</v>
      </c>
      <c r="RUX28" s="40" t="e">
        <f>'3. Plan rashoda i izdataka'!#REF!+'3. Plan rashoda i izdataka'!#REF!</f>
        <v>#REF!</v>
      </c>
      <c r="RUY28" s="40" t="e">
        <f>'3. Plan rashoda i izdataka'!#REF!+'3. Plan rashoda i izdataka'!#REF!</f>
        <v>#REF!</v>
      </c>
      <c r="RUZ28" s="40" t="e">
        <f>'3. Plan rashoda i izdataka'!#REF!+'3. Plan rashoda i izdataka'!#REF!</f>
        <v>#REF!</v>
      </c>
      <c r="RVA28" s="40" t="e">
        <f>'3. Plan rashoda i izdataka'!#REF!+'3. Plan rashoda i izdataka'!#REF!</f>
        <v>#REF!</v>
      </c>
      <c r="RVB28" s="40" t="e">
        <f>'3. Plan rashoda i izdataka'!#REF!+'3. Plan rashoda i izdataka'!#REF!</f>
        <v>#REF!</v>
      </c>
      <c r="RVC28" s="40" t="e">
        <f>'3. Plan rashoda i izdataka'!#REF!+'3. Plan rashoda i izdataka'!#REF!</f>
        <v>#REF!</v>
      </c>
      <c r="RVD28" s="40" t="e">
        <f>'3. Plan rashoda i izdataka'!#REF!+'3. Plan rashoda i izdataka'!#REF!</f>
        <v>#REF!</v>
      </c>
      <c r="RVE28" s="40" t="e">
        <f>'3. Plan rashoda i izdataka'!#REF!+'3. Plan rashoda i izdataka'!#REF!</f>
        <v>#REF!</v>
      </c>
      <c r="RVF28" s="40" t="e">
        <f>'3. Plan rashoda i izdataka'!#REF!+'3. Plan rashoda i izdataka'!#REF!</f>
        <v>#REF!</v>
      </c>
      <c r="RVG28" s="40" t="e">
        <f>'3. Plan rashoda i izdataka'!#REF!+'3. Plan rashoda i izdataka'!#REF!</f>
        <v>#REF!</v>
      </c>
      <c r="RVH28" s="40" t="e">
        <f>'3. Plan rashoda i izdataka'!#REF!+'3. Plan rashoda i izdataka'!#REF!</f>
        <v>#REF!</v>
      </c>
      <c r="RVI28" s="40" t="e">
        <f>'3. Plan rashoda i izdataka'!#REF!+'3. Plan rashoda i izdataka'!#REF!</f>
        <v>#REF!</v>
      </c>
      <c r="RVJ28" s="40" t="e">
        <f>'3. Plan rashoda i izdataka'!#REF!+'3. Plan rashoda i izdataka'!#REF!</f>
        <v>#REF!</v>
      </c>
      <c r="RVK28" s="40" t="e">
        <f>'3. Plan rashoda i izdataka'!#REF!+'3. Plan rashoda i izdataka'!#REF!</f>
        <v>#REF!</v>
      </c>
      <c r="RVL28" s="40" t="e">
        <f>'3. Plan rashoda i izdataka'!#REF!+'3. Plan rashoda i izdataka'!#REF!</f>
        <v>#REF!</v>
      </c>
      <c r="RVM28" s="40" t="e">
        <f>'3. Plan rashoda i izdataka'!#REF!+'3. Plan rashoda i izdataka'!#REF!</f>
        <v>#REF!</v>
      </c>
      <c r="RVN28" s="40" t="e">
        <f>'3. Plan rashoda i izdataka'!#REF!+'3. Plan rashoda i izdataka'!#REF!</f>
        <v>#REF!</v>
      </c>
      <c r="RVO28" s="40" t="e">
        <f>'3. Plan rashoda i izdataka'!#REF!+'3. Plan rashoda i izdataka'!#REF!</f>
        <v>#REF!</v>
      </c>
      <c r="RVP28" s="40" t="e">
        <f>'3. Plan rashoda i izdataka'!#REF!+'3. Plan rashoda i izdataka'!#REF!</f>
        <v>#REF!</v>
      </c>
      <c r="RVQ28" s="40" t="e">
        <f>'3. Plan rashoda i izdataka'!#REF!+'3. Plan rashoda i izdataka'!#REF!</f>
        <v>#REF!</v>
      </c>
      <c r="RVR28" s="40" t="e">
        <f>'3. Plan rashoda i izdataka'!#REF!+'3. Plan rashoda i izdataka'!#REF!</f>
        <v>#REF!</v>
      </c>
      <c r="RVS28" s="40" t="e">
        <f>'3. Plan rashoda i izdataka'!#REF!+'3. Plan rashoda i izdataka'!#REF!</f>
        <v>#REF!</v>
      </c>
      <c r="RVT28" s="40" t="e">
        <f>'3. Plan rashoda i izdataka'!#REF!+'3. Plan rashoda i izdataka'!#REF!</f>
        <v>#REF!</v>
      </c>
      <c r="RVU28" s="40" t="e">
        <f>'3. Plan rashoda i izdataka'!#REF!+'3. Plan rashoda i izdataka'!#REF!</f>
        <v>#REF!</v>
      </c>
      <c r="RVV28" s="40" t="e">
        <f>'3. Plan rashoda i izdataka'!#REF!+'3. Plan rashoda i izdataka'!#REF!</f>
        <v>#REF!</v>
      </c>
      <c r="RVW28" s="40" t="e">
        <f>'3. Plan rashoda i izdataka'!#REF!+'3. Plan rashoda i izdataka'!#REF!</f>
        <v>#REF!</v>
      </c>
      <c r="RVX28" s="40" t="e">
        <f>'3. Plan rashoda i izdataka'!#REF!+'3. Plan rashoda i izdataka'!#REF!</f>
        <v>#REF!</v>
      </c>
      <c r="RVY28" s="40" t="e">
        <f>'3. Plan rashoda i izdataka'!#REF!+'3. Plan rashoda i izdataka'!#REF!</f>
        <v>#REF!</v>
      </c>
      <c r="RVZ28" s="40" t="e">
        <f>'3. Plan rashoda i izdataka'!#REF!+'3. Plan rashoda i izdataka'!#REF!</f>
        <v>#REF!</v>
      </c>
      <c r="RWA28" s="40" t="e">
        <f>'3. Plan rashoda i izdataka'!#REF!+'3. Plan rashoda i izdataka'!#REF!</f>
        <v>#REF!</v>
      </c>
      <c r="RWB28" s="40" t="e">
        <f>'3. Plan rashoda i izdataka'!#REF!+'3. Plan rashoda i izdataka'!#REF!</f>
        <v>#REF!</v>
      </c>
      <c r="RWC28" s="40" t="e">
        <f>'3. Plan rashoda i izdataka'!#REF!+'3. Plan rashoda i izdataka'!#REF!</f>
        <v>#REF!</v>
      </c>
      <c r="RWD28" s="40" t="e">
        <f>'3. Plan rashoda i izdataka'!#REF!+'3. Plan rashoda i izdataka'!#REF!</f>
        <v>#REF!</v>
      </c>
      <c r="RWE28" s="40" t="e">
        <f>'3. Plan rashoda i izdataka'!#REF!+'3. Plan rashoda i izdataka'!#REF!</f>
        <v>#REF!</v>
      </c>
      <c r="RWF28" s="40" t="e">
        <f>'3. Plan rashoda i izdataka'!#REF!+'3. Plan rashoda i izdataka'!#REF!</f>
        <v>#REF!</v>
      </c>
      <c r="RWG28" s="40" t="e">
        <f>'3. Plan rashoda i izdataka'!#REF!+'3. Plan rashoda i izdataka'!#REF!</f>
        <v>#REF!</v>
      </c>
      <c r="RWH28" s="40" t="e">
        <f>'3. Plan rashoda i izdataka'!#REF!+'3. Plan rashoda i izdataka'!#REF!</f>
        <v>#REF!</v>
      </c>
      <c r="RWI28" s="40" t="e">
        <f>'3. Plan rashoda i izdataka'!#REF!+'3. Plan rashoda i izdataka'!#REF!</f>
        <v>#REF!</v>
      </c>
      <c r="RWJ28" s="40" t="e">
        <f>'3. Plan rashoda i izdataka'!#REF!+'3. Plan rashoda i izdataka'!#REF!</f>
        <v>#REF!</v>
      </c>
      <c r="RWK28" s="40" t="e">
        <f>'3. Plan rashoda i izdataka'!#REF!+'3. Plan rashoda i izdataka'!#REF!</f>
        <v>#REF!</v>
      </c>
      <c r="RWL28" s="40" t="e">
        <f>'3. Plan rashoda i izdataka'!#REF!+'3. Plan rashoda i izdataka'!#REF!</f>
        <v>#REF!</v>
      </c>
      <c r="RWM28" s="40" t="e">
        <f>'3. Plan rashoda i izdataka'!#REF!+'3. Plan rashoda i izdataka'!#REF!</f>
        <v>#REF!</v>
      </c>
      <c r="RWN28" s="40" t="e">
        <f>'3. Plan rashoda i izdataka'!#REF!+'3. Plan rashoda i izdataka'!#REF!</f>
        <v>#REF!</v>
      </c>
      <c r="RWO28" s="40" t="e">
        <f>'3. Plan rashoda i izdataka'!#REF!+'3. Plan rashoda i izdataka'!#REF!</f>
        <v>#REF!</v>
      </c>
      <c r="RWP28" s="40" t="e">
        <f>'3. Plan rashoda i izdataka'!#REF!+'3. Plan rashoda i izdataka'!#REF!</f>
        <v>#REF!</v>
      </c>
      <c r="RWQ28" s="40" t="e">
        <f>'3. Plan rashoda i izdataka'!#REF!+'3. Plan rashoda i izdataka'!#REF!</f>
        <v>#REF!</v>
      </c>
      <c r="RWR28" s="40" t="e">
        <f>'3. Plan rashoda i izdataka'!#REF!+'3. Plan rashoda i izdataka'!#REF!</f>
        <v>#REF!</v>
      </c>
      <c r="RWS28" s="40" t="e">
        <f>'3. Plan rashoda i izdataka'!#REF!+'3. Plan rashoda i izdataka'!#REF!</f>
        <v>#REF!</v>
      </c>
      <c r="RWT28" s="40" t="e">
        <f>'3. Plan rashoda i izdataka'!#REF!+'3. Plan rashoda i izdataka'!#REF!</f>
        <v>#REF!</v>
      </c>
      <c r="RWU28" s="40" t="e">
        <f>'3. Plan rashoda i izdataka'!#REF!+'3. Plan rashoda i izdataka'!#REF!</f>
        <v>#REF!</v>
      </c>
      <c r="RWV28" s="40" t="e">
        <f>'3. Plan rashoda i izdataka'!#REF!+'3. Plan rashoda i izdataka'!#REF!</f>
        <v>#REF!</v>
      </c>
      <c r="RWW28" s="40" t="e">
        <f>'3. Plan rashoda i izdataka'!#REF!+'3. Plan rashoda i izdataka'!#REF!</f>
        <v>#REF!</v>
      </c>
      <c r="RWX28" s="40" t="e">
        <f>'3. Plan rashoda i izdataka'!#REF!+'3. Plan rashoda i izdataka'!#REF!</f>
        <v>#REF!</v>
      </c>
      <c r="RWY28" s="40" t="e">
        <f>'3. Plan rashoda i izdataka'!#REF!+'3. Plan rashoda i izdataka'!#REF!</f>
        <v>#REF!</v>
      </c>
      <c r="RWZ28" s="40" t="e">
        <f>'3. Plan rashoda i izdataka'!#REF!+'3. Plan rashoda i izdataka'!#REF!</f>
        <v>#REF!</v>
      </c>
      <c r="RXA28" s="40" t="e">
        <f>'3. Plan rashoda i izdataka'!#REF!+'3. Plan rashoda i izdataka'!#REF!</f>
        <v>#REF!</v>
      </c>
      <c r="RXB28" s="40" t="e">
        <f>'3. Plan rashoda i izdataka'!#REF!+'3. Plan rashoda i izdataka'!#REF!</f>
        <v>#REF!</v>
      </c>
      <c r="RXC28" s="40" t="e">
        <f>'3. Plan rashoda i izdataka'!#REF!+'3. Plan rashoda i izdataka'!#REF!</f>
        <v>#REF!</v>
      </c>
      <c r="RXD28" s="40" t="e">
        <f>'3. Plan rashoda i izdataka'!#REF!+'3. Plan rashoda i izdataka'!#REF!</f>
        <v>#REF!</v>
      </c>
      <c r="RXE28" s="40" t="e">
        <f>'3. Plan rashoda i izdataka'!#REF!+'3. Plan rashoda i izdataka'!#REF!</f>
        <v>#REF!</v>
      </c>
      <c r="RXF28" s="40" t="e">
        <f>'3. Plan rashoda i izdataka'!#REF!+'3. Plan rashoda i izdataka'!#REF!</f>
        <v>#REF!</v>
      </c>
      <c r="RXG28" s="40" t="e">
        <f>'3. Plan rashoda i izdataka'!#REF!+'3. Plan rashoda i izdataka'!#REF!</f>
        <v>#REF!</v>
      </c>
      <c r="RXH28" s="40" t="e">
        <f>'3. Plan rashoda i izdataka'!#REF!+'3. Plan rashoda i izdataka'!#REF!</f>
        <v>#REF!</v>
      </c>
      <c r="RXI28" s="40" t="e">
        <f>'3. Plan rashoda i izdataka'!#REF!+'3. Plan rashoda i izdataka'!#REF!</f>
        <v>#REF!</v>
      </c>
      <c r="RXJ28" s="40" t="e">
        <f>'3. Plan rashoda i izdataka'!#REF!+'3. Plan rashoda i izdataka'!#REF!</f>
        <v>#REF!</v>
      </c>
      <c r="RXK28" s="40" t="e">
        <f>'3. Plan rashoda i izdataka'!#REF!+'3. Plan rashoda i izdataka'!#REF!</f>
        <v>#REF!</v>
      </c>
      <c r="RXL28" s="40" t="e">
        <f>'3. Plan rashoda i izdataka'!#REF!+'3. Plan rashoda i izdataka'!#REF!</f>
        <v>#REF!</v>
      </c>
      <c r="RXM28" s="40" t="e">
        <f>'3. Plan rashoda i izdataka'!#REF!+'3. Plan rashoda i izdataka'!#REF!</f>
        <v>#REF!</v>
      </c>
      <c r="RXN28" s="40" t="e">
        <f>'3. Plan rashoda i izdataka'!#REF!+'3. Plan rashoda i izdataka'!#REF!</f>
        <v>#REF!</v>
      </c>
      <c r="RXO28" s="40" t="e">
        <f>'3. Plan rashoda i izdataka'!#REF!+'3. Plan rashoda i izdataka'!#REF!</f>
        <v>#REF!</v>
      </c>
      <c r="RXP28" s="40" t="e">
        <f>'3. Plan rashoda i izdataka'!#REF!+'3. Plan rashoda i izdataka'!#REF!</f>
        <v>#REF!</v>
      </c>
      <c r="RXQ28" s="40" t="e">
        <f>'3. Plan rashoda i izdataka'!#REF!+'3. Plan rashoda i izdataka'!#REF!</f>
        <v>#REF!</v>
      </c>
      <c r="RXR28" s="40" t="e">
        <f>'3. Plan rashoda i izdataka'!#REF!+'3. Plan rashoda i izdataka'!#REF!</f>
        <v>#REF!</v>
      </c>
      <c r="RXS28" s="40" t="e">
        <f>'3. Plan rashoda i izdataka'!#REF!+'3. Plan rashoda i izdataka'!#REF!</f>
        <v>#REF!</v>
      </c>
      <c r="RXT28" s="40" t="e">
        <f>'3. Plan rashoda i izdataka'!#REF!+'3. Plan rashoda i izdataka'!#REF!</f>
        <v>#REF!</v>
      </c>
      <c r="RXU28" s="40" t="e">
        <f>'3. Plan rashoda i izdataka'!#REF!+'3. Plan rashoda i izdataka'!#REF!</f>
        <v>#REF!</v>
      </c>
      <c r="RXV28" s="40" t="e">
        <f>'3. Plan rashoda i izdataka'!#REF!+'3. Plan rashoda i izdataka'!#REF!</f>
        <v>#REF!</v>
      </c>
      <c r="RXW28" s="40" t="e">
        <f>'3. Plan rashoda i izdataka'!#REF!+'3. Plan rashoda i izdataka'!#REF!</f>
        <v>#REF!</v>
      </c>
      <c r="RXX28" s="40" t="e">
        <f>'3. Plan rashoda i izdataka'!#REF!+'3. Plan rashoda i izdataka'!#REF!</f>
        <v>#REF!</v>
      </c>
      <c r="RXY28" s="40" t="e">
        <f>'3. Plan rashoda i izdataka'!#REF!+'3. Plan rashoda i izdataka'!#REF!</f>
        <v>#REF!</v>
      </c>
      <c r="RXZ28" s="40" t="e">
        <f>'3. Plan rashoda i izdataka'!#REF!+'3. Plan rashoda i izdataka'!#REF!</f>
        <v>#REF!</v>
      </c>
      <c r="RYA28" s="40" t="e">
        <f>'3. Plan rashoda i izdataka'!#REF!+'3. Plan rashoda i izdataka'!#REF!</f>
        <v>#REF!</v>
      </c>
      <c r="RYB28" s="40" t="e">
        <f>'3. Plan rashoda i izdataka'!#REF!+'3. Plan rashoda i izdataka'!#REF!</f>
        <v>#REF!</v>
      </c>
      <c r="RYC28" s="40" t="e">
        <f>'3. Plan rashoda i izdataka'!#REF!+'3. Plan rashoda i izdataka'!#REF!</f>
        <v>#REF!</v>
      </c>
      <c r="RYD28" s="40" t="e">
        <f>'3. Plan rashoda i izdataka'!#REF!+'3. Plan rashoda i izdataka'!#REF!</f>
        <v>#REF!</v>
      </c>
      <c r="RYE28" s="40" t="e">
        <f>'3. Plan rashoda i izdataka'!#REF!+'3. Plan rashoda i izdataka'!#REF!</f>
        <v>#REF!</v>
      </c>
      <c r="RYF28" s="40" t="e">
        <f>'3. Plan rashoda i izdataka'!#REF!+'3. Plan rashoda i izdataka'!#REF!</f>
        <v>#REF!</v>
      </c>
      <c r="RYG28" s="40" t="e">
        <f>'3. Plan rashoda i izdataka'!#REF!+'3. Plan rashoda i izdataka'!#REF!</f>
        <v>#REF!</v>
      </c>
      <c r="RYH28" s="40" t="e">
        <f>'3. Plan rashoda i izdataka'!#REF!+'3. Plan rashoda i izdataka'!#REF!</f>
        <v>#REF!</v>
      </c>
      <c r="RYI28" s="40" t="e">
        <f>'3. Plan rashoda i izdataka'!#REF!+'3. Plan rashoda i izdataka'!#REF!</f>
        <v>#REF!</v>
      </c>
      <c r="RYJ28" s="40" t="e">
        <f>'3. Plan rashoda i izdataka'!#REF!+'3. Plan rashoda i izdataka'!#REF!</f>
        <v>#REF!</v>
      </c>
      <c r="RYK28" s="40" t="e">
        <f>'3. Plan rashoda i izdataka'!#REF!+'3. Plan rashoda i izdataka'!#REF!</f>
        <v>#REF!</v>
      </c>
      <c r="RYL28" s="40" t="e">
        <f>'3. Plan rashoda i izdataka'!#REF!+'3. Plan rashoda i izdataka'!#REF!</f>
        <v>#REF!</v>
      </c>
      <c r="RYM28" s="40" t="e">
        <f>'3. Plan rashoda i izdataka'!#REF!+'3. Plan rashoda i izdataka'!#REF!</f>
        <v>#REF!</v>
      </c>
      <c r="RYN28" s="40" t="e">
        <f>'3. Plan rashoda i izdataka'!#REF!+'3. Plan rashoda i izdataka'!#REF!</f>
        <v>#REF!</v>
      </c>
      <c r="RYO28" s="40" t="e">
        <f>'3. Plan rashoda i izdataka'!#REF!+'3. Plan rashoda i izdataka'!#REF!</f>
        <v>#REF!</v>
      </c>
      <c r="RYP28" s="40" t="e">
        <f>'3. Plan rashoda i izdataka'!#REF!+'3. Plan rashoda i izdataka'!#REF!</f>
        <v>#REF!</v>
      </c>
      <c r="RYQ28" s="40" t="e">
        <f>'3. Plan rashoda i izdataka'!#REF!+'3. Plan rashoda i izdataka'!#REF!</f>
        <v>#REF!</v>
      </c>
      <c r="RYR28" s="40" t="e">
        <f>'3. Plan rashoda i izdataka'!#REF!+'3. Plan rashoda i izdataka'!#REF!</f>
        <v>#REF!</v>
      </c>
      <c r="RYS28" s="40" t="e">
        <f>'3. Plan rashoda i izdataka'!#REF!+'3. Plan rashoda i izdataka'!#REF!</f>
        <v>#REF!</v>
      </c>
      <c r="RYT28" s="40" t="e">
        <f>'3. Plan rashoda i izdataka'!#REF!+'3. Plan rashoda i izdataka'!#REF!</f>
        <v>#REF!</v>
      </c>
      <c r="RYU28" s="40" t="e">
        <f>'3. Plan rashoda i izdataka'!#REF!+'3. Plan rashoda i izdataka'!#REF!</f>
        <v>#REF!</v>
      </c>
      <c r="RYV28" s="40" t="e">
        <f>'3. Plan rashoda i izdataka'!#REF!+'3. Plan rashoda i izdataka'!#REF!</f>
        <v>#REF!</v>
      </c>
      <c r="RYW28" s="40" t="e">
        <f>'3. Plan rashoda i izdataka'!#REF!+'3. Plan rashoda i izdataka'!#REF!</f>
        <v>#REF!</v>
      </c>
      <c r="RYX28" s="40" t="e">
        <f>'3. Plan rashoda i izdataka'!#REF!+'3. Plan rashoda i izdataka'!#REF!</f>
        <v>#REF!</v>
      </c>
      <c r="RYY28" s="40" t="e">
        <f>'3. Plan rashoda i izdataka'!#REF!+'3. Plan rashoda i izdataka'!#REF!</f>
        <v>#REF!</v>
      </c>
      <c r="RYZ28" s="40" t="e">
        <f>'3. Plan rashoda i izdataka'!#REF!+'3. Plan rashoda i izdataka'!#REF!</f>
        <v>#REF!</v>
      </c>
      <c r="RZA28" s="40" t="e">
        <f>'3. Plan rashoda i izdataka'!#REF!+'3. Plan rashoda i izdataka'!#REF!</f>
        <v>#REF!</v>
      </c>
      <c r="RZB28" s="40" t="e">
        <f>'3. Plan rashoda i izdataka'!#REF!+'3. Plan rashoda i izdataka'!#REF!</f>
        <v>#REF!</v>
      </c>
      <c r="RZC28" s="40" t="e">
        <f>'3. Plan rashoda i izdataka'!#REF!+'3. Plan rashoda i izdataka'!#REF!</f>
        <v>#REF!</v>
      </c>
      <c r="RZD28" s="40" t="e">
        <f>'3. Plan rashoda i izdataka'!#REF!+'3. Plan rashoda i izdataka'!#REF!</f>
        <v>#REF!</v>
      </c>
      <c r="RZE28" s="40" t="e">
        <f>'3. Plan rashoda i izdataka'!#REF!+'3. Plan rashoda i izdataka'!#REF!</f>
        <v>#REF!</v>
      </c>
      <c r="RZF28" s="40" t="e">
        <f>'3. Plan rashoda i izdataka'!#REF!+'3. Plan rashoda i izdataka'!#REF!</f>
        <v>#REF!</v>
      </c>
      <c r="RZG28" s="40" t="e">
        <f>'3. Plan rashoda i izdataka'!#REF!+'3. Plan rashoda i izdataka'!#REF!</f>
        <v>#REF!</v>
      </c>
      <c r="RZH28" s="40" t="e">
        <f>'3. Plan rashoda i izdataka'!#REF!+'3. Plan rashoda i izdataka'!#REF!</f>
        <v>#REF!</v>
      </c>
      <c r="RZI28" s="40" t="e">
        <f>'3. Plan rashoda i izdataka'!#REF!+'3. Plan rashoda i izdataka'!#REF!</f>
        <v>#REF!</v>
      </c>
      <c r="RZJ28" s="40" t="e">
        <f>'3. Plan rashoda i izdataka'!#REF!+'3. Plan rashoda i izdataka'!#REF!</f>
        <v>#REF!</v>
      </c>
      <c r="RZK28" s="40" t="e">
        <f>'3. Plan rashoda i izdataka'!#REF!+'3. Plan rashoda i izdataka'!#REF!</f>
        <v>#REF!</v>
      </c>
      <c r="RZL28" s="40" t="e">
        <f>'3. Plan rashoda i izdataka'!#REF!+'3. Plan rashoda i izdataka'!#REF!</f>
        <v>#REF!</v>
      </c>
      <c r="RZM28" s="40" t="e">
        <f>'3. Plan rashoda i izdataka'!#REF!+'3. Plan rashoda i izdataka'!#REF!</f>
        <v>#REF!</v>
      </c>
      <c r="RZN28" s="40" t="e">
        <f>'3. Plan rashoda i izdataka'!#REF!+'3. Plan rashoda i izdataka'!#REF!</f>
        <v>#REF!</v>
      </c>
      <c r="RZO28" s="40" t="e">
        <f>'3. Plan rashoda i izdataka'!#REF!+'3. Plan rashoda i izdataka'!#REF!</f>
        <v>#REF!</v>
      </c>
      <c r="RZP28" s="40" t="e">
        <f>'3. Plan rashoda i izdataka'!#REF!+'3. Plan rashoda i izdataka'!#REF!</f>
        <v>#REF!</v>
      </c>
      <c r="RZQ28" s="40" t="e">
        <f>'3. Plan rashoda i izdataka'!#REF!+'3. Plan rashoda i izdataka'!#REF!</f>
        <v>#REF!</v>
      </c>
      <c r="RZR28" s="40" t="e">
        <f>'3. Plan rashoda i izdataka'!#REF!+'3. Plan rashoda i izdataka'!#REF!</f>
        <v>#REF!</v>
      </c>
      <c r="RZS28" s="40" t="e">
        <f>'3. Plan rashoda i izdataka'!#REF!+'3. Plan rashoda i izdataka'!#REF!</f>
        <v>#REF!</v>
      </c>
      <c r="RZT28" s="40" t="e">
        <f>'3. Plan rashoda i izdataka'!#REF!+'3. Plan rashoda i izdataka'!#REF!</f>
        <v>#REF!</v>
      </c>
      <c r="RZU28" s="40" t="e">
        <f>'3. Plan rashoda i izdataka'!#REF!+'3. Plan rashoda i izdataka'!#REF!</f>
        <v>#REF!</v>
      </c>
      <c r="RZV28" s="40" t="e">
        <f>'3. Plan rashoda i izdataka'!#REF!+'3. Plan rashoda i izdataka'!#REF!</f>
        <v>#REF!</v>
      </c>
      <c r="RZW28" s="40" t="e">
        <f>'3. Plan rashoda i izdataka'!#REF!+'3. Plan rashoda i izdataka'!#REF!</f>
        <v>#REF!</v>
      </c>
      <c r="RZX28" s="40" t="e">
        <f>'3. Plan rashoda i izdataka'!#REF!+'3. Plan rashoda i izdataka'!#REF!</f>
        <v>#REF!</v>
      </c>
      <c r="RZY28" s="40" t="e">
        <f>'3. Plan rashoda i izdataka'!#REF!+'3. Plan rashoda i izdataka'!#REF!</f>
        <v>#REF!</v>
      </c>
      <c r="RZZ28" s="40" t="e">
        <f>'3. Plan rashoda i izdataka'!#REF!+'3. Plan rashoda i izdataka'!#REF!</f>
        <v>#REF!</v>
      </c>
      <c r="SAA28" s="40" t="e">
        <f>'3. Plan rashoda i izdataka'!#REF!+'3. Plan rashoda i izdataka'!#REF!</f>
        <v>#REF!</v>
      </c>
      <c r="SAB28" s="40" t="e">
        <f>'3. Plan rashoda i izdataka'!#REF!+'3. Plan rashoda i izdataka'!#REF!</f>
        <v>#REF!</v>
      </c>
      <c r="SAC28" s="40" t="e">
        <f>'3. Plan rashoda i izdataka'!#REF!+'3. Plan rashoda i izdataka'!#REF!</f>
        <v>#REF!</v>
      </c>
      <c r="SAD28" s="40" t="e">
        <f>'3. Plan rashoda i izdataka'!#REF!+'3. Plan rashoda i izdataka'!#REF!</f>
        <v>#REF!</v>
      </c>
      <c r="SAE28" s="40" t="e">
        <f>'3. Plan rashoda i izdataka'!#REF!+'3. Plan rashoda i izdataka'!#REF!</f>
        <v>#REF!</v>
      </c>
      <c r="SAF28" s="40" t="e">
        <f>'3. Plan rashoda i izdataka'!#REF!+'3. Plan rashoda i izdataka'!#REF!</f>
        <v>#REF!</v>
      </c>
      <c r="SAG28" s="40" t="e">
        <f>'3. Plan rashoda i izdataka'!#REF!+'3. Plan rashoda i izdataka'!#REF!</f>
        <v>#REF!</v>
      </c>
      <c r="SAH28" s="40" t="e">
        <f>'3. Plan rashoda i izdataka'!#REF!+'3. Plan rashoda i izdataka'!#REF!</f>
        <v>#REF!</v>
      </c>
      <c r="SAI28" s="40" t="e">
        <f>'3. Plan rashoda i izdataka'!#REF!+'3. Plan rashoda i izdataka'!#REF!</f>
        <v>#REF!</v>
      </c>
      <c r="SAJ28" s="40" t="e">
        <f>'3. Plan rashoda i izdataka'!#REF!+'3. Plan rashoda i izdataka'!#REF!</f>
        <v>#REF!</v>
      </c>
      <c r="SAK28" s="40" t="e">
        <f>'3. Plan rashoda i izdataka'!#REF!+'3. Plan rashoda i izdataka'!#REF!</f>
        <v>#REF!</v>
      </c>
      <c r="SAL28" s="40" t="e">
        <f>'3. Plan rashoda i izdataka'!#REF!+'3. Plan rashoda i izdataka'!#REF!</f>
        <v>#REF!</v>
      </c>
      <c r="SAM28" s="40" t="e">
        <f>'3. Plan rashoda i izdataka'!#REF!+'3. Plan rashoda i izdataka'!#REF!</f>
        <v>#REF!</v>
      </c>
      <c r="SAN28" s="40" t="e">
        <f>'3. Plan rashoda i izdataka'!#REF!+'3. Plan rashoda i izdataka'!#REF!</f>
        <v>#REF!</v>
      </c>
      <c r="SAO28" s="40" t="e">
        <f>'3. Plan rashoda i izdataka'!#REF!+'3. Plan rashoda i izdataka'!#REF!</f>
        <v>#REF!</v>
      </c>
      <c r="SAP28" s="40" t="e">
        <f>'3. Plan rashoda i izdataka'!#REF!+'3. Plan rashoda i izdataka'!#REF!</f>
        <v>#REF!</v>
      </c>
      <c r="SAQ28" s="40" t="e">
        <f>'3. Plan rashoda i izdataka'!#REF!+'3. Plan rashoda i izdataka'!#REF!</f>
        <v>#REF!</v>
      </c>
      <c r="SAR28" s="40" t="e">
        <f>'3. Plan rashoda i izdataka'!#REF!+'3. Plan rashoda i izdataka'!#REF!</f>
        <v>#REF!</v>
      </c>
      <c r="SAS28" s="40" t="e">
        <f>'3. Plan rashoda i izdataka'!#REF!+'3. Plan rashoda i izdataka'!#REF!</f>
        <v>#REF!</v>
      </c>
      <c r="SAT28" s="40" t="e">
        <f>'3. Plan rashoda i izdataka'!#REF!+'3. Plan rashoda i izdataka'!#REF!</f>
        <v>#REF!</v>
      </c>
      <c r="SAU28" s="40" t="e">
        <f>'3. Plan rashoda i izdataka'!#REF!+'3. Plan rashoda i izdataka'!#REF!</f>
        <v>#REF!</v>
      </c>
      <c r="SAV28" s="40" t="e">
        <f>'3. Plan rashoda i izdataka'!#REF!+'3. Plan rashoda i izdataka'!#REF!</f>
        <v>#REF!</v>
      </c>
      <c r="SAW28" s="40" t="e">
        <f>'3. Plan rashoda i izdataka'!#REF!+'3. Plan rashoda i izdataka'!#REF!</f>
        <v>#REF!</v>
      </c>
      <c r="SAX28" s="40" t="e">
        <f>'3. Plan rashoda i izdataka'!#REF!+'3. Plan rashoda i izdataka'!#REF!</f>
        <v>#REF!</v>
      </c>
      <c r="SAY28" s="40" t="e">
        <f>'3. Plan rashoda i izdataka'!#REF!+'3. Plan rashoda i izdataka'!#REF!</f>
        <v>#REF!</v>
      </c>
      <c r="SAZ28" s="40" t="e">
        <f>'3. Plan rashoda i izdataka'!#REF!+'3. Plan rashoda i izdataka'!#REF!</f>
        <v>#REF!</v>
      </c>
      <c r="SBA28" s="40" t="e">
        <f>'3. Plan rashoda i izdataka'!#REF!+'3. Plan rashoda i izdataka'!#REF!</f>
        <v>#REF!</v>
      </c>
      <c r="SBB28" s="40" t="e">
        <f>'3. Plan rashoda i izdataka'!#REF!+'3. Plan rashoda i izdataka'!#REF!</f>
        <v>#REF!</v>
      </c>
      <c r="SBC28" s="40" t="e">
        <f>'3. Plan rashoda i izdataka'!#REF!+'3. Plan rashoda i izdataka'!#REF!</f>
        <v>#REF!</v>
      </c>
      <c r="SBD28" s="40" t="e">
        <f>'3. Plan rashoda i izdataka'!#REF!+'3. Plan rashoda i izdataka'!#REF!</f>
        <v>#REF!</v>
      </c>
      <c r="SBE28" s="40" t="e">
        <f>'3. Plan rashoda i izdataka'!#REF!+'3. Plan rashoda i izdataka'!#REF!</f>
        <v>#REF!</v>
      </c>
      <c r="SBF28" s="40" t="e">
        <f>'3. Plan rashoda i izdataka'!#REF!+'3. Plan rashoda i izdataka'!#REF!</f>
        <v>#REF!</v>
      </c>
      <c r="SBG28" s="40" t="e">
        <f>'3. Plan rashoda i izdataka'!#REF!+'3. Plan rashoda i izdataka'!#REF!</f>
        <v>#REF!</v>
      </c>
      <c r="SBH28" s="40" t="e">
        <f>'3. Plan rashoda i izdataka'!#REF!+'3. Plan rashoda i izdataka'!#REF!</f>
        <v>#REF!</v>
      </c>
      <c r="SBI28" s="40" t="e">
        <f>'3. Plan rashoda i izdataka'!#REF!+'3. Plan rashoda i izdataka'!#REF!</f>
        <v>#REF!</v>
      </c>
      <c r="SBJ28" s="40" t="e">
        <f>'3. Plan rashoda i izdataka'!#REF!+'3. Plan rashoda i izdataka'!#REF!</f>
        <v>#REF!</v>
      </c>
      <c r="SBK28" s="40" t="e">
        <f>'3. Plan rashoda i izdataka'!#REF!+'3. Plan rashoda i izdataka'!#REF!</f>
        <v>#REF!</v>
      </c>
      <c r="SBL28" s="40" t="e">
        <f>'3. Plan rashoda i izdataka'!#REF!+'3. Plan rashoda i izdataka'!#REF!</f>
        <v>#REF!</v>
      </c>
      <c r="SBM28" s="40" t="e">
        <f>'3. Plan rashoda i izdataka'!#REF!+'3. Plan rashoda i izdataka'!#REF!</f>
        <v>#REF!</v>
      </c>
      <c r="SBN28" s="40" t="e">
        <f>'3. Plan rashoda i izdataka'!#REF!+'3. Plan rashoda i izdataka'!#REF!</f>
        <v>#REF!</v>
      </c>
      <c r="SBO28" s="40" t="e">
        <f>'3. Plan rashoda i izdataka'!#REF!+'3. Plan rashoda i izdataka'!#REF!</f>
        <v>#REF!</v>
      </c>
      <c r="SBP28" s="40" t="e">
        <f>'3. Plan rashoda i izdataka'!#REF!+'3. Plan rashoda i izdataka'!#REF!</f>
        <v>#REF!</v>
      </c>
      <c r="SBQ28" s="40" t="e">
        <f>'3. Plan rashoda i izdataka'!#REF!+'3. Plan rashoda i izdataka'!#REF!</f>
        <v>#REF!</v>
      </c>
      <c r="SBR28" s="40" t="e">
        <f>'3. Plan rashoda i izdataka'!#REF!+'3. Plan rashoda i izdataka'!#REF!</f>
        <v>#REF!</v>
      </c>
      <c r="SBS28" s="40" t="e">
        <f>'3. Plan rashoda i izdataka'!#REF!+'3. Plan rashoda i izdataka'!#REF!</f>
        <v>#REF!</v>
      </c>
      <c r="SBT28" s="40" t="e">
        <f>'3. Plan rashoda i izdataka'!#REF!+'3. Plan rashoda i izdataka'!#REF!</f>
        <v>#REF!</v>
      </c>
      <c r="SBU28" s="40" t="e">
        <f>'3. Plan rashoda i izdataka'!#REF!+'3. Plan rashoda i izdataka'!#REF!</f>
        <v>#REF!</v>
      </c>
      <c r="SBV28" s="40" t="e">
        <f>'3. Plan rashoda i izdataka'!#REF!+'3. Plan rashoda i izdataka'!#REF!</f>
        <v>#REF!</v>
      </c>
      <c r="SBW28" s="40" t="e">
        <f>'3. Plan rashoda i izdataka'!#REF!+'3. Plan rashoda i izdataka'!#REF!</f>
        <v>#REF!</v>
      </c>
      <c r="SBX28" s="40" t="e">
        <f>'3. Plan rashoda i izdataka'!#REF!+'3. Plan rashoda i izdataka'!#REF!</f>
        <v>#REF!</v>
      </c>
      <c r="SBY28" s="40" t="e">
        <f>'3. Plan rashoda i izdataka'!#REF!+'3. Plan rashoda i izdataka'!#REF!</f>
        <v>#REF!</v>
      </c>
      <c r="SBZ28" s="40" t="e">
        <f>'3. Plan rashoda i izdataka'!#REF!+'3. Plan rashoda i izdataka'!#REF!</f>
        <v>#REF!</v>
      </c>
      <c r="SCA28" s="40" t="e">
        <f>'3. Plan rashoda i izdataka'!#REF!+'3. Plan rashoda i izdataka'!#REF!</f>
        <v>#REF!</v>
      </c>
      <c r="SCB28" s="40" t="e">
        <f>'3. Plan rashoda i izdataka'!#REF!+'3. Plan rashoda i izdataka'!#REF!</f>
        <v>#REF!</v>
      </c>
      <c r="SCC28" s="40" t="e">
        <f>'3. Plan rashoda i izdataka'!#REF!+'3. Plan rashoda i izdataka'!#REF!</f>
        <v>#REF!</v>
      </c>
      <c r="SCD28" s="40" t="e">
        <f>'3. Plan rashoda i izdataka'!#REF!+'3. Plan rashoda i izdataka'!#REF!</f>
        <v>#REF!</v>
      </c>
      <c r="SCE28" s="40" t="e">
        <f>'3. Plan rashoda i izdataka'!#REF!+'3. Plan rashoda i izdataka'!#REF!</f>
        <v>#REF!</v>
      </c>
      <c r="SCF28" s="40" t="e">
        <f>'3. Plan rashoda i izdataka'!#REF!+'3. Plan rashoda i izdataka'!#REF!</f>
        <v>#REF!</v>
      </c>
      <c r="SCG28" s="40" t="e">
        <f>'3. Plan rashoda i izdataka'!#REF!+'3. Plan rashoda i izdataka'!#REF!</f>
        <v>#REF!</v>
      </c>
      <c r="SCH28" s="40" t="e">
        <f>'3. Plan rashoda i izdataka'!#REF!+'3. Plan rashoda i izdataka'!#REF!</f>
        <v>#REF!</v>
      </c>
      <c r="SCI28" s="40" t="e">
        <f>'3. Plan rashoda i izdataka'!#REF!+'3. Plan rashoda i izdataka'!#REF!</f>
        <v>#REF!</v>
      </c>
      <c r="SCJ28" s="40" t="e">
        <f>'3. Plan rashoda i izdataka'!#REF!+'3. Plan rashoda i izdataka'!#REF!</f>
        <v>#REF!</v>
      </c>
      <c r="SCK28" s="40" t="e">
        <f>'3. Plan rashoda i izdataka'!#REF!+'3. Plan rashoda i izdataka'!#REF!</f>
        <v>#REF!</v>
      </c>
      <c r="SCL28" s="40" t="e">
        <f>'3. Plan rashoda i izdataka'!#REF!+'3. Plan rashoda i izdataka'!#REF!</f>
        <v>#REF!</v>
      </c>
      <c r="SCM28" s="40" t="e">
        <f>'3. Plan rashoda i izdataka'!#REF!+'3. Plan rashoda i izdataka'!#REF!</f>
        <v>#REF!</v>
      </c>
      <c r="SCN28" s="40" t="e">
        <f>'3. Plan rashoda i izdataka'!#REF!+'3. Plan rashoda i izdataka'!#REF!</f>
        <v>#REF!</v>
      </c>
      <c r="SCO28" s="40" t="e">
        <f>'3. Plan rashoda i izdataka'!#REF!+'3. Plan rashoda i izdataka'!#REF!</f>
        <v>#REF!</v>
      </c>
      <c r="SCP28" s="40" t="e">
        <f>'3. Plan rashoda i izdataka'!#REF!+'3. Plan rashoda i izdataka'!#REF!</f>
        <v>#REF!</v>
      </c>
      <c r="SCQ28" s="40" t="e">
        <f>'3. Plan rashoda i izdataka'!#REF!+'3. Plan rashoda i izdataka'!#REF!</f>
        <v>#REF!</v>
      </c>
      <c r="SCR28" s="40" t="e">
        <f>'3. Plan rashoda i izdataka'!#REF!+'3. Plan rashoda i izdataka'!#REF!</f>
        <v>#REF!</v>
      </c>
      <c r="SCS28" s="40" t="e">
        <f>'3. Plan rashoda i izdataka'!#REF!+'3. Plan rashoda i izdataka'!#REF!</f>
        <v>#REF!</v>
      </c>
      <c r="SCT28" s="40" t="e">
        <f>'3. Plan rashoda i izdataka'!#REF!+'3. Plan rashoda i izdataka'!#REF!</f>
        <v>#REF!</v>
      </c>
      <c r="SCU28" s="40" t="e">
        <f>'3. Plan rashoda i izdataka'!#REF!+'3. Plan rashoda i izdataka'!#REF!</f>
        <v>#REF!</v>
      </c>
      <c r="SCV28" s="40" t="e">
        <f>'3. Plan rashoda i izdataka'!#REF!+'3. Plan rashoda i izdataka'!#REF!</f>
        <v>#REF!</v>
      </c>
      <c r="SCW28" s="40" t="e">
        <f>'3. Plan rashoda i izdataka'!#REF!+'3. Plan rashoda i izdataka'!#REF!</f>
        <v>#REF!</v>
      </c>
      <c r="SCX28" s="40" t="e">
        <f>'3. Plan rashoda i izdataka'!#REF!+'3. Plan rashoda i izdataka'!#REF!</f>
        <v>#REF!</v>
      </c>
      <c r="SCY28" s="40" t="e">
        <f>'3. Plan rashoda i izdataka'!#REF!+'3. Plan rashoda i izdataka'!#REF!</f>
        <v>#REF!</v>
      </c>
      <c r="SCZ28" s="40" t="e">
        <f>'3. Plan rashoda i izdataka'!#REF!+'3. Plan rashoda i izdataka'!#REF!</f>
        <v>#REF!</v>
      </c>
      <c r="SDA28" s="40" t="e">
        <f>'3. Plan rashoda i izdataka'!#REF!+'3. Plan rashoda i izdataka'!#REF!</f>
        <v>#REF!</v>
      </c>
      <c r="SDB28" s="40" t="e">
        <f>'3. Plan rashoda i izdataka'!#REF!+'3. Plan rashoda i izdataka'!#REF!</f>
        <v>#REF!</v>
      </c>
      <c r="SDC28" s="40" t="e">
        <f>'3. Plan rashoda i izdataka'!#REF!+'3. Plan rashoda i izdataka'!#REF!</f>
        <v>#REF!</v>
      </c>
      <c r="SDD28" s="40" t="e">
        <f>'3. Plan rashoda i izdataka'!#REF!+'3. Plan rashoda i izdataka'!#REF!</f>
        <v>#REF!</v>
      </c>
      <c r="SDE28" s="40" t="e">
        <f>'3. Plan rashoda i izdataka'!#REF!+'3. Plan rashoda i izdataka'!#REF!</f>
        <v>#REF!</v>
      </c>
      <c r="SDF28" s="40" t="e">
        <f>'3. Plan rashoda i izdataka'!#REF!+'3. Plan rashoda i izdataka'!#REF!</f>
        <v>#REF!</v>
      </c>
      <c r="SDG28" s="40" t="e">
        <f>'3. Plan rashoda i izdataka'!#REF!+'3. Plan rashoda i izdataka'!#REF!</f>
        <v>#REF!</v>
      </c>
      <c r="SDH28" s="40" t="e">
        <f>'3. Plan rashoda i izdataka'!#REF!+'3. Plan rashoda i izdataka'!#REF!</f>
        <v>#REF!</v>
      </c>
      <c r="SDI28" s="40" t="e">
        <f>'3. Plan rashoda i izdataka'!#REF!+'3. Plan rashoda i izdataka'!#REF!</f>
        <v>#REF!</v>
      </c>
      <c r="SDJ28" s="40" t="e">
        <f>'3. Plan rashoda i izdataka'!#REF!+'3. Plan rashoda i izdataka'!#REF!</f>
        <v>#REF!</v>
      </c>
      <c r="SDK28" s="40" t="e">
        <f>'3. Plan rashoda i izdataka'!#REF!+'3. Plan rashoda i izdataka'!#REF!</f>
        <v>#REF!</v>
      </c>
      <c r="SDL28" s="40" t="e">
        <f>'3. Plan rashoda i izdataka'!#REF!+'3. Plan rashoda i izdataka'!#REF!</f>
        <v>#REF!</v>
      </c>
      <c r="SDM28" s="40" t="e">
        <f>'3. Plan rashoda i izdataka'!#REF!+'3. Plan rashoda i izdataka'!#REF!</f>
        <v>#REF!</v>
      </c>
      <c r="SDN28" s="40" t="e">
        <f>'3. Plan rashoda i izdataka'!#REF!+'3. Plan rashoda i izdataka'!#REF!</f>
        <v>#REF!</v>
      </c>
      <c r="SDO28" s="40" t="e">
        <f>'3. Plan rashoda i izdataka'!#REF!+'3. Plan rashoda i izdataka'!#REF!</f>
        <v>#REF!</v>
      </c>
      <c r="SDP28" s="40" t="e">
        <f>'3. Plan rashoda i izdataka'!#REF!+'3. Plan rashoda i izdataka'!#REF!</f>
        <v>#REF!</v>
      </c>
      <c r="SDQ28" s="40" t="e">
        <f>'3. Plan rashoda i izdataka'!#REF!+'3. Plan rashoda i izdataka'!#REF!</f>
        <v>#REF!</v>
      </c>
      <c r="SDR28" s="40" t="e">
        <f>'3. Plan rashoda i izdataka'!#REF!+'3. Plan rashoda i izdataka'!#REF!</f>
        <v>#REF!</v>
      </c>
      <c r="SDS28" s="40" t="e">
        <f>'3. Plan rashoda i izdataka'!#REF!+'3. Plan rashoda i izdataka'!#REF!</f>
        <v>#REF!</v>
      </c>
      <c r="SDT28" s="40" t="e">
        <f>'3. Plan rashoda i izdataka'!#REF!+'3. Plan rashoda i izdataka'!#REF!</f>
        <v>#REF!</v>
      </c>
      <c r="SDU28" s="40" t="e">
        <f>'3. Plan rashoda i izdataka'!#REF!+'3. Plan rashoda i izdataka'!#REF!</f>
        <v>#REF!</v>
      </c>
      <c r="SDV28" s="40" t="e">
        <f>'3. Plan rashoda i izdataka'!#REF!+'3. Plan rashoda i izdataka'!#REF!</f>
        <v>#REF!</v>
      </c>
      <c r="SDW28" s="40" t="e">
        <f>'3. Plan rashoda i izdataka'!#REF!+'3. Plan rashoda i izdataka'!#REF!</f>
        <v>#REF!</v>
      </c>
      <c r="SDX28" s="40" t="e">
        <f>'3. Plan rashoda i izdataka'!#REF!+'3. Plan rashoda i izdataka'!#REF!</f>
        <v>#REF!</v>
      </c>
      <c r="SDY28" s="40" t="e">
        <f>'3. Plan rashoda i izdataka'!#REF!+'3. Plan rashoda i izdataka'!#REF!</f>
        <v>#REF!</v>
      </c>
      <c r="SDZ28" s="40" t="e">
        <f>'3. Plan rashoda i izdataka'!#REF!+'3. Plan rashoda i izdataka'!#REF!</f>
        <v>#REF!</v>
      </c>
      <c r="SEA28" s="40" t="e">
        <f>'3. Plan rashoda i izdataka'!#REF!+'3. Plan rashoda i izdataka'!#REF!</f>
        <v>#REF!</v>
      </c>
      <c r="SEB28" s="40" t="e">
        <f>'3. Plan rashoda i izdataka'!#REF!+'3. Plan rashoda i izdataka'!#REF!</f>
        <v>#REF!</v>
      </c>
      <c r="SEC28" s="40" t="e">
        <f>'3. Plan rashoda i izdataka'!#REF!+'3. Plan rashoda i izdataka'!#REF!</f>
        <v>#REF!</v>
      </c>
      <c r="SED28" s="40" t="e">
        <f>'3. Plan rashoda i izdataka'!#REF!+'3. Plan rashoda i izdataka'!#REF!</f>
        <v>#REF!</v>
      </c>
      <c r="SEE28" s="40" t="e">
        <f>'3. Plan rashoda i izdataka'!#REF!+'3. Plan rashoda i izdataka'!#REF!</f>
        <v>#REF!</v>
      </c>
      <c r="SEF28" s="40" t="e">
        <f>'3. Plan rashoda i izdataka'!#REF!+'3. Plan rashoda i izdataka'!#REF!</f>
        <v>#REF!</v>
      </c>
      <c r="SEG28" s="40" t="e">
        <f>'3. Plan rashoda i izdataka'!#REF!+'3. Plan rashoda i izdataka'!#REF!</f>
        <v>#REF!</v>
      </c>
      <c r="SEH28" s="40" t="e">
        <f>'3. Plan rashoda i izdataka'!#REF!+'3. Plan rashoda i izdataka'!#REF!</f>
        <v>#REF!</v>
      </c>
      <c r="SEI28" s="40" t="e">
        <f>'3. Plan rashoda i izdataka'!#REF!+'3. Plan rashoda i izdataka'!#REF!</f>
        <v>#REF!</v>
      </c>
      <c r="SEJ28" s="40" t="e">
        <f>'3. Plan rashoda i izdataka'!#REF!+'3. Plan rashoda i izdataka'!#REF!</f>
        <v>#REF!</v>
      </c>
      <c r="SEK28" s="40" t="e">
        <f>'3. Plan rashoda i izdataka'!#REF!+'3. Plan rashoda i izdataka'!#REF!</f>
        <v>#REF!</v>
      </c>
      <c r="SEL28" s="40" t="e">
        <f>'3. Plan rashoda i izdataka'!#REF!+'3. Plan rashoda i izdataka'!#REF!</f>
        <v>#REF!</v>
      </c>
      <c r="SEM28" s="40" t="e">
        <f>'3. Plan rashoda i izdataka'!#REF!+'3. Plan rashoda i izdataka'!#REF!</f>
        <v>#REF!</v>
      </c>
      <c r="SEN28" s="40" t="e">
        <f>'3. Plan rashoda i izdataka'!#REF!+'3. Plan rashoda i izdataka'!#REF!</f>
        <v>#REF!</v>
      </c>
      <c r="SEO28" s="40" t="e">
        <f>'3. Plan rashoda i izdataka'!#REF!+'3. Plan rashoda i izdataka'!#REF!</f>
        <v>#REF!</v>
      </c>
      <c r="SEP28" s="40" t="e">
        <f>'3. Plan rashoda i izdataka'!#REF!+'3. Plan rashoda i izdataka'!#REF!</f>
        <v>#REF!</v>
      </c>
      <c r="SEQ28" s="40" t="e">
        <f>'3. Plan rashoda i izdataka'!#REF!+'3. Plan rashoda i izdataka'!#REF!</f>
        <v>#REF!</v>
      </c>
      <c r="SER28" s="40" t="e">
        <f>'3. Plan rashoda i izdataka'!#REF!+'3. Plan rashoda i izdataka'!#REF!</f>
        <v>#REF!</v>
      </c>
      <c r="SES28" s="40" t="e">
        <f>'3. Plan rashoda i izdataka'!#REF!+'3. Plan rashoda i izdataka'!#REF!</f>
        <v>#REF!</v>
      </c>
      <c r="SET28" s="40" t="e">
        <f>'3. Plan rashoda i izdataka'!#REF!+'3. Plan rashoda i izdataka'!#REF!</f>
        <v>#REF!</v>
      </c>
      <c r="SEU28" s="40" t="e">
        <f>'3. Plan rashoda i izdataka'!#REF!+'3. Plan rashoda i izdataka'!#REF!</f>
        <v>#REF!</v>
      </c>
      <c r="SEV28" s="40" t="e">
        <f>'3. Plan rashoda i izdataka'!#REF!+'3. Plan rashoda i izdataka'!#REF!</f>
        <v>#REF!</v>
      </c>
      <c r="SEW28" s="40" t="e">
        <f>'3. Plan rashoda i izdataka'!#REF!+'3. Plan rashoda i izdataka'!#REF!</f>
        <v>#REF!</v>
      </c>
      <c r="SEX28" s="40" t="e">
        <f>'3. Plan rashoda i izdataka'!#REF!+'3. Plan rashoda i izdataka'!#REF!</f>
        <v>#REF!</v>
      </c>
      <c r="SEY28" s="40" t="e">
        <f>'3. Plan rashoda i izdataka'!#REF!+'3. Plan rashoda i izdataka'!#REF!</f>
        <v>#REF!</v>
      </c>
      <c r="SEZ28" s="40" t="e">
        <f>'3. Plan rashoda i izdataka'!#REF!+'3. Plan rashoda i izdataka'!#REF!</f>
        <v>#REF!</v>
      </c>
      <c r="SFA28" s="40" t="e">
        <f>'3. Plan rashoda i izdataka'!#REF!+'3. Plan rashoda i izdataka'!#REF!</f>
        <v>#REF!</v>
      </c>
      <c r="SFB28" s="40" t="e">
        <f>'3. Plan rashoda i izdataka'!#REF!+'3. Plan rashoda i izdataka'!#REF!</f>
        <v>#REF!</v>
      </c>
      <c r="SFC28" s="40" t="e">
        <f>'3. Plan rashoda i izdataka'!#REF!+'3. Plan rashoda i izdataka'!#REF!</f>
        <v>#REF!</v>
      </c>
      <c r="SFD28" s="40" t="e">
        <f>'3. Plan rashoda i izdataka'!#REF!+'3. Plan rashoda i izdataka'!#REF!</f>
        <v>#REF!</v>
      </c>
      <c r="SFE28" s="40" t="e">
        <f>'3. Plan rashoda i izdataka'!#REF!+'3. Plan rashoda i izdataka'!#REF!</f>
        <v>#REF!</v>
      </c>
      <c r="SFF28" s="40" t="e">
        <f>'3. Plan rashoda i izdataka'!#REF!+'3. Plan rashoda i izdataka'!#REF!</f>
        <v>#REF!</v>
      </c>
      <c r="SFG28" s="40" t="e">
        <f>'3. Plan rashoda i izdataka'!#REF!+'3. Plan rashoda i izdataka'!#REF!</f>
        <v>#REF!</v>
      </c>
      <c r="SFH28" s="40" t="e">
        <f>'3. Plan rashoda i izdataka'!#REF!+'3. Plan rashoda i izdataka'!#REF!</f>
        <v>#REF!</v>
      </c>
      <c r="SFI28" s="40" t="e">
        <f>'3. Plan rashoda i izdataka'!#REF!+'3. Plan rashoda i izdataka'!#REF!</f>
        <v>#REF!</v>
      </c>
      <c r="SFJ28" s="40" t="e">
        <f>'3. Plan rashoda i izdataka'!#REF!+'3. Plan rashoda i izdataka'!#REF!</f>
        <v>#REF!</v>
      </c>
      <c r="SFK28" s="40" t="e">
        <f>'3. Plan rashoda i izdataka'!#REF!+'3. Plan rashoda i izdataka'!#REF!</f>
        <v>#REF!</v>
      </c>
      <c r="SFL28" s="40" t="e">
        <f>'3. Plan rashoda i izdataka'!#REF!+'3. Plan rashoda i izdataka'!#REF!</f>
        <v>#REF!</v>
      </c>
      <c r="SFM28" s="40" t="e">
        <f>'3. Plan rashoda i izdataka'!#REF!+'3. Plan rashoda i izdataka'!#REF!</f>
        <v>#REF!</v>
      </c>
      <c r="SFN28" s="40" t="e">
        <f>'3. Plan rashoda i izdataka'!#REF!+'3. Plan rashoda i izdataka'!#REF!</f>
        <v>#REF!</v>
      </c>
      <c r="SFO28" s="40" t="e">
        <f>'3. Plan rashoda i izdataka'!#REF!+'3. Plan rashoda i izdataka'!#REF!</f>
        <v>#REF!</v>
      </c>
      <c r="SFP28" s="40" t="e">
        <f>'3. Plan rashoda i izdataka'!#REF!+'3. Plan rashoda i izdataka'!#REF!</f>
        <v>#REF!</v>
      </c>
      <c r="SFQ28" s="40" t="e">
        <f>'3. Plan rashoda i izdataka'!#REF!+'3. Plan rashoda i izdataka'!#REF!</f>
        <v>#REF!</v>
      </c>
      <c r="SFR28" s="40" t="e">
        <f>'3. Plan rashoda i izdataka'!#REF!+'3. Plan rashoda i izdataka'!#REF!</f>
        <v>#REF!</v>
      </c>
      <c r="SFS28" s="40" t="e">
        <f>'3. Plan rashoda i izdataka'!#REF!+'3. Plan rashoda i izdataka'!#REF!</f>
        <v>#REF!</v>
      </c>
      <c r="SFT28" s="40" t="e">
        <f>'3. Plan rashoda i izdataka'!#REF!+'3. Plan rashoda i izdataka'!#REF!</f>
        <v>#REF!</v>
      </c>
      <c r="SFU28" s="40" t="e">
        <f>'3. Plan rashoda i izdataka'!#REF!+'3. Plan rashoda i izdataka'!#REF!</f>
        <v>#REF!</v>
      </c>
      <c r="SFV28" s="40" t="e">
        <f>'3. Plan rashoda i izdataka'!#REF!+'3. Plan rashoda i izdataka'!#REF!</f>
        <v>#REF!</v>
      </c>
      <c r="SFW28" s="40" t="e">
        <f>'3. Plan rashoda i izdataka'!#REF!+'3. Plan rashoda i izdataka'!#REF!</f>
        <v>#REF!</v>
      </c>
      <c r="SFX28" s="40" t="e">
        <f>'3. Plan rashoda i izdataka'!#REF!+'3. Plan rashoda i izdataka'!#REF!</f>
        <v>#REF!</v>
      </c>
      <c r="SFY28" s="40" t="e">
        <f>'3. Plan rashoda i izdataka'!#REF!+'3. Plan rashoda i izdataka'!#REF!</f>
        <v>#REF!</v>
      </c>
      <c r="SFZ28" s="40" t="e">
        <f>'3. Plan rashoda i izdataka'!#REF!+'3. Plan rashoda i izdataka'!#REF!</f>
        <v>#REF!</v>
      </c>
      <c r="SGA28" s="40" t="e">
        <f>'3. Plan rashoda i izdataka'!#REF!+'3. Plan rashoda i izdataka'!#REF!</f>
        <v>#REF!</v>
      </c>
      <c r="SGB28" s="40" t="e">
        <f>'3. Plan rashoda i izdataka'!#REF!+'3. Plan rashoda i izdataka'!#REF!</f>
        <v>#REF!</v>
      </c>
      <c r="SGC28" s="40" t="e">
        <f>'3. Plan rashoda i izdataka'!#REF!+'3. Plan rashoda i izdataka'!#REF!</f>
        <v>#REF!</v>
      </c>
      <c r="SGD28" s="40" t="e">
        <f>'3. Plan rashoda i izdataka'!#REF!+'3. Plan rashoda i izdataka'!#REF!</f>
        <v>#REF!</v>
      </c>
      <c r="SGE28" s="40" t="e">
        <f>'3. Plan rashoda i izdataka'!#REF!+'3. Plan rashoda i izdataka'!#REF!</f>
        <v>#REF!</v>
      </c>
      <c r="SGF28" s="40" t="e">
        <f>'3. Plan rashoda i izdataka'!#REF!+'3. Plan rashoda i izdataka'!#REF!</f>
        <v>#REF!</v>
      </c>
      <c r="SGG28" s="40" t="e">
        <f>'3. Plan rashoda i izdataka'!#REF!+'3. Plan rashoda i izdataka'!#REF!</f>
        <v>#REF!</v>
      </c>
      <c r="SGH28" s="40" t="e">
        <f>'3. Plan rashoda i izdataka'!#REF!+'3. Plan rashoda i izdataka'!#REF!</f>
        <v>#REF!</v>
      </c>
      <c r="SGI28" s="40" t="e">
        <f>'3. Plan rashoda i izdataka'!#REF!+'3. Plan rashoda i izdataka'!#REF!</f>
        <v>#REF!</v>
      </c>
      <c r="SGJ28" s="40" t="e">
        <f>'3. Plan rashoda i izdataka'!#REF!+'3. Plan rashoda i izdataka'!#REF!</f>
        <v>#REF!</v>
      </c>
      <c r="SGK28" s="40" t="e">
        <f>'3. Plan rashoda i izdataka'!#REF!+'3. Plan rashoda i izdataka'!#REF!</f>
        <v>#REF!</v>
      </c>
      <c r="SGL28" s="40" t="e">
        <f>'3. Plan rashoda i izdataka'!#REF!+'3. Plan rashoda i izdataka'!#REF!</f>
        <v>#REF!</v>
      </c>
      <c r="SGM28" s="40" t="e">
        <f>'3. Plan rashoda i izdataka'!#REF!+'3. Plan rashoda i izdataka'!#REF!</f>
        <v>#REF!</v>
      </c>
      <c r="SGN28" s="40" t="e">
        <f>'3. Plan rashoda i izdataka'!#REF!+'3. Plan rashoda i izdataka'!#REF!</f>
        <v>#REF!</v>
      </c>
      <c r="SGO28" s="40" t="e">
        <f>'3. Plan rashoda i izdataka'!#REF!+'3. Plan rashoda i izdataka'!#REF!</f>
        <v>#REF!</v>
      </c>
      <c r="SGP28" s="40" t="e">
        <f>'3. Plan rashoda i izdataka'!#REF!+'3. Plan rashoda i izdataka'!#REF!</f>
        <v>#REF!</v>
      </c>
      <c r="SGQ28" s="40" t="e">
        <f>'3. Plan rashoda i izdataka'!#REF!+'3. Plan rashoda i izdataka'!#REF!</f>
        <v>#REF!</v>
      </c>
      <c r="SGR28" s="40" t="e">
        <f>'3. Plan rashoda i izdataka'!#REF!+'3. Plan rashoda i izdataka'!#REF!</f>
        <v>#REF!</v>
      </c>
      <c r="SGS28" s="40" t="e">
        <f>'3. Plan rashoda i izdataka'!#REF!+'3. Plan rashoda i izdataka'!#REF!</f>
        <v>#REF!</v>
      </c>
      <c r="SGT28" s="40" t="e">
        <f>'3. Plan rashoda i izdataka'!#REF!+'3. Plan rashoda i izdataka'!#REF!</f>
        <v>#REF!</v>
      </c>
      <c r="SGU28" s="40" t="e">
        <f>'3. Plan rashoda i izdataka'!#REF!+'3. Plan rashoda i izdataka'!#REF!</f>
        <v>#REF!</v>
      </c>
      <c r="SGV28" s="40" t="e">
        <f>'3. Plan rashoda i izdataka'!#REF!+'3. Plan rashoda i izdataka'!#REF!</f>
        <v>#REF!</v>
      </c>
      <c r="SGW28" s="40" t="e">
        <f>'3. Plan rashoda i izdataka'!#REF!+'3. Plan rashoda i izdataka'!#REF!</f>
        <v>#REF!</v>
      </c>
      <c r="SGX28" s="40" t="e">
        <f>'3. Plan rashoda i izdataka'!#REF!+'3. Plan rashoda i izdataka'!#REF!</f>
        <v>#REF!</v>
      </c>
      <c r="SGY28" s="40" t="e">
        <f>'3. Plan rashoda i izdataka'!#REF!+'3. Plan rashoda i izdataka'!#REF!</f>
        <v>#REF!</v>
      </c>
      <c r="SGZ28" s="40" t="e">
        <f>'3. Plan rashoda i izdataka'!#REF!+'3. Plan rashoda i izdataka'!#REF!</f>
        <v>#REF!</v>
      </c>
      <c r="SHA28" s="40" t="e">
        <f>'3. Plan rashoda i izdataka'!#REF!+'3. Plan rashoda i izdataka'!#REF!</f>
        <v>#REF!</v>
      </c>
      <c r="SHB28" s="40" t="e">
        <f>'3. Plan rashoda i izdataka'!#REF!+'3. Plan rashoda i izdataka'!#REF!</f>
        <v>#REF!</v>
      </c>
      <c r="SHC28" s="40" t="e">
        <f>'3. Plan rashoda i izdataka'!#REF!+'3. Plan rashoda i izdataka'!#REF!</f>
        <v>#REF!</v>
      </c>
      <c r="SHD28" s="40" t="e">
        <f>'3. Plan rashoda i izdataka'!#REF!+'3. Plan rashoda i izdataka'!#REF!</f>
        <v>#REF!</v>
      </c>
      <c r="SHE28" s="40" t="e">
        <f>'3. Plan rashoda i izdataka'!#REF!+'3. Plan rashoda i izdataka'!#REF!</f>
        <v>#REF!</v>
      </c>
      <c r="SHF28" s="40" t="e">
        <f>'3. Plan rashoda i izdataka'!#REF!+'3. Plan rashoda i izdataka'!#REF!</f>
        <v>#REF!</v>
      </c>
      <c r="SHG28" s="40" t="e">
        <f>'3. Plan rashoda i izdataka'!#REF!+'3. Plan rashoda i izdataka'!#REF!</f>
        <v>#REF!</v>
      </c>
      <c r="SHH28" s="40" t="e">
        <f>'3. Plan rashoda i izdataka'!#REF!+'3. Plan rashoda i izdataka'!#REF!</f>
        <v>#REF!</v>
      </c>
      <c r="SHI28" s="40" t="e">
        <f>'3. Plan rashoda i izdataka'!#REF!+'3. Plan rashoda i izdataka'!#REF!</f>
        <v>#REF!</v>
      </c>
      <c r="SHJ28" s="40" t="e">
        <f>'3. Plan rashoda i izdataka'!#REF!+'3. Plan rashoda i izdataka'!#REF!</f>
        <v>#REF!</v>
      </c>
      <c r="SHK28" s="40" t="e">
        <f>'3. Plan rashoda i izdataka'!#REF!+'3. Plan rashoda i izdataka'!#REF!</f>
        <v>#REF!</v>
      </c>
      <c r="SHL28" s="40" t="e">
        <f>'3. Plan rashoda i izdataka'!#REF!+'3. Plan rashoda i izdataka'!#REF!</f>
        <v>#REF!</v>
      </c>
      <c r="SHM28" s="40" t="e">
        <f>'3. Plan rashoda i izdataka'!#REF!+'3. Plan rashoda i izdataka'!#REF!</f>
        <v>#REF!</v>
      </c>
      <c r="SHN28" s="40" t="e">
        <f>'3. Plan rashoda i izdataka'!#REF!+'3. Plan rashoda i izdataka'!#REF!</f>
        <v>#REF!</v>
      </c>
      <c r="SHO28" s="40" t="e">
        <f>'3. Plan rashoda i izdataka'!#REF!+'3. Plan rashoda i izdataka'!#REF!</f>
        <v>#REF!</v>
      </c>
      <c r="SHP28" s="40" t="e">
        <f>'3. Plan rashoda i izdataka'!#REF!+'3. Plan rashoda i izdataka'!#REF!</f>
        <v>#REF!</v>
      </c>
      <c r="SHQ28" s="40" t="e">
        <f>'3. Plan rashoda i izdataka'!#REF!+'3. Plan rashoda i izdataka'!#REF!</f>
        <v>#REF!</v>
      </c>
      <c r="SHR28" s="40" t="e">
        <f>'3. Plan rashoda i izdataka'!#REF!+'3. Plan rashoda i izdataka'!#REF!</f>
        <v>#REF!</v>
      </c>
      <c r="SHS28" s="40" t="e">
        <f>'3. Plan rashoda i izdataka'!#REF!+'3. Plan rashoda i izdataka'!#REF!</f>
        <v>#REF!</v>
      </c>
      <c r="SHT28" s="40" t="e">
        <f>'3. Plan rashoda i izdataka'!#REF!+'3. Plan rashoda i izdataka'!#REF!</f>
        <v>#REF!</v>
      </c>
      <c r="SHU28" s="40" t="e">
        <f>'3. Plan rashoda i izdataka'!#REF!+'3. Plan rashoda i izdataka'!#REF!</f>
        <v>#REF!</v>
      </c>
      <c r="SHV28" s="40" t="e">
        <f>'3. Plan rashoda i izdataka'!#REF!+'3. Plan rashoda i izdataka'!#REF!</f>
        <v>#REF!</v>
      </c>
      <c r="SHW28" s="40" t="e">
        <f>'3. Plan rashoda i izdataka'!#REF!+'3. Plan rashoda i izdataka'!#REF!</f>
        <v>#REF!</v>
      </c>
      <c r="SHX28" s="40" t="e">
        <f>'3. Plan rashoda i izdataka'!#REF!+'3. Plan rashoda i izdataka'!#REF!</f>
        <v>#REF!</v>
      </c>
      <c r="SHY28" s="40" t="e">
        <f>'3. Plan rashoda i izdataka'!#REF!+'3. Plan rashoda i izdataka'!#REF!</f>
        <v>#REF!</v>
      </c>
      <c r="SHZ28" s="40" t="e">
        <f>'3. Plan rashoda i izdataka'!#REF!+'3. Plan rashoda i izdataka'!#REF!</f>
        <v>#REF!</v>
      </c>
      <c r="SIA28" s="40" t="e">
        <f>'3. Plan rashoda i izdataka'!#REF!+'3. Plan rashoda i izdataka'!#REF!</f>
        <v>#REF!</v>
      </c>
      <c r="SIB28" s="40" t="e">
        <f>'3. Plan rashoda i izdataka'!#REF!+'3. Plan rashoda i izdataka'!#REF!</f>
        <v>#REF!</v>
      </c>
      <c r="SIC28" s="40" t="e">
        <f>'3. Plan rashoda i izdataka'!#REF!+'3. Plan rashoda i izdataka'!#REF!</f>
        <v>#REF!</v>
      </c>
      <c r="SID28" s="40" t="e">
        <f>'3. Plan rashoda i izdataka'!#REF!+'3. Plan rashoda i izdataka'!#REF!</f>
        <v>#REF!</v>
      </c>
      <c r="SIE28" s="40" t="e">
        <f>'3. Plan rashoda i izdataka'!#REF!+'3. Plan rashoda i izdataka'!#REF!</f>
        <v>#REF!</v>
      </c>
      <c r="SIF28" s="40" t="e">
        <f>'3. Plan rashoda i izdataka'!#REF!+'3. Plan rashoda i izdataka'!#REF!</f>
        <v>#REF!</v>
      </c>
      <c r="SIG28" s="40" t="e">
        <f>'3. Plan rashoda i izdataka'!#REF!+'3. Plan rashoda i izdataka'!#REF!</f>
        <v>#REF!</v>
      </c>
      <c r="SIH28" s="40" t="e">
        <f>'3. Plan rashoda i izdataka'!#REF!+'3. Plan rashoda i izdataka'!#REF!</f>
        <v>#REF!</v>
      </c>
      <c r="SII28" s="40" t="e">
        <f>'3. Plan rashoda i izdataka'!#REF!+'3. Plan rashoda i izdataka'!#REF!</f>
        <v>#REF!</v>
      </c>
      <c r="SIJ28" s="40" t="e">
        <f>'3. Plan rashoda i izdataka'!#REF!+'3. Plan rashoda i izdataka'!#REF!</f>
        <v>#REF!</v>
      </c>
      <c r="SIK28" s="40" t="e">
        <f>'3. Plan rashoda i izdataka'!#REF!+'3. Plan rashoda i izdataka'!#REF!</f>
        <v>#REF!</v>
      </c>
      <c r="SIL28" s="40" t="e">
        <f>'3. Plan rashoda i izdataka'!#REF!+'3. Plan rashoda i izdataka'!#REF!</f>
        <v>#REF!</v>
      </c>
      <c r="SIM28" s="40" t="e">
        <f>'3. Plan rashoda i izdataka'!#REF!+'3. Plan rashoda i izdataka'!#REF!</f>
        <v>#REF!</v>
      </c>
      <c r="SIN28" s="40" t="e">
        <f>'3. Plan rashoda i izdataka'!#REF!+'3. Plan rashoda i izdataka'!#REF!</f>
        <v>#REF!</v>
      </c>
      <c r="SIO28" s="40" t="e">
        <f>'3. Plan rashoda i izdataka'!#REF!+'3. Plan rashoda i izdataka'!#REF!</f>
        <v>#REF!</v>
      </c>
      <c r="SIP28" s="40" t="e">
        <f>'3. Plan rashoda i izdataka'!#REF!+'3. Plan rashoda i izdataka'!#REF!</f>
        <v>#REF!</v>
      </c>
      <c r="SIQ28" s="40" t="e">
        <f>'3. Plan rashoda i izdataka'!#REF!+'3. Plan rashoda i izdataka'!#REF!</f>
        <v>#REF!</v>
      </c>
      <c r="SIR28" s="40" t="e">
        <f>'3. Plan rashoda i izdataka'!#REF!+'3. Plan rashoda i izdataka'!#REF!</f>
        <v>#REF!</v>
      </c>
      <c r="SIS28" s="40" t="e">
        <f>'3. Plan rashoda i izdataka'!#REF!+'3. Plan rashoda i izdataka'!#REF!</f>
        <v>#REF!</v>
      </c>
      <c r="SIT28" s="40" t="e">
        <f>'3. Plan rashoda i izdataka'!#REF!+'3. Plan rashoda i izdataka'!#REF!</f>
        <v>#REF!</v>
      </c>
      <c r="SIU28" s="40" t="e">
        <f>'3. Plan rashoda i izdataka'!#REF!+'3. Plan rashoda i izdataka'!#REF!</f>
        <v>#REF!</v>
      </c>
      <c r="SIV28" s="40" t="e">
        <f>'3. Plan rashoda i izdataka'!#REF!+'3. Plan rashoda i izdataka'!#REF!</f>
        <v>#REF!</v>
      </c>
      <c r="SIW28" s="40" t="e">
        <f>'3. Plan rashoda i izdataka'!#REF!+'3. Plan rashoda i izdataka'!#REF!</f>
        <v>#REF!</v>
      </c>
      <c r="SIX28" s="40" t="e">
        <f>'3. Plan rashoda i izdataka'!#REF!+'3. Plan rashoda i izdataka'!#REF!</f>
        <v>#REF!</v>
      </c>
      <c r="SIY28" s="40" t="e">
        <f>'3. Plan rashoda i izdataka'!#REF!+'3. Plan rashoda i izdataka'!#REF!</f>
        <v>#REF!</v>
      </c>
      <c r="SIZ28" s="40" t="e">
        <f>'3. Plan rashoda i izdataka'!#REF!+'3. Plan rashoda i izdataka'!#REF!</f>
        <v>#REF!</v>
      </c>
      <c r="SJA28" s="40" t="e">
        <f>'3. Plan rashoda i izdataka'!#REF!+'3. Plan rashoda i izdataka'!#REF!</f>
        <v>#REF!</v>
      </c>
      <c r="SJB28" s="40" t="e">
        <f>'3. Plan rashoda i izdataka'!#REF!+'3. Plan rashoda i izdataka'!#REF!</f>
        <v>#REF!</v>
      </c>
      <c r="SJC28" s="40" t="e">
        <f>'3. Plan rashoda i izdataka'!#REF!+'3. Plan rashoda i izdataka'!#REF!</f>
        <v>#REF!</v>
      </c>
      <c r="SJD28" s="40" t="e">
        <f>'3. Plan rashoda i izdataka'!#REF!+'3. Plan rashoda i izdataka'!#REF!</f>
        <v>#REF!</v>
      </c>
      <c r="SJE28" s="40" t="e">
        <f>'3. Plan rashoda i izdataka'!#REF!+'3. Plan rashoda i izdataka'!#REF!</f>
        <v>#REF!</v>
      </c>
      <c r="SJF28" s="40" t="e">
        <f>'3. Plan rashoda i izdataka'!#REF!+'3. Plan rashoda i izdataka'!#REF!</f>
        <v>#REF!</v>
      </c>
      <c r="SJG28" s="40" t="e">
        <f>'3. Plan rashoda i izdataka'!#REF!+'3. Plan rashoda i izdataka'!#REF!</f>
        <v>#REF!</v>
      </c>
      <c r="SJH28" s="40" t="e">
        <f>'3. Plan rashoda i izdataka'!#REF!+'3. Plan rashoda i izdataka'!#REF!</f>
        <v>#REF!</v>
      </c>
      <c r="SJI28" s="40" t="e">
        <f>'3. Plan rashoda i izdataka'!#REF!+'3. Plan rashoda i izdataka'!#REF!</f>
        <v>#REF!</v>
      </c>
      <c r="SJJ28" s="40" t="e">
        <f>'3. Plan rashoda i izdataka'!#REF!+'3. Plan rashoda i izdataka'!#REF!</f>
        <v>#REF!</v>
      </c>
      <c r="SJK28" s="40" t="e">
        <f>'3. Plan rashoda i izdataka'!#REF!+'3. Plan rashoda i izdataka'!#REF!</f>
        <v>#REF!</v>
      </c>
      <c r="SJL28" s="40" t="e">
        <f>'3. Plan rashoda i izdataka'!#REF!+'3. Plan rashoda i izdataka'!#REF!</f>
        <v>#REF!</v>
      </c>
      <c r="SJM28" s="40" t="e">
        <f>'3. Plan rashoda i izdataka'!#REF!+'3. Plan rashoda i izdataka'!#REF!</f>
        <v>#REF!</v>
      </c>
      <c r="SJN28" s="40" t="e">
        <f>'3. Plan rashoda i izdataka'!#REF!+'3. Plan rashoda i izdataka'!#REF!</f>
        <v>#REF!</v>
      </c>
      <c r="SJO28" s="40" t="e">
        <f>'3. Plan rashoda i izdataka'!#REF!+'3. Plan rashoda i izdataka'!#REF!</f>
        <v>#REF!</v>
      </c>
      <c r="SJP28" s="40" t="e">
        <f>'3. Plan rashoda i izdataka'!#REF!+'3. Plan rashoda i izdataka'!#REF!</f>
        <v>#REF!</v>
      </c>
      <c r="SJQ28" s="40" t="e">
        <f>'3. Plan rashoda i izdataka'!#REF!+'3. Plan rashoda i izdataka'!#REF!</f>
        <v>#REF!</v>
      </c>
      <c r="SJR28" s="40" t="e">
        <f>'3. Plan rashoda i izdataka'!#REF!+'3. Plan rashoda i izdataka'!#REF!</f>
        <v>#REF!</v>
      </c>
      <c r="SJS28" s="40" t="e">
        <f>'3. Plan rashoda i izdataka'!#REF!+'3. Plan rashoda i izdataka'!#REF!</f>
        <v>#REF!</v>
      </c>
      <c r="SJT28" s="40" t="e">
        <f>'3. Plan rashoda i izdataka'!#REF!+'3. Plan rashoda i izdataka'!#REF!</f>
        <v>#REF!</v>
      </c>
      <c r="SJU28" s="40" t="e">
        <f>'3. Plan rashoda i izdataka'!#REF!+'3. Plan rashoda i izdataka'!#REF!</f>
        <v>#REF!</v>
      </c>
      <c r="SJV28" s="40" t="e">
        <f>'3. Plan rashoda i izdataka'!#REF!+'3. Plan rashoda i izdataka'!#REF!</f>
        <v>#REF!</v>
      </c>
      <c r="SJW28" s="40" t="e">
        <f>'3. Plan rashoda i izdataka'!#REF!+'3. Plan rashoda i izdataka'!#REF!</f>
        <v>#REF!</v>
      </c>
      <c r="SJX28" s="40" t="e">
        <f>'3. Plan rashoda i izdataka'!#REF!+'3. Plan rashoda i izdataka'!#REF!</f>
        <v>#REF!</v>
      </c>
      <c r="SJY28" s="40" t="e">
        <f>'3. Plan rashoda i izdataka'!#REF!+'3. Plan rashoda i izdataka'!#REF!</f>
        <v>#REF!</v>
      </c>
      <c r="SJZ28" s="40" t="e">
        <f>'3. Plan rashoda i izdataka'!#REF!+'3. Plan rashoda i izdataka'!#REF!</f>
        <v>#REF!</v>
      </c>
      <c r="SKA28" s="40" t="e">
        <f>'3. Plan rashoda i izdataka'!#REF!+'3. Plan rashoda i izdataka'!#REF!</f>
        <v>#REF!</v>
      </c>
      <c r="SKB28" s="40" t="e">
        <f>'3. Plan rashoda i izdataka'!#REF!+'3. Plan rashoda i izdataka'!#REF!</f>
        <v>#REF!</v>
      </c>
      <c r="SKC28" s="40" t="e">
        <f>'3. Plan rashoda i izdataka'!#REF!+'3. Plan rashoda i izdataka'!#REF!</f>
        <v>#REF!</v>
      </c>
      <c r="SKD28" s="40" t="e">
        <f>'3. Plan rashoda i izdataka'!#REF!+'3. Plan rashoda i izdataka'!#REF!</f>
        <v>#REF!</v>
      </c>
      <c r="SKE28" s="40" t="e">
        <f>'3. Plan rashoda i izdataka'!#REF!+'3. Plan rashoda i izdataka'!#REF!</f>
        <v>#REF!</v>
      </c>
      <c r="SKF28" s="40" t="e">
        <f>'3. Plan rashoda i izdataka'!#REF!+'3. Plan rashoda i izdataka'!#REF!</f>
        <v>#REF!</v>
      </c>
      <c r="SKG28" s="40" t="e">
        <f>'3. Plan rashoda i izdataka'!#REF!+'3. Plan rashoda i izdataka'!#REF!</f>
        <v>#REF!</v>
      </c>
      <c r="SKH28" s="40" t="e">
        <f>'3. Plan rashoda i izdataka'!#REF!+'3. Plan rashoda i izdataka'!#REF!</f>
        <v>#REF!</v>
      </c>
      <c r="SKI28" s="40" t="e">
        <f>'3. Plan rashoda i izdataka'!#REF!+'3. Plan rashoda i izdataka'!#REF!</f>
        <v>#REF!</v>
      </c>
      <c r="SKJ28" s="40" t="e">
        <f>'3. Plan rashoda i izdataka'!#REF!+'3. Plan rashoda i izdataka'!#REF!</f>
        <v>#REF!</v>
      </c>
      <c r="SKK28" s="40" t="e">
        <f>'3. Plan rashoda i izdataka'!#REF!+'3. Plan rashoda i izdataka'!#REF!</f>
        <v>#REF!</v>
      </c>
      <c r="SKL28" s="40" t="e">
        <f>'3. Plan rashoda i izdataka'!#REF!+'3. Plan rashoda i izdataka'!#REF!</f>
        <v>#REF!</v>
      </c>
      <c r="SKM28" s="40" t="e">
        <f>'3. Plan rashoda i izdataka'!#REF!+'3. Plan rashoda i izdataka'!#REF!</f>
        <v>#REF!</v>
      </c>
      <c r="SKN28" s="40" t="e">
        <f>'3. Plan rashoda i izdataka'!#REF!+'3. Plan rashoda i izdataka'!#REF!</f>
        <v>#REF!</v>
      </c>
      <c r="SKO28" s="40" t="e">
        <f>'3. Plan rashoda i izdataka'!#REF!+'3. Plan rashoda i izdataka'!#REF!</f>
        <v>#REF!</v>
      </c>
      <c r="SKP28" s="40" t="e">
        <f>'3. Plan rashoda i izdataka'!#REF!+'3. Plan rashoda i izdataka'!#REF!</f>
        <v>#REF!</v>
      </c>
      <c r="SKQ28" s="40" t="e">
        <f>'3. Plan rashoda i izdataka'!#REF!+'3. Plan rashoda i izdataka'!#REF!</f>
        <v>#REF!</v>
      </c>
      <c r="SKR28" s="40" t="e">
        <f>'3. Plan rashoda i izdataka'!#REF!+'3. Plan rashoda i izdataka'!#REF!</f>
        <v>#REF!</v>
      </c>
      <c r="SKS28" s="40" t="e">
        <f>'3. Plan rashoda i izdataka'!#REF!+'3. Plan rashoda i izdataka'!#REF!</f>
        <v>#REF!</v>
      </c>
      <c r="SKT28" s="40" t="e">
        <f>'3. Plan rashoda i izdataka'!#REF!+'3. Plan rashoda i izdataka'!#REF!</f>
        <v>#REF!</v>
      </c>
      <c r="SKU28" s="40" t="e">
        <f>'3. Plan rashoda i izdataka'!#REF!+'3. Plan rashoda i izdataka'!#REF!</f>
        <v>#REF!</v>
      </c>
      <c r="SKV28" s="40" t="e">
        <f>'3. Plan rashoda i izdataka'!#REF!+'3. Plan rashoda i izdataka'!#REF!</f>
        <v>#REF!</v>
      </c>
      <c r="SKW28" s="40" t="e">
        <f>'3. Plan rashoda i izdataka'!#REF!+'3. Plan rashoda i izdataka'!#REF!</f>
        <v>#REF!</v>
      </c>
      <c r="SKX28" s="40" t="e">
        <f>'3. Plan rashoda i izdataka'!#REF!+'3. Plan rashoda i izdataka'!#REF!</f>
        <v>#REF!</v>
      </c>
      <c r="SKY28" s="40" t="e">
        <f>'3. Plan rashoda i izdataka'!#REF!+'3. Plan rashoda i izdataka'!#REF!</f>
        <v>#REF!</v>
      </c>
      <c r="SKZ28" s="40" t="e">
        <f>'3. Plan rashoda i izdataka'!#REF!+'3. Plan rashoda i izdataka'!#REF!</f>
        <v>#REF!</v>
      </c>
      <c r="SLA28" s="40" t="e">
        <f>'3. Plan rashoda i izdataka'!#REF!+'3. Plan rashoda i izdataka'!#REF!</f>
        <v>#REF!</v>
      </c>
      <c r="SLB28" s="40" t="e">
        <f>'3. Plan rashoda i izdataka'!#REF!+'3. Plan rashoda i izdataka'!#REF!</f>
        <v>#REF!</v>
      </c>
      <c r="SLC28" s="40" t="e">
        <f>'3. Plan rashoda i izdataka'!#REF!+'3. Plan rashoda i izdataka'!#REF!</f>
        <v>#REF!</v>
      </c>
      <c r="SLD28" s="40" t="e">
        <f>'3. Plan rashoda i izdataka'!#REF!+'3. Plan rashoda i izdataka'!#REF!</f>
        <v>#REF!</v>
      </c>
      <c r="SLE28" s="40" t="e">
        <f>'3. Plan rashoda i izdataka'!#REF!+'3. Plan rashoda i izdataka'!#REF!</f>
        <v>#REF!</v>
      </c>
      <c r="SLF28" s="40" t="e">
        <f>'3. Plan rashoda i izdataka'!#REF!+'3. Plan rashoda i izdataka'!#REF!</f>
        <v>#REF!</v>
      </c>
      <c r="SLG28" s="40" t="e">
        <f>'3. Plan rashoda i izdataka'!#REF!+'3. Plan rashoda i izdataka'!#REF!</f>
        <v>#REF!</v>
      </c>
      <c r="SLH28" s="40" t="e">
        <f>'3. Plan rashoda i izdataka'!#REF!+'3. Plan rashoda i izdataka'!#REF!</f>
        <v>#REF!</v>
      </c>
      <c r="SLI28" s="40" t="e">
        <f>'3. Plan rashoda i izdataka'!#REF!+'3. Plan rashoda i izdataka'!#REF!</f>
        <v>#REF!</v>
      </c>
      <c r="SLJ28" s="40" t="e">
        <f>'3. Plan rashoda i izdataka'!#REF!+'3. Plan rashoda i izdataka'!#REF!</f>
        <v>#REF!</v>
      </c>
      <c r="SLK28" s="40" t="e">
        <f>'3. Plan rashoda i izdataka'!#REF!+'3. Plan rashoda i izdataka'!#REF!</f>
        <v>#REF!</v>
      </c>
      <c r="SLL28" s="40" t="e">
        <f>'3. Plan rashoda i izdataka'!#REF!+'3. Plan rashoda i izdataka'!#REF!</f>
        <v>#REF!</v>
      </c>
      <c r="SLM28" s="40" t="e">
        <f>'3. Plan rashoda i izdataka'!#REF!+'3. Plan rashoda i izdataka'!#REF!</f>
        <v>#REF!</v>
      </c>
      <c r="SLN28" s="40" t="e">
        <f>'3. Plan rashoda i izdataka'!#REF!+'3. Plan rashoda i izdataka'!#REF!</f>
        <v>#REF!</v>
      </c>
      <c r="SLO28" s="40" t="e">
        <f>'3. Plan rashoda i izdataka'!#REF!+'3. Plan rashoda i izdataka'!#REF!</f>
        <v>#REF!</v>
      </c>
      <c r="SLP28" s="40" t="e">
        <f>'3. Plan rashoda i izdataka'!#REF!+'3. Plan rashoda i izdataka'!#REF!</f>
        <v>#REF!</v>
      </c>
      <c r="SLQ28" s="40" t="e">
        <f>'3. Plan rashoda i izdataka'!#REF!+'3. Plan rashoda i izdataka'!#REF!</f>
        <v>#REF!</v>
      </c>
      <c r="SLR28" s="40" t="e">
        <f>'3. Plan rashoda i izdataka'!#REF!+'3. Plan rashoda i izdataka'!#REF!</f>
        <v>#REF!</v>
      </c>
      <c r="SLS28" s="40" t="e">
        <f>'3. Plan rashoda i izdataka'!#REF!+'3. Plan rashoda i izdataka'!#REF!</f>
        <v>#REF!</v>
      </c>
      <c r="SLT28" s="40" t="e">
        <f>'3. Plan rashoda i izdataka'!#REF!+'3. Plan rashoda i izdataka'!#REF!</f>
        <v>#REF!</v>
      </c>
      <c r="SLU28" s="40" t="e">
        <f>'3. Plan rashoda i izdataka'!#REF!+'3. Plan rashoda i izdataka'!#REF!</f>
        <v>#REF!</v>
      </c>
      <c r="SLV28" s="40" t="e">
        <f>'3. Plan rashoda i izdataka'!#REF!+'3. Plan rashoda i izdataka'!#REF!</f>
        <v>#REF!</v>
      </c>
      <c r="SLW28" s="40" t="e">
        <f>'3. Plan rashoda i izdataka'!#REF!+'3. Plan rashoda i izdataka'!#REF!</f>
        <v>#REF!</v>
      </c>
      <c r="SLX28" s="40" t="e">
        <f>'3. Plan rashoda i izdataka'!#REF!+'3. Plan rashoda i izdataka'!#REF!</f>
        <v>#REF!</v>
      </c>
      <c r="SLY28" s="40" t="e">
        <f>'3. Plan rashoda i izdataka'!#REF!+'3. Plan rashoda i izdataka'!#REF!</f>
        <v>#REF!</v>
      </c>
      <c r="SLZ28" s="40" t="e">
        <f>'3. Plan rashoda i izdataka'!#REF!+'3. Plan rashoda i izdataka'!#REF!</f>
        <v>#REF!</v>
      </c>
      <c r="SMA28" s="40" t="e">
        <f>'3. Plan rashoda i izdataka'!#REF!+'3. Plan rashoda i izdataka'!#REF!</f>
        <v>#REF!</v>
      </c>
      <c r="SMB28" s="40" t="e">
        <f>'3. Plan rashoda i izdataka'!#REF!+'3. Plan rashoda i izdataka'!#REF!</f>
        <v>#REF!</v>
      </c>
      <c r="SMC28" s="40" t="e">
        <f>'3. Plan rashoda i izdataka'!#REF!+'3. Plan rashoda i izdataka'!#REF!</f>
        <v>#REF!</v>
      </c>
      <c r="SMD28" s="40" t="e">
        <f>'3. Plan rashoda i izdataka'!#REF!+'3. Plan rashoda i izdataka'!#REF!</f>
        <v>#REF!</v>
      </c>
      <c r="SME28" s="40" t="e">
        <f>'3. Plan rashoda i izdataka'!#REF!+'3. Plan rashoda i izdataka'!#REF!</f>
        <v>#REF!</v>
      </c>
      <c r="SMF28" s="40" t="e">
        <f>'3. Plan rashoda i izdataka'!#REF!+'3. Plan rashoda i izdataka'!#REF!</f>
        <v>#REF!</v>
      </c>
      <c r="SMG28" s="40" t="e">
        <f>'3. Plan rashoda i izdataka'!#REF!+'3. Plan rashoda i izdataka'!#REF!</f>
        <v>#REF!</v>
      </c>
      <c r="SMH28" s="40" t="e">
        <f>'3. Plan rashoda i izdataka'!#REF!+'3. Plan rashoda i izdataka'!#REF!</f>
        <v>#REF!</v>
      </c>
      <c r="SMI28" s="40" t="e">
        <f>'3. Plan rashoda i izdataka'!#REF!+'3. Plan rashoda i izdataka'!#REF!</f>
        <v>#REF!</v>
      </c>
      <c r="SMJ28" s="40" t="e">
        <f>'3. Plan rashoda i izdataka'!#REF!+'3. Plan rashoda i izdataka'!#REF!</f>
        <v>#REF!</v>
      </c>
      <c r="SMK28" s="40" t="e">
        <f>'3. Plan rashoda i izdataka'!#REF!+'3. Plan rashoda i izdataka'!#REF!</f>
        <v>#REF!</v>
      </c>
      <c r="SML28" s="40" t="e">
        <f>'3. Plan rashoda i izdataka'!#REF!+'3. Plan rashoda i izdataka'!#REF!</f>
        <v>#REF!</v>
      </c>
      <c r="SMM28" s="40" t="e">
        <f>'3. Plan rashoda i izdataka'!#REF!+'3. Plan rashoda i izdataka'!#REF!</f>
        <v>#REF!</v>
      </c>
      <c r="SMN28" s="40" t="e">
        <f>'3. Plan rashoda i izdataka'!#REF!+'3. Plan rashoda i izdataka'!#REF!</f>
        <v>#REF!</v>
      </c>
      <c r="SMO28" s="40" t="e">
        <f>'3. Plan rashoda i izdataka'!#REF!+'3. Plan rashoda i izdataka'!#REF!</f>
        <v>#REF!</v>
      </c>
      <c r="SMP28" s="40" t="e">
        <f>'3. Plan rashoda i izdataka'!#REF!+'3. Plan rashoda i izdataka'!#REF!</f>
        <v>#REF!</v>
      </c>
      <c r="SMQ28" s="40" t="e">
        <f>'3. Plan rashoda i izdataka'!#REF!+'3. Plan rashoda i izdataka'!#REF!</f>
        <v>#REF!</v>
      </c>
      <c r="SMR28" s="40" t="e">
        <f>'3. Plan rashoda i izdataka'!#REF!+'3. Plan rashoda i izdataka'!#REF!</f>
        <v>#REF!</v>
      </c>
      <c r="SMS28" s="40" t="e">
        <f>'3. Plan rashoda i izdataka'!#REF!+'3. Plan rashoda i izdataka'!#REF!</f>
        <v>#REF!</v>
      </c>
      <c r="SMT28" s="40" t="e">
        <f>'3. Plan rashoda i izdataka'!#REF!+'3. Plan rashoda i izdataka'!#REF!</f>
        <v>#REF!</v>
      </c>
      <c r="SMU28" s="40" t="e">
        <f>'3. Plan rashoda i izdataka'!#REF!+'3. Plan rashoda i izdataka'!#REF!</f>
        <v>#REF!</v>
      </c>
      <c r="SMV28" s="40" t="e">
        <f>'3. Plan rashoda i izdataka'!#REF!+'3. Plan rashoda i izdataka'!#REF!</f>
        <v>#REF!</v>
      </c>
      <c r="SMW28" s="40" t="e">
        <f>'3. Plan rashoda i izdataka'!#REF!+'3. Plan rashoda i izdataka'!#REF!</f>
        <v>#REF!</v>
      </c>
      <c r="SMX28" s="40" t="e">
        <f>'3. Plan rashoda i izdataka'!#REF!+'3. Plan rashoda i izdataka'!#REF!</f>
        <v>#REF!</v>
      </c>
      <c r="SMY28" s="40" t="e">
        <f>'3. Plan rashoda i izdataka'!#REF!+'3. Plan rashoda i izdataka'!#REF!</f>
        <v>#REF!</v>
      </c>
      <c r="SMZ28" s="40" t="e">
        <f>'3. Plan rashoda i izdataka'!#REF!+'3. Plan rashoda i izdataka'!#REF!</f>
        <v>#REF!</v>
      </c>
      <c r="SNA28" s="40" t="e">
        <f>'3. Plan rashoda i izdataka'!#REF!+'3. Plan rashoda i izdataka'!#REF!</f>
        <v>#REF!</v>
      </c>
      <c r="SNB28" s="40" t="e">
        <f>'3. Plan rashoda i izdataka'!#REF!+'3. Plan rashoda i izdataka'!#REF!</f>
        <v>#REF!</v>
      </c>
      <c r="SNC28" s="40" t="e">
        <f>'3. Plan rashoda i izdataka'!#REF!+'3. Plan rashoda i izdataka'!#REF!</f>
        <v>#REF!</v>
      </c>
      <c r="SND28" s="40" t="e">
        <f>'3. Plan rashoda i izdataka'!#REF!+'3. Plan rashoda i izdataka'!#REF!</f>
        <v>#REF!</v>
      </c>
      <c r="SNE28" s="40" t="e">
        <f>'3. Plan rashoda i izdataka'!#REF!+'3. Plan rashoda i izdataka'!#REF!</f>
        <v>#REF!</v>
      </c>
      <c r="SNF28" s="40" t="e">
        <f>'3. Plan rashoda i izdataka'!#REF!+'3. Plan rashoda i izdataka'!#REF!</f>
        <v>#REF!</v>
      </c>
      <c r="SNG28" s="40" t="e">
        <f>'3. Plan rashoda i izdataka'!#REF!+'3. Plan rashoda i izdataka'!#REF!</f>
        <v>#REF!</v>
      </c>
      <c r="SNH28" s="40" t="e">
        <f>'3. Plan rashoda i izdataka'!#REF!+'3. Plan rashoda i izdataka'!#REF!</f>
        <v>#REF!</v>
      </c>
      <c r="SNI28" s="40" t="e">
        <f>'3. Plan rashoda i izdataka'!#REF!+'3. Plan rashoda i izdataka'!#REF!</f>
        <v>#REF!</v>
      </c>
      <c r="SNJ28" s="40" t="e">
        <f>'3. Plan rashoda i izdataka'!#REF!+'3. Plan rashoda i izdataka'!#REF!</f>
        <v>#REF!</v>
      </c>
      <c r="SNK28" s="40" t="e">
        <f>'3. Plan rashoda i izdataka'!#REF!+'3. Plan rashoda i izdataka'!#REF!</f>
        <v>#REF!</v>
      </c>
      <c r="SNL28" s="40" t="e">
        <f>'3. Plan rashoda i izdataka'!#REF!+'3. Plan rashoda i izdataka'!#REF!</f>
        <v>#REF!</v>
      </c>
      <c r="SNM28" s="40" t="e">
        <f>'3. Plan rashoda i izdataka'!#REF!+'3. Plan rashoda i izdataka'!#REF!</f>
        <v>#REF!</v>
      </c>
      <c r="SNN28" s="40" t="e">
        <f>'3. Plan rashoda i izdataka'!#REF!+'3. Plan rashoda i izdataka'!#REF!</f>
        <v>#REF!</v>
      </c>
      <c r="SNO28" s="40" t="e">
        <f>'3. Plan rashoda i izdataka'!#REF!+'3. Plan rashoda i izdataka'!#REF!</f>
        <v>#REF!</v>
      </c>
      <c r="SNP28" s="40" t="e">
        <f>'3. Plan rashoda i izdataka'!#REF!+'3. Plan rashoda i izdataka'!#REF!</f>
        <v>#REF!</v>
      </c>
      <c r="SNQ28" s="40" t="e">
        <f>'3. Plan rashoda i izdataka'!#REF!+'3. Plan rashoda i izdataka'!#REF!</f>
        <v>#REF!</v>
      </c>
      <c r="SNR28" s="40" t="e">
        <f>'3. Plan rashoda i izdataka'!#REF!+'3. Plan rashoda i izdataka'!#REF!</f>
        <v>#REF!</v>
      </c>
      <c r="SNS28" s="40" t="e">
        <f>'3. Plan rashoda i izdataka'!#REF!+'3. Plan rashoda i izdataka'!#REF!</f>
        <v>#REF!</v>
      </c>
      <c r="SNT28" s="40" t="e">
        <f>'3. Plan rashoda i izdataka'!#REF!+'3. Plan rashoda i izdataka'!#REF!</f>
        <v>#REF!</v>
      </c>
      <c r="SNU28" s="40" t="e">
        <f>'3. Plan rashoda i izdataka'!#REF!+'3. Plan rashoda i izdataka'!#REF!</f>
        <v>#REF!</v>
      </c>
      <c r="SNV28" s="40" t="e">
        <f>'3. Plan rashoda i izdataka'!#REF!+'3. Plan rashoda i izdataka'!#REF!</f>
        <v>#REF!</v>
      </c>
      <c r="SNW28" s="40" t="e">
        <f>'3. Plan rashoda i izdataka'!#REF!+'3. Plan rashoda i izdataka'!#REF!</f>
        <v>#REF!</v>
      </c>
      <c r="SNX28" s="40" t="e">
        <f>'3. Plan rashoda i izdataka'!#REF!+'3. Plan rashoda i izdataka'!#REF!</f>
        <v>#REF!</v>
      </c>
      <c r="SNY28" s="40" t="e">
        <f>'3. Plan rashoda i izdataka'!#REF!+'3. Plan rashoda i izdataka'!#REF!</f>
        <v>#REF!</v>
      </c>
      <c r="SNZ28" s="40" t="e">
        <f>'3. Plan rashoda i izdataka'!#REF!+'3. Plan rashoda i izdataka'!#REF!</f>
        <v>#REF!</v>
      </c>
      <c r="SOA28" s="40" t="e">
        <f>'3. Plan rashoda i izdataka'!#REF!+'3. Plan rashoda i izdataka'!#REF!</f>
        <v>#REF!</v>
      </c>
      <c r="SOB28" s="40" t="e">
        <f>'3. Plan rashoda i izdataka'!#REF!+'3. Plan rashoda i izdataka'!#REF!</f>
        <v>#REF!</v>
      </c>
      <c r="SOC28" s="40" t="e">
        <f>'3. Plan rashoda i izdataka'!#REF!+'3. Plan rashoda i izdataka'!#REF!</f>
        <v>#REF!</v>
      </c>
      <c r="SOD28" s="40" t="e">
        <f>'3. Plan rashoda i izdataka'!#REF!+'3. Plan rashoda i izdataka'!#REF!</f>
        <v>#REF!</v>
      </c>
      <c r="SOE28" s="40" t="e">
        <f>'3. Plan rashoda i izdataka'!#REF!+'3. Plan rashoda i izdataka'!#REF!</f>
        <v>#REF!</v>
      </c>
      <c r="SOF28" s="40" t="e">
        <f>'3. Plan rashoda i izdataka'!#REF!+'3. Plan rashoda i izdataka'!#REF!</f>
        <v>#REF!</v>
      </c>
      <c r="SOG28" s="40" t="e">
        <f>'3. Plan rashoda i izdataka'!#REF!+'3. Plan rashoda i izdataka'!#REF!</f>
        <v>#REF!</v>
      </c>
      <c r="SOH28" s="40" t="e">
        <f>'3. Plan rashoda i izdataka'!#REF!+'3. Plan rashoda i izdataka'!#REF!</f>
        <v>#REF!</v>
      </c>
      <c r="SOI28" s="40" t="e">
        <f>'3. Plan rashoda i izdataka'!#REF!+'3. Plan rashoda i izdataka'!#REF!</f>
        <v>#REF!</v>
      </c>
      <c r="SOJ28" s="40" t="e">
        <f>'3. Plan rashoda i izdataka'!#REF!+'3. Plan rashoda i izdataka'!#REF!</f>
        <v>#REF!</v>
      </c>
      <c r="SOK28" s="40" t="e">
        <f>'3. Plan rashoda i izdataka'!#REF!+'3. Plan rashoda i izdataka'!#REF!</f>
        <v>#REF!</v>
      </c>
      <c r="SOL28" s="40" t="e">
        <f>'3. Plan rashoda i izdataka'!#REF!+'3. Plan rashoda i izdataka'!#REF!</f>
        <v>#REF!</v>
      </c>
      <c r="SOM28" s="40" t="e">
        <f>'3. Plan rashoda i izdataka'!#REF!+'3. Plan rashoda i izdataka'!#REF!</f>
        <v>#REF!</v>
      </c>
      <c r="SON28" s="40" t="e">
        <f>'3. Plan rashoda i izdataka'!#REF!+'3. Plan rashoda i izdataka'!#REF!</f>
        <v>#REF!</v>
      </c>
      <c r="SOO28" s="40" t="e">
        <f>'3. Plan rashoda i izdataka'!#REF!+'3. Plan rashoda i izdataka'!#REF!</f>
        <v>#REF!</v>
      </c>
      <c r="SOP28" s="40" t="e">
        <f>'3. Plan rashoda i izdataka'!#REF!+'3. Plan rashoda i izdataka'!#REF!</f>
        <v>#REF!</v>
      </c>
      <c r="SOQ28" s="40" t="e">
        <f>'3. Plan rashoda i izdataka'!#REF!+'3. Plan rashoda i izdataka'!#REF!</f>
        <v>#REF!</v>
      </c>
      <c r="SOR28" s="40" t="e">
        <f>'3. Plan rashoda i izdataka'!#REF!+'3. Plan rashoda i izdataka'!#REF!</f>
        <v>#REF!</v>
      </c>
      <c r="SOS28" s="40" t="e">
        <f>'3. Plan rashoda i izdataka'!#REF!+'3. Plan rashoda i izdataka'!#REF!</f>
        <v>#REF!</v>
      </c>
      <c r="SOT28" s="40" t="e">
        <f>'3. Plan rashoda i izdataka'!#REF!+'3. Plan rashoda i izdataka'!#REF!</f>
        <v>#REF!</v>
      </c>
      <c r="SOU28" s="40" t="e">
        <f>'3. Plan rashoda i izdataka'!#REF!+'3. Plan rashoda i izdataka'!#REF!</f>
        <v>#REF!</v>
      </c>
      <c r="SOV28" s="40" t="e">
        <f>'3. Plan rashoda i izdataka'!#REF!+'3. Plan rashoda i izdataka'!#REF!</f>
        <v>#REF!</v>
      </c>
      <c r="SOW28" s="40" t="e">
        <f>'3. Plan rashoda i izdataka'!#REF!+'3. Plan rashoda i izdataka'!#REF!</f>
        <v>#REF!</v>
      </c>
      <c r="SOX28" s="40" t="e">
        <f>'3. Plan rashoda i izdataka'!#REF!+'3. Plan rashoda i izdataka'!#REF!</f>
        <v>#REF!</v>
      </c>
      <c r="SOY28" s="40" t="e">
        <f>'3. Plan rashoda i izdataka'!#REF!+'3. Plan rashoda i izdataka'!#REF!</f>
        <v>#REF!</v>
      </c>
      <c r="SOZ28" s="40" t="e">
        <f>'3. Plan rashoda i izdataka'!#REF!+'3. Plan rashoda i izdataka'!#REF!</f>
        <v>#REF!</v>
      </c>
      <c r="SPA28" s="40" t="e">
        <f>'3. Plan rashoda i izdataka'!#REF!+'3. Plan rashoda i izdataka'!#REF!</f>
        <v>#REF!</v>
      </c>
      <c r="SPB28" s="40" t="e">
        <f>'3. Plan rashoda i izdataka'!#REF!+'3. Plan rashoda i izdataka'!#REF!</f>
        <v>#REF!</v>
      </c>
      <c r="SPC28" s="40" t="e">
        <f>'3. Plan rashoda i izdataka'!#REF!+'3. Plan rashoda i izdataka'!#REF!</f>
        <v>#REF!</v>
      </c>
      <c r="SPD28" s="40" t="e">
        <f>'3. Plan rashoda i izdataka'!#REF!+'3. Plan rashoda i izdataka'!#REF!</f>
        <v>#REF!</v>
      </c>
      <c r="SPE28" s="40" t="e">
        <f>'3. Plan rashoda i izdataka'!#REF!+'3. Plan rashoda i izdataka'!#REF!</f>
        <v>#REF!</v>
      </c>
      <c r="SPF28" s="40" t="e">
        <f>'3. Plan rashoda i izdataka'!#REF!+'3. Plan rashoda i izdataka'!#REF!</f>
        <v>#REF!</v>
      </c>
      <c r="SPG28" s="40" t="e">
        <f>'3. Plan rashoda i izdataka'!#REF!+'3. Plan rashoda i izdataka'!#REF!</f>
        <v>#REF!</v>
      </c>
      <c r="SPH28" s="40" t="e">
        <f>'3. Plan rashoda i izdataka'!#REF!+'3. Plan rashoda i izdataka'!#REF!</f>
        <v>#REF!</v>
      </c>
      <c r="SPI28" s="40" t="e">
        <f>'3. Plan rashoda i izdataka'!#REF!+'3. Plan rashoda i izdataka'!#REF!</f>
        <v>#REF!</v>
      </c>
      <c r="SPJ28" s="40" t="e">
        <f>'3. Plan rashoda i izdataka'!#REF!+'3. Plan rashoda i izdataka'!#REF!</f>
        <v>#REF!</v>
      </c>
      <c r="SPK28" s="40" t="e">
        <f>'3. Plan rashoda i izdataka'!#REF!+'3. Plan rashoda i izdataka'!#REF!</f>
        <v>#REF!</v>
      </c>
      <c r="SPL28" s="40" t="e">
        <f>'3. Plan rashoda i izdataka'!#REF!+'3. Plan rashoda i izdataka'!#REF!</f>
        <v>#REF!</v>
      </c>
      <c r="SPM28" s="40" t="e">
        <f>'3. Plan rashoda i izdataka'!#REF!+'3. Plan rashoda i izdataka'!#REF!</f>
        <v>#REF!</v>
      </c>
      <c r="SPN28" s="40" t="e">
        <f>'3. Plan rashoda i izdataka'!#REF!+'3. Plan rashoda i izdataka'!#REF!</f>
        <v>#REF!</v>
      </c>
      <c r="SPO28" s="40" t="e">
        <f>'3. Plan rashoda i izdataka'!#REF!+'3. Plan rashoda i izdataka'!#REF!</f>
        <v>#REF!</v>
      </c>
      <c r="SPP28" s="40" t="e">
        <f>'3. Plan rashoda i izdataka'!#REF!+'3. Plan rashoda i izdataka'!#REF!</f>
        <v>#REF!</v>
      </c>
      <c r="SPQ28" s="40" t="e">
        <f>'3. Plan rashoda i izdataka'!#REF!+'3. Plan rashoda i izdataka'!#REF!</f>
        <v>#REF!</v>
      </c>
      <c r="SPR28" s="40" t="e">
        <f>'3. Plan rashoda i izdataka'!#REF!+'3. Plan rashoda i izdataka'!#REF!</f>
        <v>#REF!</v>
      </c>
      <c r="SPS28" s="40" t="e">
        <f>'3. Plan rashoda i izdataka'!#REF!+'3. Plan rashoda i izdataka'!#REF!</f>
        <v>#REF!</v>
      </c>
      <c r="SPT28" s="40" t="e">
        <f>'3. Plan rashoda i izdataka'!#REF!+'3. Plan rashoda i izdataka'!#REF!</f>
        <v>#REF!</v>
      </c>
      <c r="SPU28" s="40" t="e">
        <f>'3. Plan rashoda i izdataka'!#REF!+'3. Plan rashoda i izdataka'!#REF!</f>
        <v>#REF!</v>
      </c>
      <c r="SPV28" s="40" t="e">
        <f>'3. Plan rashoda i izdataka'!#REF!+'3. Plan rashoda i izdataka'!#REF!</f>
        <v>#REF!</v>
      </c>
      <c r="SPW28" s="40" t="e">
        <f>'3. Plan rashoda i izdataka'!#REF!+'3. Plan rashoda i izdataka'!#REF!</f>
        <v>#REF!</v>
      </c>
      <c r="SPX28" s="40" t="e">
        <f>'3. Plan rashoda i izdataka'!#REF!+'3. Plan rashoda i izdataka'!#REF!</f>
        <v>#REF!</v>
      </c>
      <c r="SPY28" s="40" t="e">
        <f>'3. Plan rashoda i izdataka'!#REF!+'3. Plan rashoda i izdataka'!#REF!</f>
        <v>#REF!</v>
      </c>
      <c r="SPZ28" s="40" t="e">
        <f>'3. Plan rashoda i izdataka'!#REF!+'3. Plan rashoda i izdataka'!#REF!</f>
        <v>#REF!</v>
      </c>
      <c r="SQA28" s="40" t="e">
        <f>'3. Plan rashoda i izdataka'!#REF!+'3. Plan rashoda i izdataka'!#REF!</f>
        <v>#REF!</v>
      </c>
      <c r="SQB28" s="40" t="e">
        <f>'3. Plan rashoda i izdataka'!#REF!+'3. Plan rashoda i izdataka'!#REF!</f>
        <v>#REF!</v>
      </c>
      <c r="SQC28" s="40" t="e">
        <f>'3. Plan rashoda i izdataka'!#REF!+'3. Plan rashoda i izdataka'!#REF!</f>
        <v>#REF!</v>
      </c>
      <c r="SQD28" s="40" t="e">
        <f>'3. Plan rashoda i izdataka'!#REF!+'3. Plan rashoda i izdataka'!#REF!</f>
        <v>#REF!</v>
      </c>
      <c r="SQE28" s="40" t="e">
        <f>'3. Plan rashoda i izdataka'!#REF!+'3. Plan rashoda i izdataka'!#REF!</f>
        <v>#REF!</v>
      </c>
      <c r="SQF28" s="40" t="e">
        <f>'3. Plan rashoda i izdataka'!#REF!+'3. Plan rashoda i izdataka'!#REF!</f>
        <v>#REF!</v>
      </c>
      <c r="SQG28" s="40" t="e">
        <f>'3. Plan rashoda i izdataka'!#REF!+'3. Plan rashoda i izdataka'!#REF!</f>
        <v>#REF!</v>
      </c>
      <c r="SQH28" s="40" t="e">
        <f>'3. Plan rashoda i izdataka'!#REF!+'3. Plan rashoda i izdataka'!#REF!</f>
        <v>#REF!</v>
      </c>
      <c r="SQI28" s="40" t="e">
        <f>'3. Plan rashoda i izdataka'!#REF!+'3. Plan rashoda i izdataka'!#REF!</f>
        <v>#REF!</v>
      </c>
      <c r="SQJ28" s="40" t="e">
        <f>'3. Plan rashoda i izdataka'!#REF!+'3. Plan rashoda i izdataka'!#REF!</f>
        <v>#REF!</v>
      </c>
      <c r="SQK28" s="40" t="e">
        <f>'3. Plan rashoda i izdataka'!#REF!+'3. Plan rashoda i izdataka'!#REF!</f>
        <v>#REF!</v>
      </c>
      <c r="SQL28" s="40" t="e">
        <f>'3. Plan rashoda i izdataka'!#REF!+'3. Plan rashoda i izdataka'!#REF!</f>
        <v>#REF!</v>
      </c>
      <c r="SQM28" s="40" t="e">
        <f>'3. Plan rashoda i izdataka'!#REF!+'3. Plan rashoda i izdataka'!#REF!</f>
        <v>#REF!</v>
      </c>
      <c r="SQN28" s="40" t="e">
        <f>'3. Plan rashoda i izdataka'!#REF!+'3. Plan rashoda i izdataka'!#REF!</f>
        <v>#REF!</v>
      </c>
      <c r="SQO28" s="40" t="e">
        <f>'3. Plan rashoda i izdataka'!#REF!+'3. Plan rashoda i izdataka'!#REF!</f>
        <v>#REF!</v>
      </c>
      <c r="SQP28" s="40" t="e">
        <f>'3. Plan rashoda i izdataka'!#REF!+'3. Plan rashoda i izdataka'!#REF!</f>
        <v>#REF!</v>
      </c>
      <c r="SQQ28" s="40" t="e">
        <f>'3. Plan rashoda i izdataka'!#REF!+'3. Plan rashoda i izdataka'!#REF!</f>
        <v>#REF!</v>
      </c>
      <c r="SQR28" s="40" t="e">
        <f>'3. Plan rashoda i izdataka'!#REF!+'3. Plan rashoda i izdataka'!#REF!</f>
        <v>#REF!</v>
      </c>
      <c r="SQS28" s="40" t="e">
        <f>'3. Plan rashoda i izdataka'!#REF!+'3. Plan rashoda i izdataka'!#REF!</f>
        <v>#REF!</v>
      </c>
      <c r="SQT28" s="40" t="e">
        <f>'3. Plan rashoda i izdataka'!#REF!+'3. Plan rashoda i izdataka'!#REF!</f>
        <v>#REF!</v>
      </c>
      <c r="SQU28" s="40" t="e">
        <f>'3. Plan rashoda i izdataka'!#REF!+'3. Plan rashoda i izdataka'!#REF!</f>
        <v>#REF!</v>
      </c>
      <c r="SQV28" s="40" t="e">
        <f>'3. Plan rashoda i izdataka'!#REF!+'3. Plan rashoda i izdataka'!#REF!</f>
        <v>#REF!</v>
      </c>
      <c r="SQW28" s="40" t="e">
        <f>'3. Plan rashoda i izdataka'!#REF!+'3. Plan rashoda i izdataka'!#REF!</f>
        <v>#REF!</v>
      </c>
      <c r="SQX28" s="40" t="e">
        <f>'3. Plan rashoda i izdataka'!#REF!+'3. Plan rashoda i izdataka'!#REF!</f>
        <v>#REF!</v>
      </c>
      <c r="SQY28" s="40" t="e">
        <f>'3. Plan rashoda i izdataka'!#REF!+'3. Plan rashoda i izdataka'!#REF!</f>
        <v>#REF!</v>
      </c>
      <c r="SQZ28" s="40" t="e">
        <f>'3. Plan rashoda i izdataka'!#REF!+'3. Plan rashoda i izdataka'!#REF!</f>
        <v>#REF!</v>
      </c>
      <c r="SRA28" s="40" t="e">
        <f>'3. Plan rashoda i izdataka'!#REF!+'3. Plan rashoda i izdataka'!#REF!</f>
        <v>#REF!</v>
      </c>
      <c r="SRB28" s="40" t="e">
        <f>'3. Plan rashoda i izdataka'!#REF!+'3. Plan rashoda i izdataka'!#REF!</f>
        <v>#REF!</v>
      </c>
      <c r="SRC28" s="40" t="e">
        <f>'3. Plan rashoda i izdataka'!#REF!+'3. Plan rashoda i izdataka'!#REF!</f>
        <v>#REF!</v>
      </c>
      <c r="SRD28" s="40" t="e">
        <f>'3. Plan rashoda i izdataka'!#REF!+'3. Plan rashoda i izdataka'!#REF!</f>
        <v>#REF!</v>
      </c>
      <c r="SRE28" s="40" t="e">
        <f>'3. Plan rashoda i izdataka'!#REF!+'3. Plan rashoda i izdataka'!#REF!</f>
        <v>#REF!</v>
      </c>
      <c r="SRF28" s="40" t="e">
        <f>'3. Plan rashoda i izdataka'!#REF!+'3. Plan rashoda i izdataka'!#REF!</f>
        <v>#REF!</v>
      </c>
      <c r="SRG28" s="40" t="e">
        <f>'3. Plan rashoda i izdataka'!#REF!+'3. Plan rashoda i izdataka'!#REF!</f>
        <v>#REF!</v>
      </c>
      <c r="SRH28" s="40" t="e">
        <f>'3. Plan rashoda i izdataka'!#REF!+'3. Plan rashoda i izdataka'!#REF!</f>
        <v>#REF!</v>
      </c>
      <c r="SRI28" s="40" t="e">
        <f>'3. Plan rashoda i izdataka'!#REF!+'3. Plan rashoda i izdataka'!#REF!</f>
        <v>#REF!</v>
      </c>
      <c r="SRJ28" s="40" t="e">
        <f>'3. Plan rashoda i izdataka'!#REF!+'3. Plan rashoda i izdataka'!#REF!</f>
        <v>#REF!</v>
      </c>
      <c r="SRK28" s="40" t="e">
        <f>'3. Plan rashoda i izdataka'!#REF!+'3. Plan rashoda i izdataka'!#REF!</f>
        <v>#REF!</v>
      </c>
      <c r="SRL28" s="40" t="e">
        <f>'3. Plan rashoda i izdataka'!#REF!+'3. Plan rashoda i izdataka'!#REF!</f>
        <v>#REF!</v>
      </c>
      <c r="SRM28" s="40" t="e">
        <f>'3. Plan rashoda i izdataka'!#REF!+'3. Plan rashoda i izdataka'!#REF!</f>
        <v>#REF!</v>
      </c>
      <c r="SRN28" s="40" t="e">
        <f>'3. Plan rashoda i izdataka'!#REF!+'3. Plan rashoda i izdataka'!#REF!</f>
        <v>#REF!</v>
      </c>
      <c r="SRO28" s="40" t="e">
        <f>'3. Plan rashoda i izdataka'!#REF!+'3. Plan rashoda i izdataka'!#REF!</f>
        <v>#REF!</v>
      </c>
      <c r="SRP28" s="40" t="e">
        <f>'3. Plan rashoda i izdataka'!#REF!+'3. Plan rashoda i izdataka'!#REF!</f>
        <v>#REF!</v>
      </c>
      <c r="SRQ28" s="40" t="e">
        <f>'3. Plan rashoda i izdataka'!#REF!+'3. Plan rashoda i izdataka'!#REF!</f>
        <v>#REF!</v>
      </c>
      <c r="SRR28" s="40" t="e">
        <f>'3. Plan rashoda i izdataka'!#REF!+'3. Plan rashoda i izdataka'!#REF!</f>
        <v>#REF!</v>
      </c>
      <c r="SRS28" s="40" t="e">
        <f>'3. Plan rashoda i izdataka'!#REF!+'3. Plan rashoda i izdataka'!#REF!</f>
        <v>#REF!</v>
      </c>
      <c r="SRT28" s="40" t="e">
        <f>'3. Plan rashoda i izdataka'!#REF!+'3. Plan rashoda i izdataka'!#REF!</f>
        <v>#REF!</v>
      </c>
      <c r="SRU28" s="40" t="e">
        <f>'3. Plan rashoda i izdataka'!#REF!+'3. Plan rashoda i izdataka'!#REF!</f>
        <v>#REF!</v>
      </c>
      <c r="SRV28" s="40" t="e">
        <f>'3. Plan rashoda i izdataka'!#REF!+'3. Plan rashoda i izdataka'!#REF!</f>
        <v>#REF!</v>
      </c>
      <c r="SRW28" s="40" t="e">
        <f>'3. Plan rashoda i izdataka'!#REF!+'3. Plan rashoda i izdataka'!#REF!</f>
        <v>#REF!</v>
      </c>
      <c r="SRX28" s="40" t="e">
        <f>'3. Plan rashoda i izdataka'!#REF!+'3. Plan rashoda i izdataka'!#REF!</f>
        <v>#REF!</v>
      </c>
      <c r="SRY28" s="40" t="e">
        <f>'3. Plan rashoda i izdataka'!#REF!+'3. Plan rashoda i izdataka'!#REF!</f>
        <v>#REF!</v>
      </c>
      <c r="SRZ28" s="40" t="e">
        <f>'3. Plan rashoda i izdataka'!#REF!+'3. Plan rashoda i izdataka'!#REF!</f>
        <v>#REF!</v>
      </c>
      <c r="SSA28" s="40" t="e">
        <f>'3. Plan rashoda i izdataka'!#REF!+'3. Plan rashoda i izdataka'!#REF!</f>
        <v>#REF!</v>
      </c>
      <c r="SSB28" s="40" t="e">
        <f>'3. Plan rashoda i izdataka'!#REF!+'3. Plan rashoda i izdataka'!#REF!</f>
        <v>#REF!</v>
      </c>
      <c r="SSC28" s="40" t="e">
        <f>'3. Plan rashoda i izdataka'!#REF!+'3. Plan rashoda i izdataka'!#REF!</f>
        <v>#REF!</v>
      </c>
      <c r="SSD28" s="40" t="e">
        <f>'3. Plan rashoda i izdataka'!#REF!+'3. Plan rashoda i izdataka'!#REF!</f>
        <v>#REF!</v>
      </c>
      <c r="SSE28" s="40" t="e">
        <f>'3. Plan rashoda i izdataka'!#REF!+'3. Plan rashoda i izdataka'!#REF!</f>
        <v>#REF!</v>
      </c>
      <c r="SSF28" s="40" t="e">
        <f>'3. Plan rashoda i izdataka'!#REF!+'3. Plan rashoda i izdataka'!#REF!</f>
        <v>#REF!</v>
      </c>
      <c r="SSG28" s="40" t="e">
        <f>'3. Plan rashoda i izdataka'!#REF!+'3. Plan rashoda i izdataka'!#REF!</f>
        <v>#REF!</v>
      </c>
      <c r="SSH28" s="40" t="e">
        <f>'3. Plan rashoda i izdataka'!#REF!+'3. Plan rashoda i izdataka'!#REF!</f>
        <v>#REF!</v>
      </c>
      <c r="SSI28" s="40" t="e">
        <f>'3. Plan rashoda i izdataka'!#REF!+'3. Plan rashoda i izdataka'!#REF!</f>
        <v>#REF!</v>
      </c>
      <c r="SSJ28" s="40" t="e">
        <f>'3. Plan rashoda i izdataka'!#REF!+'3. Plan rashoda i izdataka'!#REF!</f>
        <v>#REF!</v>
      </c>
      <c r="SSK28" s="40" t="e">
        <f>'3. Plan rashoda i izdataka'!#REF!+'3. Plan rashoda i izdataka'!#REF!</f>
        <v>#REF!</v>
      </c>
      <c r="SSL28" s="40" t="e">
        <f>'3. Plan rashoda i izdataka'!#REF!+'3. Plan rashoda i izdataka'!#REF!</f>
        <v>#REF!</v>
      </c>
      <c r="SSM28" s="40" t="e">
        <f>'3. Plan rashoda i izdataka'!#REF!+'3. Plan rashoda i izdataka'!#REF!</f>
        <v>#REF!</v>
      </c>
      <c r="SSN28" s="40" t="e">
        <f>'3. Plan rashoda i izdataka'!#REF!+'3. Plan rashoda i izdataka'!#REF!</f>
        <v>#REF!</v>
      </c>
      <c r="SSO28" s="40" t="e">
        <f>'3. Plan rashoda i izdataka'!#REF!+'3. Plan rashoda i izdataka'!#REF!</f>
        <v>#REF!</v>
      </c>
      <c r="SSP28" s="40" t="e">
        <f>'3. Plan rashoda i izdataka'!#REF!+'3. Plan rashoda i izdataka'!#REF!</f>
        <v>#REF!</v>
      </c>
      <c r="SSQ28" s="40" t="e">
        <f>'3. Plan rashoda i izdataka'!#REF!+'3. Plan rashoda i izdataka'!#REF!</f>
        <v>#REF!</v>
      </c>
      <c r="SSR28" s="40" t="e">
        <f>'3. Plan rashoda i izdataka'!#REF!+'3. Plan rashoda i izdataka'!#REF!</f>
        <v>#REF!</v>
      </c>
      <c r="SSS28" s="40" t="e">
        <f>'3. Plan rashoda i izdataka'!#REF!+'3. Plan rashoda i izdataka'!#REF!</f>
        <v>#REF!</v>
      </c>
      <c r="SST28" s="40" t="e">
        <f>'3. Plan rashoda i izdataka'!#REF!+'3. Plan rashoda i izdataka'!#REF!</f>
        <v>#REF!</v>
      </c>
      <c r="SSU28" s="40" t="e">
        <f>'3. Plan rashoda i izdataka'!#REF!+'3. Plan rashoda i izdataka'!#REF!</f>
        <v>#REF!</v>
      </c>
      <c r="SSV28" s="40" t="e">
        <f>'3. Plan rashoda i izdataka'!#REF!+'3. Plan rashoda i izdataka'!#REF!</f>
        <v>#REF!</v>
      </c>
      <c r="SSW28" s="40" t="e">
        <f>'3. Plan rashoda i izdataka'!#REF!+'3. Plan rashoda i izdataka'!#REF!</f>
        <v>#REF!</v>
      </c>
      <c r="SSX28" s="40" t="e">
        <f>'3. Plan rashoda i izdataka'!#REF!+'3. Plan rashoda i izdataka'!#REF!</f>
        <v>#REF!</v>
      </c>
      <c r="SSY28" s="40" t="e">
        <f>'3. Plan rashoda i izdataka'!#REF!+'3. Plan rashoda i izdataka'!#REF!</f>
        <v>#REF!</v>
      </c>
      <c r="SSZ28" s="40" t="e">
        <f>'3. Plan rashoda i izdataka'!#REF!+'3. Plan rashoda i izdataka'!#REF!</f>
        <v>#REF!</v>
      </c>
      <c r="STA28" s="40" t="e">
        <f>'3. Plan rashoda i izdataka'!#REF!+'3. Plan rashoda i izdataka'!#REF!</f>
        <v>#REF!</v>
      </c>
      <c r="STB28" s="40" t="e">
        <f>'3. Plan rashoda i izdataka'!#REF!+'3. Plan rashoda i izdataka'!#REF!</f>
        <v>#REF!</v>
      </c>
      <c r="STC28" s="40" t="e">
        <f>'3. Plan rashoda i izdataka'!#REF!+'3. Plan rashoda i izdataka'!#REF!</f>
        <v>#REF!</v>
      </c>
      <c r="STD28" s="40" t="e">
        <f>'3. Plan rashoda i izdataka'!#REF!+'3. Plan rashoda i izdataka'!#REF!</f>
        <v>#REF!</v>
      </c>
      <c r="STE28" s="40" t="e">
        <f>'3. Plan rashoda i izdataka'!#REF!+'3. Plan rashoda i izdataka'!#REF!</f>
        <v>#REF!</v>
      </c>
      <c r="STF28" s="40" t="e">
        <f>'3. Plan rashoda i izdataka'!#REF!+'3. Plan rashoda i izdataka'!#REF!</f>
        <v>#REF!</v>
      </c>
      <c r="STG28" s="40" t="e">
        <f>'3. Plan rashoda i izdataka'!#REF!+'3. Plan rashoda i izdataka'!#REF!</f>
        <v>#REF!</v>
      </c>
      <c r="STH28" s="40" t="e">
        <f>'3. Plan rashoda i izdataka'!#REF!+'3. Plan rashoda i izdataka'!#REF!</f>
        <v>#REF!</v>
      </c>
      <c r="STI28" s="40" t="e">
        <f>'3. Plan rashoda i izdataka'!#REF!+'3. Plan rashoda i izdataka'!#REF!</f>
        <v>#REF!</v>
      </c>
      <c r="STJ28" s="40" t="e">
        <f>'3. Plan rashoda i izdataka'!#REF!+'3. Plan rashoda i izdataka'!#REF!</f>
        <v>#REF!</v>
      </c>
      <c r="STK28" s="40" t="e">
        <f>'3. Plan rashoda i izdataka'!#REF!+'3. Plan rashoda i izdataka'!#REF!</f>
        <v>#REF!</v>
      </c>
      <c r="STL28" s="40" t="e">
        <f>'3. Plan rashoda i izdataka'!#REF!+'3. Plan rashoda i izdataka'!#REF!</f>
        <v>#REF!</v>
      </c>
      <c r="STM28" s="40" t="e">
        <f>'3. Plan rashoda i izdataka'!#REF!+'3. Plan rashoda i izdataka'!#REF!</f>
        <v>#REF!</v>
      </c>
      <c r="STN28" s="40" t="e">
        <f>'3. Plan rashoda i izdataka'!#REF!+'3. Plan rashoda i izdataka'!#REF!</f>
        <v>#REF!</v>
      </c>
      <c r="STO28" s="40" t="e">
        <f>'3. Plan rashoda i izdataka'!#REF!+'3. Plan rashoda i izdataka'!#REF!</f>
        <v>#REF!</v>
      </c>
      <c r="STP28" s="40" t="e">
        <f>'3. Plan rashoda i izdataka'!#REF!+'3. Plan rashoda i izdataka'!#REF!</f>
        <v>#REF!</v>
      </c>
      <c r="STQ28" s="40" t="e">
        <f>'3. Plan rashoda i izdataka'!#REF!+'3. Plan rashoda i izdataka'!#REF!</f>
        <v>#REF!</v>
      </c>
      <c r="STR28" s="40" t="e">
        <f>'3. Plan rashoda i izdataka'!#REF!+'3. Plan rashoda i izdataka'!#REF!</f>
        <v>#REF!</v>
      </c>
      <c r="STS28" s="40" t="e">
        <f>'3. Plan rashoda i izdataka'!#REF!+'3. Plan rashoda i izdataka'!#REF!</f>
        <v>#REF!</v>
      </c>
      <c r="STT28" s="40" t="e">
        <f>'3. Plan rashoda i izdataka'!#REF!+'3. Plan rashoda i izdataka'!#REF!</f>
        <v>#REF!</v>
      </c>
      <c r="STU28" s="40" t="e">
        <f>'3. Plan rashoda i izdataka'!#REF!+'3. Plan rashoda i izdataka'!#REF!</f>
        <v>#REF!</v>
      </c>
      <c r="STV28" s="40" t="e">
        <f>'3. Plan rashoda i izdataka'!#REF!+'3. Plan rashoda i izdataka'!#REF!</f>
        <v>#REF!</v>
      </c>
      <c r="STW28" s="40" t="e">
        <f>'3. Plan rashoda i izdataka'!#REF!+'3. Plan rashoda i izdataka'!#REF!</f>
        <v>#REF!</v>
      </c>
      <c r="STX28" s="40" t="e">
        <f>'3. Plan rashoda i izdataka'!#REF!+'3. Plan rashoda i izdataka'!#REF!</f>
        <v>#REF!</v>
      </c>
      <c r="STY28" s="40" t="e">
        <f>'3. Plan rashoda i izdataka'!#REF!+'3. Plan rashoda i izdataka'!#REF!</f>
        <v>#REF!</v>
      </c>
      <c r="STZ28" s="40" t="e">
        <f>'3. Plan rashoda i izdataka'!#REF!+'3. Plan rashoda i izdataka'!#REF!</f>
        <v>#REF!</v>
      </c>
      <c r="SUA28" s="40" t="e">
        <f>'3. Plan rashoda i izdataka'!#REF!+'3. Plan rashoda i izdataka'!#REF!</f>
        <v>#REF!</v>
      </c>
      <c r="SUB28" s="40" t="e">
        <f>'3. Plan rashoda i izdataka'!#REF!+'3. Plan rashoda i izdataka'!#REF!</f>
        <v>#REF!</v>
      </c>
      <c r="SUC28" s="40" t="e">
        <f>'3. Plan rashoda i izdataka'!#REF!+'3. Plan rashoda i izdataka'!#REF!</f>
        <v>#REF!</v>
      </c>
      <c r="SUD28" s="40" t="e">
        <f>'3. Plan rashoda i izdataka'!#REF!+'3. Plan rashoda i izdataka'!#REF!</f>
        <v>#REF!</v>
      </c>
      <c r="SUE28" s="40" t="e">
        <f>'3. Plan rashoda i izdataka'!#REF!+'3. Plan rashoda i izdataka'!#REF!</f>
        <v>#REF!</v>
      </c>
      <c r="SUF28" s="40" t="e">
        <f>'3. Plan rashoda i izdataka'!#REF!+'3. Plan rashoda i izdataka'!#REF!</f>
        <v>#REF!</v>
      </c>
      <c r="SUG28" s="40" t="e">
        <f>'3. Plan rashoda i izdataka'!#REF!+'3. Plan rashoda i izdataka'!#REF!</f>
        <v>#REF!</v>
      </c>
      <c r="SUH28" s="40" t="e">
        <f>'3. Plan rashoda i izdataka'!#REF!+'3. Plan rashoda i izdataka'!#REF!</f>
        <v>#REF!</v>
      </c>
      <c r="SUI28" s="40" t="e">
        <f>'3. Plan rashoda i izdataka'!#REF!+'3. Plan rashoda i izdataka'!#REF!</f>
        <v>#REF!</v>
      </c>
      <c r="SUJ28" s="40" t="e">
        <f>'3. Plan rashoda i izdataka'!#REF!+'3. Plan rashoda i izdataka'!#REF!</f>
        <v>#REF!</v>
      </c>
      <c r="SUK28" s="40" t="e">
        <f>'3. Plan rashoda i izdataka'!#REF!+'3. Plan rashoda i izdataka'!#REF!</f>
        <v>#REF!</v>
      </c>
      <c r="SUL28" s="40" t="e">
        <f>'3. Plan rashoda i izdataka'!#REF!+'3. Plan rashoda i izdataka'!#REF!</f>
        <v>#REF!</v>
      </c>
      <c r="SUM28" s="40" t="e">
        <f>'3. Plan rashoda i izdataka'!#REF!+'3. Plan rashoda i izdataka'!#REF!</f>
        <v>#REF!</v>
      </c>
      <c r="SUN28" s="40" t="e">
        <f>'3. Plan rashoda i izdataka'!#REF!+'3. Plan rashoda i izdataka'!#REF!</f>
        <v>#REF!</v>
      </c>
      <c r="SUO28" s="40" t="e">
        <f>'3. Plan rashoda i izdataka'!#REF!+'3. Plan rashoda i izdataka'!#REF!</f>
        <v>#REF!</v>
      </c>
      <c r="SUP28" s="40" t="e">
        <f>'3. Plan rashoda i izdataka'!#REF!+'3. Plan rashoda i izdataka'!#REF!</f>
        <v>#REF!</v>
      </c>
      <c r="SUQ28" s="40" t="e">
        <f>'3. Plan rashoda i izdataka'!#REF!+'3. Plan rashoda i izdataka'!#REF!</f>
        <v>#REF!</v>
      </c>
      <c r="SUR28" s="40" t="e">
        <f>'3. Plan rashoda i izdataka'!#REF!+'3. Plan rashoda i izdataka'!#REF!</f>
        <v>#REF!</v>
      </c>
      <c r="SUS28" s="40" t="e">
        <f>'3. Plan rashoda i izdataka'!#REF!+'3. Plan rashoda i izdataka'!#REF!</f>
        <v>#REF!</v>
      </c>
      <c r="SUT28" s="40" t="e">
        <f>'3. Plan rashoda i izdataka'!#REF!+'3. Plan rashoda i izdataka'!#REF!</f>
        <v>#REF!</v>
      </c>
      <c r="SUU28" s="40" t="e">
        <f>'3. Plan rashoda i izdataka'!#REF!+'3. Plan rashoda i izdataka'!#REF!</f>
        <v>#REF!</v>
      </c>
      <c r="SUV28" s="40" t="e">
        <f>'3. Plan rashoda i izdataka'!#REF!+'3. Plan rashoda i izdataka'!#REF!</f>
        <v>#REF!</v>
      </c>
      <c r="SUW28" s="40" t="e">
        <f>'3. Plan rashoda i izdataka'!#REF!+'3. Plan rashoda i izdataka'!#REF!</f>
        <v>#REF!</v>
      </c>
      <c r="SUX28" s="40" t="e">
        <f>'3. Plan rashoda i izdataka'!#REF!+'3. Plan rashoda i izdataka'!#REF!</f>
        <v>#REF!</v>
      </c>
      <c r="SUY28" s="40" t="e">
        <f>'3. Plan rashoda i izdataka'!#REF!+'3. Plan rashoda i izdataka'!#REF!</f>
        <v>#REF!</v>
      </c>
      <c r="SUZ28" s="40" t="e">
        <f>'3. Plan rashoda i izdataka'!#REF!+'3. Plan rashoda i izdataka'!#REF!</f>
        <v>#REF!</v>
      </c>
      <c r="SVA28" s="40" t="e">
        <f>'3. Plan rashoda i izdataka'!#REF!+'3. Plan rashoda i izdataka'!#REF!</f>
        <v>#REF!</v>
      </c>
      <c r="SVB28" s="40" t="e">
        <f>'3. Plan rashoda i izdataka'!#REF!+'3. Plan rashoda i izdataka'!#REF!</f>
        <v>#REF!</v>
      </c>
      <c r="SVC28" s="40" t="e">
        <f>'3. Plan rashoda i izdataka'!#REF!+'3. Plan rashoda i izdataka'!#REF!</f>
        <v>#REF!</v>
      </c>
      <c r="SVD28" s="40" t="e">
        <f>'3. Plan rashoda i izdataka'!#REF!+'3. Plan rashoda i izdataka'!#REF!</f>
        <v>#REF!</v>
      </c>
      <c r="SVE28" s="40" t="e">
        <f>'3. Plan rashoda i izdataka'!#REF!+'3. Plan rashoda i izdataka'!#REF!</f>
        <v>#REF!</v>
      </c>
      <c r="SVF28" s="40" t="e">
        <f>'3. Plan rashoda i izdataka'!#REF!+'3. Plan rashoda i izdataka'!#REF!</f>
        <v>#REF!</v>
      </c>
      <c r="SVG28" s="40" t="e">
        <f>'3. Plan rashoda i izdataka'!#REF!+'3. Plan rashoda i izdataka'!#REF!</f>
        <v>#REF!</v>
      </c>
      <c r="SVH28" s="40" t="e">
        <f>'3. Plan rashoda i izdataka'!#REF!+'3. Plan rashoda i izdataka'!#REF!</f>
        <v>#REF!</v>
      </c>
      <c r="SVI28" s="40" t="e">
        <f>'3. Plan rashoda i izdataka'!#REF!+'3. Plan rashoda i izdataka'!#REF!</f>
        <v>#REF!</v>
      </c>
      <c r="SVJ28" s="40" t="e">
        <f>'3. Plan rashoda i izdataka'!#REF!+'3. Plan rashoda i izdataka'!#REF!</f>
        <v>#REF!</v>
      </c>
      <c r="SVK28" s="40" t="e">
        <f>'3. Plan rashoda i izdataka'!#REF!+'3. Plan rashoda i izdataka'!#REF!</f>
        <v>#REF!</v>
      </c>
      <c r="SVL28" s="40" t="e">
        <f>'3. Plan rashoda i izdataka'!#REF!+'3. Plan rashoda i izdataka'!#REF!</f>
        <v>#REF!</v>
      </c>
      <c r="SVM28" s="40" t="e">
        <f>'3. Plan rashoda i izdataka'!#REF!+'3. Plan rashoda i izdataka'!#REF!</f>
        <v>#REF!</v>
      </c>
      <c r="SVN28" s="40" t="e">
        <f>'3. Plan rashoda i izdataka'!#REF!+'3. Plan rashoda i izdataka'!#REF!</f>
        <v>#REF!</v>
      </c>
      <c r="SVO28" s="40" t="e">
        <f>'3. Plan rashoda i izdataka'!#REF!+'3. Plan rashoda i izdataka'!#REF!</f>
        <v>#REF!</v>
      </c>
      <c r="SVP28" s="40" t="e">
        <f>'3. Plan rashoda i izdataka'!#REF!+'3. Plan rashoda i izdataka'!#REF!</f>
        <v>#REF!</v>
      </c>
      <c r="SVQ28" s="40" t="e">
        <f>'3. Plan rashoda i izdataka'!#REF!+'3. Plan rashoda i izdataka'!#REF!</f>
        <v>#REF!</v>
      </c>
      <c r="SVR28" s="40" t="e">
        <f>'3. Plan rashoda i izdataka'!#REF!+'3. Plan rashoda i izdataka'!#REF!</f>
        <v>#REF!</v>
      </c>
      <c r="SVS28" s="40" t="e">
        <f>'3. Plan rashoda i izdataka'!#REF!+'3. Plan rashoda i izdataka'!#REF!</f>
        <v>#REF!</v>
      </c>
      <c r="SVT28" s="40" t="e">
        <f>'3. Plan rashoda i izdataka'!#REF!+'3. Plan rashoda i izdataka'!#REF!</f>
        <v>#REF!</v>
      </c>
      <c r="SVU28" s="40" t="e">
        <f>'3. Plan rashoda i izdataka'!#REF!+'3. Plan rashoda i izdataka'!#REF!</f>
        <v>#REF!</v>
      </c>
      <c r="SVV28" s="40" t="e">
        <f>'3. Plan rashoda i izdataka'!#REF!+'3. Plan rashoda i izdataka'!#REF!</f>
        <v>#REF!</v>
      </c>
      <c r="SVW28" s="40" t="e">
        <f>'3. Plan rashoda i izdataka'!#REF!+'3. Plan rashoda i izdataka'!#REF!</f>
        <v>#REF!</v>
      </c>
      <c r="SVX28" s="40" t="e">
        <f>'3. Plan rashoda i izdataka'!#REF!+'3. Plan rashoda i izdataka'!#REF!</f>
        <v>#REF!</v>
      </c>
      <c r="SVY28" s="40" t="e">
        <f>'3. Plan rashoda i izdataka'!#REF!+'3. Plan rashoda i izdataka'!#REF!</f>
        <v>#REF!</v>
      </c>
      <c r="SVZ28" s="40" t="e">
        <f>'3. Plan rashoda i izdataka'!#REF!+'3. Plan rashoda i izdataka'!#REF!</f>
        <v>#REF!</v>
      </c>
      <c r="SWA28" s="40" t="e">
        <f>'3. Plan rashoda i izdataka'!#REF!+'3. Plan rashoda i izdataka'!#REF!</f>
        <v>#REF!</v>
      </c>
      <c r="SWB28" s="40" t="e">
        <f>'3. Plan rashoda i izdataka'!#REF!+'3. Plan rashoda i izdataka'!#REF!</f>
        <v>#REF!</v>
      </c>
      <c r="SWC28" s="40" t="e">
        <f>'3. Plan rashoda i izdataka'!#REF!+'3. Plan rashoda i izdataka'!#REF!</f>
        <v>#REF!</v>
      </c>
      <c r="SWD28" s="40" t="e">
        <f>'3. Plan rashoda i izdataka'!#REF!+'3. Plan rashoda i izdataka'!#REF!</f>
        <v>#REF!</v>
      </c>
      <c r="SWE28" s="40" t="e">
        <f>'3. Plan rashoda i izdataka'!#REF!+'3. Plan rashoda i izdataka'!#REF!</f>
        <v>#REF!</v>
      </c>
      <c r="SWF28" s="40" t="e">
        <f>'3. Plan rashoda i izdataka'!#REF!+'3. Plan rashoda i izdataka'!#REF!</f>
        <v>#REF!</v>
      </c>
      <c r="SWG28" s="40" t="e">
        <f>'3. Plan rashoda i izdataka'!#REF!+'3. Plan rashoda i izdataka'!#REF!</f>
        <v>#REF!</v>
      </c>
      <c r="SWH28" s="40" t="e">
        <f>'3. Plan rashoda i izdataka'!#REF!+'3. Plan rashoda i izdataka'!#REF!</f>
        <v>#REF!</v>
      </c>
      <c r="SWI28" s="40" t="e">
        <f>'3. Plan rashoda i izdataka'!#REF!+'3. Plan rashoda i izdataka'!#REF!</f>
        <v>#REF!</v>
      </c>
      <c r="SWJ28" s="40" t="e">
        <f>'3. Plan rashoda i izdataka'!#REF!+'3. Plan rashoda i izdataka'!#REF!</f>
        <v>#REF!</v>
      </c>
      <c r="SWK28" s="40" t="e">
        <f>'3. Plan rashoda i izdataka'!#REF!+'3. Plan rashoda i izdataka'!#REF!</f>
        <v>#REF!</v>
      </c>
      <c r="SWL28" s="40" t="e">
        <f>'3. Plan rashoda i izdataka'!#REF!+'3. Plan rashoda i izdataka'!#REF!</f>
        <v>#REF!</v>
      </c>
      <c r="SWM28" s="40" t="e">
        <f>'3. Plan rashoda i izdataka'!#REF!+'3. Plan rashoda i izdataka'!#REF!</f>
        <v>#REF!</v>
      </c>
      <c r="SWN28" s="40" t="e">
        <f>'3. Plan rashoda i izdataka'!#REF!+'3. Plan rashoda i izdataka'!#REF!</f>
        <v>#REF!</v>
      </c>
      <c r="SWO28" s="40" t="e">
        <f>'3. Plan rashoda i izdataka'!#REF!+'3. Plan rashoda i izdataka'!#REF!</f>
        <v>#REF!</v>
      </c>
      <c r="SWP28" s="40" t="e">
        <f>'3. Plan rashoda i izdataka'!#REF!+'3. Plan rashoda i izdataka'!#REF!</f>
        <v>#REF!</v>
      </c>
      <c r="SWQ28" s="40" t="e">
        <f>'3. Plan rashoda i izdataka'!#REF!+'3. Plan rashoda i izdataka'!#REF!</f>
        <v>#REF!</v>
      </c>
      <c r="SWR28" s="40" t="e">
        <f>'3. Plan rashoda i izdataka'!#REF!+'3. Plan rashoda i izdataka'!#REF!</f>
        <v>#REF!</v>
      </c>
      <c r="SWS28" s="40" t="e">
        <f>'3. Plan rashoda i izdataka'!#REF!+'3. Plan rashoda i izdataka'!#REF!</f>
        <v>#REF!</v>
      </c>
      <c r="SWT28" s="40" t="e">
        <f>'3. Plan rashoda i izdataka'!#REF!+'3. Plan rashoda i izdataka'!#REF!</f>
        <v>#REF!</v>
      </c>
      <c r="SWU28" s="40" t="e">
        <f>'3. Plan rashoda i izdataka'!#REF!+'3. Plan rashoda i izdataka'!#REF!</f>
        <v>#REF!</v>
      </c>
      <c r="SWV28" s="40" t="e">
        <f>'3. Plan rashoda i izdataka'!#REF!+'3. Plan rashoda i izdataka'!#REF!</f>
        <v>#REF!</v>
      </c>
      <c r="SWW28" s="40" t="e">
        <f>'3. Plan rashoda i izdataka'!#REF!+'3. Plan rashoda i izdataka'!#REF!</f>
        <v>#REF!</v>
      </c>
      <c r="SWX28" s="40" t="e">
        <f>'3. Plan rashoda i izdataka'!#REF!+'3. Plan rashoda i izdataka'!#REF!</f>
        <v>#REF!</v>
      </c>
      <c r="SWY28" s="40" t="e">
        <f>'3. Plan rashoda i izdataka'!#REF!+'3. Plan rashoda i izdataka'!#REF!</f>
        <v>#REF!</v>
      </c>
      <c r="SWZ28" s="40" t="e">
        <f>'3. Plan rashoda i izdataka'!#REF!+'3. Plan rashoda i izdataka'!#REF!</f>
        <v>#REF!</v>
      </c>
      <c r="SXA28" s="40" t="e">
        <f>'3. Plan rashoda i izdataka'!#REF!+'3. Plan rashoda i izdataka'!#REF!</f>
        <v>#REF!</v>
      </c>
      <c r="SXB28" s="40" t="e">
        <f>'3. Plan rashoda i izdataka'!#REF!+'3. Plan rashoda i izdataka'!#REF!</f>
        <v>#REF!</v>
      </c>
      <c r="SXC28" s="40" t="e">
        <f>'3. Plan rashoda i izdataka'!#REF!+'3. Plan rashoda i izdataka'!#REF!</f>
        <v>#REF!</v>
      </c>
      <c r="SXD28" s="40" t="e">
        <f>'3. Plan rashoda i izdataka'!#REF!+'3. Plan rashoda i izdataka'!#REF!</f>
        <v>#REF!</v>
      </c>
      <c r="SXE28" s="40" t="e">
        <f>'3. Plan rashoda i izdataka'!#REF!+'3. Plan rashoda i izdataka'!#REF!</f>
        <v>#REF!</v>
      </c>
      <c r="SXF28" s="40" t="e">
        <f>'3. Plan rashoda i izdataka'!#REF!+'3. Plan rashoda i izdataka'!#REF!</f>
        <v>#REF!</v>
      </c>
      <c r="SXG28" s="40" t="e">
        <f>'3. Plan rashoda i izdataka'!#REF!+'3. Plan rashoda i izdataka'!#REF!</f>
        <v>#REF!</v>
      </c>
      <c r="SXH28" s="40" t="e">
        <f>'3. Plan rashoda i izdataka'!#REF!+'3. Plan rashoda i izdataka'!#REF!</f>
        <v>#REF!</v>
      </c>
      <c r="SXI28" s="40" t="e">
        <f>'3. Plan rashoda i izdataka'!#REF!+'3. Plan rashoda i izdataka'!#REF!</f>
        <v>#REF!</v>
      </c>
      <c r="SXJ28" s="40" t="e">
        <f>'3. Plan rashoda i izdataka'!#REF!+'3. Plan rashoda i izdataka'!#REF!</f>
        <v>#REF!</v>
      </c>
      <c r="SXK28" s="40" t="e">
        <f>'3. Plan rashoda i izdataka'!#REF!+'3. Plan rashoda i izdataka'!#REF!</f>
        <v>#REF!</v>
      </c>
      <c r="SXL28" s="40" t="e">
        <f>'3. Plan rashoda i izdataka'!#REF!+'3. Plan rashoda i izdataka'!#REF!</f>
        <v>#REF!</v>
      </c>
      <c r="SXM28" s="40" t="e">
        <f>'3. Plan rashoda i izdataka'!#REF!+'3. Plan rashoda i izdataka'!#REF!</f>
        <v>#REF!</v>
      </c>
      <c r="SXN28" s="40" t="e">
        <f>'3. Plan rashoda i izdataka'!#REF!+'3. Plan rashoda i izdataka'!#REF!</f>
        <v>#REF!</v>
      </c>
      <c r="SXO28" s="40" t="e">
        <f>'3. Plan rashoda i izdataka'!#REF!+'3. Plan rashoda i izdataka'!#REF!</f>
        <v>#REF!</v>
      </c>
      <c r="SXP28" s="40" t="e">
        <f>'3. Plan rashoda i izdataka'!#REF!+'3. Plan rashoda i izdataka'!#REF!</f>
        <v>#REF!</v>
      </c>
      <c r="SXQ28" s="40" t="e">
        <f>'3. Plan rashoda i izdataka'!#REF!+'3. Plan rashoda i izdataka'!#REF!</f>
        <v>#REF!</v>
      </c>
      <c r="SXR28" s="40" t="e">
        <f>'3. Plan rashoda i izdataka'!#REF!+'3. Plan rashoda i izdataka'!#REF!</f>
        <v>#REF!</v>
      </c>
      <c r="SXS28" s="40" t="e">
        <f>'3. Plan rashoda i izdataka'!#REF!+'3. Plan rashoda i izdataka'!#REF!</f>
        <v>#REF!</v>
      </c>
      <c r="SXT28" s="40" t="e">
        <f>'3. Plan rashoda i izdataka'!#REF!+'3. Plan rashoda i izdataka'!#REF!</f>
        <v>#REF!</v>
      </c>
      <c r="SXU28" s="40" t="e">
        <f>'3. Plan rashoda i izdataka'!#REF!+'3. Plan rashoda i izdataka'!#REF!</f>
        <v>#REF!</v>
      </c>
      <c r="SXV28" s="40" t="e">
        <f>'3. Plan rashoda i izdataka'!#REF!+'3. Plan rashoda i izdataka'!#REF!</f>
        <v>#REF!</v>
      </c>
      <c r="SXW28" s="40" t="e">
        <f>'3. Plan rashoda i izdataka'!#REF!+'3. Plan rashoda i izdataka'!#REF!</f>
        <v>#REF!</v>
      </c>
      <c r="SXX28" s="40" t="e">
        <f>'3. Plan rashoda i izdataka'!#REF!+'3. Plan rashoda i izdataka'!#REF!</f>
        <v>#REF!</v>
      </c>
      <c r="SXY28" s="40" t="e">
        <f>'3. Plan rashoda i izdataka'!#REF!+'3. Plan rashoda i izdataka'!#REF!</f>
        <v>#REF!</v>
      </c>
      <c r="SXZ28" s="40" t="e">
        <f>'3. Plan rashoda i izdataka'!#REF!+'3. Plan rashoda i izdataka'!#REF!</f>
        <v>#REF!</v>
      </c>
      <c r="SYA28" s="40" t="e">
        <f>'3. Plan rashoda i izdataka'!#REF!+'3. Plan rashoda i izdataka'!#REF!</f>
        <v>#REF!</v>
      </c>
      <c r="SYB28" s="40" t="e">
        <f>'3. Plan rashoda i izdataka'!#REF!+'3. Plan rashoda i izdataka'!#REF!</f>
        <v>#REF!</v>
      </c>
      <c r="SYC28" s="40" t="e">
        <f>'3. Plan rashoda i izdataka'!#REF!+'3. Plan rashoda i izdataka'!#REF!</f>
        <v>#REF!</v>
      </c>
      <c r="SYD28" s="40" t="e">
        <f>'3. Plan rashoda i izdataka'!#REF!+'3. Plan rashoda i izdataka'!#REF!</f>
        <v>#REF!</v>
      </c>
      <c r="SYE28" s="40" t="e">
        <f>'3. Plan rashoda i izdataka'!#REF!+'3. Plan rashoda i izdataka'!#REF!</f>
        <v>#REF!</v>
      </c>
      <c r="SYF28" s="40" t="e">
        <f>'3. Plan rashoda i izdataka'!#REF!+'3. Plan rashoda i izdataka'!#REF!</f>
        <v>#REF!</v>
      </c>
      <c r="SYG28" s="40" t="e">
        <f>'3. Plan rashoda i izdataka'!#REF!+'3. Plan rashoda i izdataka'!#REF!</f>
        <v>#REF!</v>
      </c>
      <c r="SYH28" s="40" t="e">
        <f>'3. Plan rashoda i izdataka'!#REF!+'3. Plan rashoda i izdataka'!#REF!</f>
        <v>#REF!</v>
      </c>
      <c r="SYI28" s="40" t="e">
        <f>'3. Plan rashoda i izdataka'!#REF!+'3. Plan rashoda i izdataka'!#REF!</f>
        <v>#REF!</v>
      </c>
      <c r="SYJ28" s="40" t="e">
        <f>'3. Plan rashoda i izdataka'!#REF!+'3. Plan rashoda i izdataka'!#REF!</f>
        <v>#REF!</v>
      </c>
      <c r="SYK28" s="40" t="e">
        <f>'3. Plan rashoda i izdataka'!#REF!+'3. Plan rashoda i izdataka'!#REF!</f>
        <v>#REF!</v>
      </c>
      <c r="SYL28" s="40" t="e">
        <f>'3. Plan rashoda i izdataka'!#REF!+'3. Plan rashoda i izdataka'!#REF!</f>
        <v>#REF!</v>
      </c>
      <c r="SYM28" s="40" t="e">
        <f>'3. Plan rashoda i izdataka'!#REF!+'3. Plan rashoda i izdataka'!#REF!</f>
        <v>#REF!</v>
      </c>
      <c r="SYN28" s="40" t="e">
        <f>'3. Plan rashoda i izdataka'!#REF!+'3. Plan rashoda i izdataka'!#REF!</f>
        <v>#REF!</v>
      </c>
      <c r="SYO28" s="40" t="e">
        <f>'3. Plan rashoda i izdataka'!#REF!+'3. Plan rashoda i izdataka'!#REF!</f>
        <v>#REF!</v>
      </c>
      <c r="SYP28" s="40" t="e">
        <f>'3. Plan rashoda i izdataka'!#REF!+'3. Plan rashoda i izdataka'!#REF!</f>
        <v>#REF!</v>
      </c>
      <c r="SYQ28" s="40" t="e">
        <f>'3. Plan rashoda i izdataka'!#REF!+'3. Plan rashoda i izdataka'!#REF!</f>
        <v>#REF!</v>
      </c>
      <c r="SYR28" s="40" t="e">
        <f>'3. Plan rashoda i izdataka'!#REF!+'3. Plan rashoda i izdataka'!#REF!</f>
        <v>#REF!</v>
      </c>
      <c r="SYS28" s="40" t="e">
        <f>'3. Plan rashoda i izdataka'!#REF!+'3. Plan rashoda i izdataka'!#REF!</f>
        <v>#REF!</v>
      </c>
      <c r="SYT28" s="40" t="e">
        <f>'3. Plan rashoda i izdataka'!#REF!+'3. Plan rashoda i izdataka'!#REF!</f>
        <v>#REF!</v>
      </c>
      <c r="SYU28" s="40" t="e">
        <f>'3. Plan rashoda i izdataka'!#REF!+'3. Plan rashoda i izdataka'!#REF!</f>
        <v>#REF!</v>
      </c>
      <c r="SYV28" s="40" t="e">
        <f>'3. Plan rashoda i izdataka'!#REF!+'3. Plan rashoda i izdataka'!#REF!</f>
        <v>#REF!</v>
      </c>
      <c r="SYW28" s="40" t="e">
        <f>'3. Plan rashoda i izdataka'!#REF!+'3. Plan rashoda i izdataka'!#REF!</f>
        <v>#REF!</v>
      </c>
      <c r="SYX28" s="40" t="e">
        <f>'3. Plan rashoda i izdataka'!#REF!+'3. Plan rashoda i izdataka'!#REF!</f>
        <v>#REF!</v>
      </c>
      <c r="SYY28" s="40" t="e">
        <f>'3. Plan rashoda i izdataka'!#REF!+'3. Plan rashoda i izdataka'!#REF!</f>
        <v>#REF!</v>
      </c>
      <c r="SYZ28" s="40" t="e">
        <f>'3. Plan rashoda i izdataka'!#REF!+'3. Plan rashoda i izdataka'!#REF!</f>
        <v>#REF!</v>
      </c>
      <c r="SZA28" s="40" t="e">
        <f>'3. Plan rashoda i izdataka'!#REF!+'3. Plan rashoda i izdataka'!#REF!</f>
        <v>#REF!</v>
      </c>
      <c r="SZB28" s="40" t="e">
        <f>'3. Plan rashoda i izdataka'!#REF!+'3. Plan rashoda i izdataka'!#REF!</f>
        <v>#REF!</v>
      </c>
      <c r="SZC28" s="40" t="e">
        <f>'3. Plan rashoda i izdataka'!#REF!+'3. Plan rashoda i izdataka'!#REF!</f>
        <v>#REF!</v>
      </c>
      <c r="SZD28" s="40" t="e">
        <f>'3. Plan rashoda i izdataka'!#REF!+'3. Plan rashoda i izdataka'!#REF!</f>
        <v>#REF!</v>
      </c>
      <c r="SZE28" s="40" t="e">
        <f>'3. Plan rashoda i izdataka'!#REF!+'3. Plan rashoda i izdataka'!#REF!</f>
        <v>#REF!</v>
      </c>
      <c r="SZF28" s="40" t="e">
        <f>'3. Plan rashoda i izdataka'!#REF!+'3. Plan rashoda i izdataka'!#REF!</f>
        <v>#REF!</v>
      </c>
      <c r="SZG28" s="40" t="e">
        <f>'3. Plan rashoda i izdataka'!#REF!+'3. Plan rashoda i izdataka'!#REF!</f>
        <v>#REF!</v>
      </c>
      <c r="SZH28" s="40" t="e">
        <f>'3. Plan rashoda i izdataka'!#REF!+'3. Plan rashoda i izdataka'!#REF!</f>
        <v>#REF!</v>
      </c>
      <c r="SZI28" s="40" t="e">
        <f>'3. Plan rashoda i izdataka'!#REF!+'3. Plan rashoda i izdataka'!#REF!</f>
        <v>#REF!</v>
      </c>
      <c r="SZJ28" s="40" t="e">
        <f>'3. Plan rashoda i izdataka'!#REF!+'3. Plan rashoda i izdataka'!#REF!</f>
        <v>#REF!</v>
      </c>
      <c r="SZK28" s="40" t="e">
        <f>'3. Plan rashoda i izdataka'!#REF!+'3. Plan rashoda i izdataka'!#REF!</f>
        <v>#REF!</v>
      </c>
      <c r="SZL28" s="40" t="e">
        <f>'3. Plan rashoda i izdataka'!#REF!+'3. Plan rashoda i izdataka'!#REF!</f>
        <v>#REF!</v>
      </c>
      <c r="SZM28" s="40" t="e">
        <f>'3. Plan rashoda i izdataka'!#REF!+'3. Plan rashoda i izdataka'!#REF!</f>
        <v>#REF!</v>
      </c>
      <c r="SZN28" s="40" t="e">
        <f>'3. Plan rashoda i izdataka'!#REF!+'3. Plan rashoda i izdataka'!#REF!</f>
        <v>#REF!</v>
      </c>
      <c r="SZO28" s="40" t="e">
        <f>'3. Plan rashoda i izdataka'!#REF!+'3. Plan rashoda i izdataka'!#REF!</f>
        <v>#REF!</v>
      </c>
      <c r="SZP28" s="40" t="e">
        <f>'3. Plan rashoda i izdataka'!#REF!+'3. Plan rashoda i izdataka'!#REF!</f>
        <v>#REF!</v>
      </c>
      <c r="SZQ28" s="40" t="e">
        <f>'3. Plan rashoda i izdataka'!#REF!+'3. Plan rashoda i izdataka'!#REF!</f>
        <v>#REF!</v>
      </c>
      <c r="SZR28" s="40" t="e">
        <f>'3. Plan rashoda i izdataka'!#REF!+'3. Plan rashoda i izdataka'!#REF!</f>
        <v>#REF!</v>
      </c>
      <c r="SZS28" s="40" t="e">
        <f>'3. Plan rashoda i izdataka'!#REF!+'3. Plan rashoda i izdataka'!#REF!</f>
        <v>#REF!</v>
      </c>
      <c r="SZT28" s="40" t="e">
        <f>'3. Plan rashoda i izdataka'!#REF!+'3. Plan rashoda i izdataka'!#REF!</f>
        <v>#REF!</v>
      </c>
      <c r="SZU28" s="40" t="e">
        <f>'3. Plan rashoda i izdataka'!#REF!+'3. Plan rashoda i izdataka'!#REF!</f>
        <v>#REF!</v>
      </c>
      <c r="SZV28" s="40" t="e">
        <f>'3. Plan rashoda i izdataka'!#REF!+'3. Plan rashoda i izdataka'!#REF!</f>
        <v>#REF!</v>
      </c>
      <c r="SZW28" s="40" t="e">
        <f>'3. Plan rashoda i izdataka'!#REF!+'3. Plan rashoda i izdataka'!#REF!</f>
        <v>#REF!</v>
      </c>
      <c r="SZX28" s="40" t="e">
        <f>'3. Plan rashoda i izdataka'!#REF!+'3. Plan rashoda i izdataka'!#REF!</f>
        <v>#REF!</v>
      </c>
      <c r="SZY28" s="40" t="e">
        <f>'3. Plan rashoda i izdataka'!#REF!+'3. Plan rashoda i izdataka'!#REF!</f>
        <v>#REF!</v>
      </c>
      <c r="SZZ28" s="40" t="e">
        <f>'3. Plan rashoda i izdataka'!#REF!+'3. Plan rashoda i izdataka'!#REF!</f>
        <v>#REF!</v>
      </c>
      <c r="TAA28" s="40" t="e">
        <f>'3. Plan rashoda i izdataka'!#REF!+'3. Plan rashoda i izdataka'!#REF!</f>
        <v>#REF!</v>
      </c>
      <c r="TAB28" s="40" t="e">
        <f>'3. Plan rashoda i izdataka'!#REF!+'3. Plan rashoda i izdataka'!#REF!</f>
        <v>#REF!</v>
      </c>
      <c r="TAC28" s="40" t="e">
        <f>'3. Plan rashoda i izdataka'!#REF!+'3. Plan rashoda i izdataka'!#REF!</f>
        <v>#REF!</v>
      </c>
      <c r="TAD28" s="40" t="e">
        <f>'3. Plan rashoda i izdataka'!#REF!+'3. Plan rashoda i izdataka'!#REF!</f>
        <v>#REF!</v>
      </c>
      <c r="TAE28" s="40" t="e">
        <f>'3. Plan rashoda i izdataka'!#REF!+'3. Plan rashoda i izdataka'!#REF!</f>
        <v>#REF!</v>
      </c>
      <c r="TAF28" s="40" t="e">
        <f>'3. Plan rashoda i izdataka'!#REF!+'3. Plan rashoda i izdataka'!#REF!</f>
        <v>#REF!</v>
      </c>
      <c r="TAG28" s="40" t="e">
        <f>'3. Plan rashoda i izdataka'!#REF!+'3. Plan rashoda i izdataka'!#REF!</f>
        <v>#REF!</v>
      </c>
      <c r="TAH28" s="40" t="e">
        <f>'3. Plan rashoda i izdataka'!#REF!+'3. Plan rashoda i izdataka'!#REF!</f>
        <v>#REF!</v>
      </c>
      <c r="TAI28" s="40" t="e">
        <f>'3. Plan rashoda i izdataka'!#REF!+'3. Plan rashoda i izdataka'!#REF!</f>
        <v>#REF!</v>
      </c>
      <c r="TAJ28" s="40" t="e">
        <f>'3. Plan rashoda i izdataka'!#REF!+'3. Plan rashoda i izdataka'!#REF!</f>
        <v>#REF!</v>
      </c>
      <c r="TAK28" s="40" t="e">
        <f>'3. Plan rashoda i izdataka'!#REF!+'3. Plan rashoda i izdataka'!#REF!</f>
        <v>#REF!</v>
      </c>
      <c r="TAL28" s="40" t="e">
        <f>'3. Plan rashoda i izdataka'!#REF!+'3. Plan rashoda i izdataka'!#REF!</f>
        <v>#REF!</v>
      </c>
      <c r="TAM28" s="40" t="e">
        <f>'3. Plan rashoda i izdataka'!#REF!+'3. Plan rashoda i izdataka'!#REF!</f>
        <v>#REF!</v>
      </c>
      <c r="TAN28" s="40" t="e">
        <f>'3. Plan rashoda i izdataka'!#REF!+'3. Plan rashoda i izdataka'!#REF!</f>
        <v>#REF!</v>
      </c>
      <c r="TAO28" s="40" t="e">
        <f>'3. Plan rashoda i izdataka'!#REF!+'3. Plan rashoda i izdataka'!#REF!</f>
        <v>#REF!</v>
      </c>
      <c r="TAP28" s="40" t="e">
        <f>'3. Plan rashoda i izdataka'!#REF!+'3. Plan rashoda i izdataka'!#REF!</f>
        <v>#REF!</v>
      </c>
      <c r="TAQ28" s="40" t="e">
        <f>'3. Plan rashoda i izdataka'!#REF!+'3. Plan rashoda i izdataka'!#REF!</f>
        <v>#REF!</v>
      </c>
      <c r="TAR28" s="40" t="e">
        <f>'3. Plan rashoda i izdataka'!#REF!+'3. Plan rashoda i izdataka'!#REF!</f>
        <v>#REF!</v>
      </c>
      <c r="TAS28" s="40" t="e">
        <f>'3. Plan rashoda i izdataka'!#REF!+'3. Plan rashoda i izdataka'!#REF!</f>
        <v>#REF!</v>
      </c>
      <c r="TAT28" s="40" t="e">
        <f>'3. Plan rashoda i izdataka'!#REF!+'3. Plan rashoda i izdataka'!#REF!</f>
        <v>#REF!</v>
      </c>
      <c r="TAU28" s="40" t="e">
        <f>'3. Plan rashoda i izdataka'!#REF!+'3. Plan rashoda i izdataka'!#REF!</f>
        <v>#REF!</v>
      </c>
      <c r="TAV28" s="40" t="e">
        <f>'3. Plan rashoda i izdataka'!#REF!+'3. Plan rashoda i izdataka'!#REF!</f>
        <v>#REF!</v>
      </c>
      <c r="TAW28" s="40" t="e">
        <f>'3. Plan rashoda i izdataka'!#REF!+'3. Plan rashoda i izdataka'!#REF!</f>
        <v>#REF!</v>
      </c>
      <c r="TAX28" s="40" t="e">
        <f>'3. Plan rashoda i izdataka'!#REF!+'3. Plan rashoda i izdataka'!#REF!</f>
        <v>#REF!</v>
      </c>
      <c r="TAY28" s="40" t="e">
        <f>'3. Plan rashoda i izdataka'!#REF!+'3. Plan rashoda i izdataka'!#REF!</f>
        <v>#REF!</v>
      </c>
      <c r="TAZ28" s="40" t="e">
        <f>'3. Plan rashoda i izdataka'!#REF!+'3. Plan rashoda i izdataka'!#REF!</f>
        <v>#REF!</v>
      </c>
      <c r="TBA28" s="40" t="e">
        <f>'3. Plan rashoda i izdataka'!#REF!+'3. Plan rashoda i izdataka'!#REF!</f>
        <v>#REF!</v>
      </c>
      <c r="TBB28" s="40" t="e">
        <f>'3. Plan rashoda i izdataka'!#REF!+'3. Plan rashoda i izdataka'!#REF!</f>
        <v>#REF!</v>
      </c>
      <c r="TBC28" s="40" t="e">
        <f>'3. Plan rashoda i izdataka'!#REF!+'3. Plan rashoda i izdataka'!#REF!</f>
        <v>#REF!</v>
      </c>
      <c r="TBD28" s="40" t="e">
        <f>'3. Plan rashoda i izdataka'!#REF!+'3. Plan rashoda i izdataka'!#REF!</f>
        <v>#REF!</v>
      </c>
      <c r="TBE28" s="40" t="e">
        <f>'3. Plan rashoda i izdataka'!#REF!+'3. Plan rashoda i izdataka'!#REF!</f>
        <v>#REF!</v>
      </c>
      <c r="TBF28" s="40" t="e">
        <f>'3. Plan rashoda i izdataka'!#REF!+'3. Plan rashoda i izdataka'!#REF!</f>
        <v>#REF!</v>
      </c>
      <c r="TBG28" s="40" t="e">
        <f>'3. Plan rashoda i izdataka'!#REF!+'3. Plan rashoda i izdataka'!#REF!</f>
        <v>#REF!</v>
      </c>
      <c r="TBH28" s="40" t="e">
        <f>'3. Plan rashoda i izdataka'!#REF!+'3. Plan rashoda i izdataka'!#REF!</f>
        <v>#REF!</v>
      </c>
      <c r="TBI28" s="40" t="e">
        <f>'3. Plan rashoda i izdataka'!#REF!+'3. Plan rashoda i izdataka'!#REF!</f>
        <v>#REF!</v>
      </c>
      <c r="TBJ28" s="40" t="e">
        <f>'3. Plan rashoda i izdataka'!#REF!+'3. Plan rashoda i izdataka'!#REF!</f>
        <v>#REF!</v>
      </c>
      <c r="TBK28" s="40" t="e">
        <f>'3. Plan rashoda i izdataka'!#REF!+'3. Plan rashoda i izdataka'!#REF!</f>
        <v>#REF!</v>
      </c>
      <c r="TBL28" s="40" t="e">
        <f>'3. Plan rashoda i izdataka'!#REF!+'3. Plan rashoda i izdataka'!#REF!</f>
        <v>#REF!</v>
      </c>
      <c r="TBM28" s="40" t="e">
        <f>'3. Plan rashoda i izdataka'!#REF!+'3. Plan rashoda i izdataka'!#REF!</f>
        <v>#REF!</v>
      </c>
      <c r="TBN28" s="40" t="e">
        <f>'3. Plan rashoda i izdataka'!#REF!+'3. Plan rashoda i izdataka'!#REF!</f>
        <v>#REF!</v>
      </c>
      <c r="TBO28" s="40" t="e">
        <f>'3. Plan rashoda i izdataka'!#REF!+'3. Plan rashoda i izdataka'!#REF!</f>
        <v>#REF!</v>
      </c>
      <c r="TBP28" s="40" t="e">
        <f>'3. Plan rashoda i izdataka'!#REF!+'3. Plan rashoda i izdataka'!#REF!</f>
        <v>#REF!</v>
      </c>
      <c r="TBQ28" s="40" t="e">
        <f>'3. Plan rashoda i izdataka'!#REF!+'3. Plan rashoda i izdataka'!#REF!</f>
        <v>#REF!</v>
      </c>
      <c r="TBR28" s="40" t="e">
        <f>'3. Plan rashoda i izdataka'!#REF!+'3. Plan rashoda i izdataka'!#REF!</f>
        <v>#REF!</v>
      </c>
      <c r="TBS28" s="40" t="e">
        <f>'3. Plan rashoda i izdataka'!#REF!+'3. Plan rashoda i izdataka'!#REF!</f>
        <v>#REF!</v>
      </c>
      <c r="TBT28" s="40" t="e">
        <f>'3. Plan rashoda i izdataka'!#REF!+'3. Plan rashoda i izdataka'!#REF!</f>
        <v>#REF!</v>
      </c>
      <c r="TBU28" s="40" t="e">
        <f>'3. Plan rashoda i izdataka'!#REF!+'3. Plan rashoda i izdataka'!#REF!</f>
        <v>#REF!</v>
      </c>
      <c r="TBV28" s="40" t="e">
        <f>'3. Plan rashoda i izdataka'!#REF!+'3. Plan rashoda i izdataka'!#REF!</f>
        <v>#REF!</v>
      </c>
      <c r="TBW28" s="40" t="e">
        <f>'3. Plan rashoda i izdataka'!#REF!+'3. Plan rashoda i izdataka'!#REF!</f>
        <v>#REF!</v>
      </c>
      <c r="TBX28" s="40" t="e">
        <f>'3. Plan rashoda i izdataka'!#REF!+'3. Plan rashoda i izdataka'!#REF!</f>
        <v>#REF!</v>
      </c>
      <c r="TBY28" s="40" t="e">
        <f>'3. Plan rashoda i izdataka'!#REF!+'3. Plan rashoda i izdataka'!#REF!</f>
        <v>#REF!</v>
      </c>
      <c r="TBZ28" s="40" t="e">
        <f>'3. Plan rashoda i izdataka'!#REF!+'3. Plan rashoda i izdataka'!#REF!</f>
        <v>#REF!</v>
      </c>
      <c r="TCA28" s="40" t="e">
        <f>'3. Plan rashoda i izdataka'!#REF!+'3. Plan rashoda i izdataka'!#REF!</f>
        <v>#REF!</v>
      </c>
      <c r="TCB28" s="40" t="e">
        <f>'3. Plan rashoda i izdataka'!#REF!+'3. Plan rashoda i izdataka'!#REF!</f>
        <v>#REF!</v>
      </c>
      <c r="TCC28" s="40" t="e">
        <f>'3. Plan rashoda i izdataka'!#REF!+'3. Plan rashoda i izdataka'!#REF!</f>
        <v>#REF!</v>
      </c>
      <c r="TCD28" s="40" t="e">
        <f>'3. Plan rashoda i izdataka'!#REF!+'3. Plan rashoda i izdataka'!#REF!</f>
        <v>#REF!</v>
      </c>
      <c r="TCE28" s="40" t="e">
        <f>'3. Plan rashoda i izdataka'!#REF!+'3. Plan rashoda i izdataka'!#REF!</f>
        <v>#REF!</v>
      </c>
      <c r="TCF28" s="40" t="e">
        <f>'3. Plan rashoda i izdataka'!#REF!+'3. Plan rashoda i izdataka'!#REF!</f>
        <v>#REF!</v>
      </c>
      <c r="TCG28" s="40" t="e">
        <f>'3. Plan rashoda i izdataka'!#REF!+'3. Plan rashoda i izdataka'!#REF!</f>
        <v>#REF!</v>
      </c>
      <c r="TCH28" s="40" t="e">
        <f>'3. Plan rashoda i izdataka'!#REF!+'3. Plan rashoda i izdataka'!#REF!</f>
        <v>#REF!</v>
      </c>
      <c r="TCI28" s="40" t="e">
        <f>'3. Plan rashoda i izdataka'!#REF!+'3. Plan rashoda i izdataka'!#REF!</f>
        <v>#REF!</v>
      </c>
      <c r="TCJ28" s="40" t="e">
        <f>'3. Plan rashoda i izdataka'!#REF!+'3. Plan rashoda i izdataka'!#REF!</f>
        <v>#REF!</v>
      </c>
      <c r="TCK28" s="40" t="e">
        <f>'3. Plan rashoda i izdataka'!#REF!+'3. Plan rashoda i izdataka'!#REF!</f>
        <v>#REF!</v>
      </c>
      <c r="TCL28" s="40" t="e">
        <f>'3. Plan rashoda i izdataka'!#REF!+'3. Plan rashoda i izdataka'!#REF!</f>
        <v>#REF!</v>
      </c>
      <c r="TCM28" s="40" t="e">
        <f>'3. Plan rashoda i izdataka'!#REF!+'3. Plan rashoda i izdataka'!#REF!</f>
        <v>#REF!</v>
      </c>
      <c r="TCN28" s="40" t="e">
        <f>'3. Plan rashoda i izdataka'!#REF!+'3. Plan rashoda i izdataka'!#REF!</f>
        <v>#REF!</v>
      </c>
      <c r="TCO28" s="40" t="e">
        <f>'3. Plan rashoda i izdataka'!#REF!+'3. Plan rashoda i izdataka'!#REF!</f>
        <v>#REF!</v>
      </c>
      <c r="TCP28" s="40" t="e">
        <f>'3. Plan rashoda i izdataka'!#REF!+'3. Plan rashoda i izdataka'!#REF!</f>
        <v>#REF!</v>
      </c>
      <c r="TCQ28" s="40" t="e">
        <f>'3. Plan rashoda i izdataka'!#REF!+'3. Plan rashoda i izdataka'!#REF!</f>
        <v>#REF!</v>
      </c>
      <c r="TCR28" s="40" t="e">
        <f>'3. Plan rashoda i izdataka'!#REF!+'3. Plan rashoda i izdataka'!#REF!</f>
        <v>#REF!</v>
      </c>
      <c r="TCS28" s="40" t="e">
        <f>'3. Plan rashoda i izdataka'!#REF!+'3. Plan rashoda i izdataka'!#REF!</f>
        <v>#REF!</v>
      </c>
      <c r="TCT28" s="40" t="e">
        <f>'3. Plan rashoda i izdataka'!#REF!+'3. Plan rashoda i izdataka'!#REF!</f>
        <v>#REF!</v>
      </c>
      <c r="TCU28" s="40" t="e">
        <f>'3. Plan rashoda i izdataka'!#REF!+'3. Plan rashoda i izdataka'!#REF!</f>
        <v>#REF!</v>
      </c>
      <c r="TCV28" s="40" t="e">
        <f>'3. Plan rashoda i izdataka'!#REF!+'3. Plan rashoda i izdataka'!#REF!</f>
        <v>#REF!</v>
      </c>
      <c r="TCW28" s="40" t="e">
        <f>'3. Plan rashoda i izdataka'!#REF!+'3. Plan rashoda i izdataka'!#REF!</f>
        <v>#REF!</v>
      </c>
      <c r="TCX28" s="40" t="e">
        <f>'3. Plan rashoda i izdataka'!#REF!+'3. Plan rashoda i izdataka'!#REF!</f>
        <v>#REF!</v>
      </c>
      <c r="TCY28" s="40" t="e">
        <f>'3. Plan rashoda i izdataka'!#REF!+'3. Plan rashoda i izdataka'!#REF!</f>
        <v>#REF!</v>
      </c>
      <c r="TCZ28" s="40" t="e">
        <f>'3. Plan rashoda i izdataka'!#REF!+'3. Plan rashoda i izdataka'!#REF!</f>
        <v>#REF!</v>
      </c>
      <c r="TDA28" s="40" t="e">
        <f>'3. Plan rashoda i izdataka'!#REF!+'3. Plan rashoda i izdataka'!#REF!</f>
        <v>#REF!</v>
      </c>
      <c r="TDB28" s="40" t="e">
        <f>'3. Plan rashoda i izdataka'!#REF!+'3. Plan rashoda i izdataka'!#REF!</f>
        <v>#REF!</v>
      </c>
      <c r="TDC28" s="40" t="e">
        <f>'3. Plan rashoda i izdataka'!#REF!+'3. Plan rashoda i izdataka'!#REF!</f>
        <v>#REF!</v>
      </c>
      <c r="TDD28" s="40" t="e">
        <f>'3. Plan rashoda i izdataka'!#REF!+'3. Plan rashoda i izdataka'!#REF!</f>
        <v>#REF!</v>
      </c>
      <c r="TDE28" s="40" t="e">
        <f>'3. Plan rashoda i izdataka'!#REF!+'3. Plan rashoda i izdataka'!#REF!</f>
        <v>#REF!</v>
      </c>
      <c r="TDF28" s="40" t="e">
        <f>'3. Plan rashoda i izdataka'!#REF!+'3. Plan rashoda i izdataka'!#REF!</f>
        <v>#REF!</v>
      </c>
      <c r="TDG28" s="40" t="e">
        <f>'3. Plan rashoda i izdataka'!#REF!+'3. Plan rashoda i izdataka'!#REF!</f>
        <v>#REF!</v>
      </c>
      <c r="TDH28" s="40" t="e">
        <f>'3. Plan rashoda i izdataka'!#REF!+'3. Plan rashoda i izdataka'!#REF!</f>
        <v>#REF!</v>
      </c>
      <c r="TDI28" s="40" t="e">
        <f>'3. Plan rashoda i izdataka'!#REF!+'3. Plan rashoda i izdataka'!#REF!</f>
        <v>#REF!</v>
      </c>
      <c r="TDJ28" s="40" t="e">
        <f>'3. Plan rashoda i izdataka'!#REF!+'3. Plan rashoda i izdataka'!#REF!</f>
        <v>#REF!</v>
      </c>
      <c r="TDK28" s="40" t="e">
        <f>'3. Plan rashoda i izdataka'!#REF!+'3. Plan rashoda i izdataka'!#REF!</f>
        <v>#REF!</v>
      </c>
      <c r="TDL28" s="40" t="e">
        <f>'3. Plan rashoda i izdataka'!#REF!+'3. Plan rashoda i izdataka'!#REF!</f>
        <v>#REF!</v>
      </c>
      <c r="TDM28" s="40" t="e">
        <f>'3. Plan rashoda i izdataka'!#REF!+'3. Plan rashoda i izdataka'!#REF!</f>
        <v>#REF!</v>
      </c>
      <c r="TDN28" s="40" t="e">
        <f>'3. Plan rashoda i izdataka'!#REF!+'3. Plan rashoda i izdataka'!#REF!</f>
        <v>#REF!</v>
      </c>
      <c r="TDO28" s="40" t="e">
        <f>'3. Plan rashoda i izdataka'!#REF!+'3. Plan rashoda i izdataka'!#REF!</f>
        <v>#REF!</v>
      </c>
      <c r="TDP28" s="40" t="e">
        <f>'3. Plan rashoda i izdataka'!#REF!+'3. Plan rashoda i izdataka'!#REF!</f>
        <v>#REF!</v>
      </c>
      <c r="TDQ28" s="40" t="e">
        <f>'3. Plan rashoda i izdataka'!#REF!+'3. Plan rashoda i izdataka'!#REF!</f>
        <v>#REF!</v>
      </c>
      <c r="TDR28" s="40" t="e">
        <f>'3. Plan rashoda i izdataka'!#REF!+'3. Plan rashoda i izdataka'!#REF!</f>
        <v>#REF!</v>
      </c>
      <c r="TDS28" s="40" t="e">
        <f>'3. Plan rashoda i izdataka'!#REF!+'3. Plan rashoda i izdataka'!#REF!</f>
        <v>#REF!</v>
      </c>
      <c r="TDT28" s="40" t="e">
        <f>'3. Plan rashoda i izdataka'!#REF!+'3. Plan rashoda i izdataka'!#REF!</f>
        <v>#REF!</v>
      </c>
      <c r="TDU28" s="40" t="e">
        <f>'3. Plan rashoda i izdataka'!#REF!+'3. Plan rashoda i izdataka'!#REF!</f>
        <v>#REF!</v>
      </c>
      <c r="TDV28" s="40" t="e">
        <f>'3. Plan rashoda i izdataka'!#REF!+'3. Plan rashoda i izdataka'!#REF!</f>
        <v>#REF!</v>
      </c>
      <c r="TDW28" s="40" t="e">
        <f>'3. Plan rashoda i izdataka'!#REF!+'3. Plan rashoda i izdataka'!#REF!</f>
        <v>#REF!</v>
      </c>
      <c r="TDX28" s="40" t="e">
        <f>'3. Plan rashoda i izdataka'!#REF!+'3. Plan rashoda i izdataka'!#REF!</f>
        <v>#REF!</v>
      </c>
      <c r="TDY28" s="40" t="e">
        <f>'3. Plan rashoda i izdataka'!#REF!+'3. Plan rashoda i izdataka'!#REF!</f>
        <v>#REF!</v>
      </c>
      <c r="TDZ28" s="40" t="e">
        <f>'3. Plan rashoda i izdataka'!#REF!+'3. Plan rashoda i izdataka'!#REF!</f>
        <v>#REF!</v>
      </c>
      <c r="TEA28" s="40" t="e">
        <f>'3. Plan rashoda i izdataka'!#REF!+'3. Plan rashoda i izdataka'!#REF!</f>
        <v>#REF!</v>
      </c>
      <c r="TEB28" s="40" t="e">
        <f>'3. Plan rashoda i izdataka'!#REF!+'3. Plan rashoda i izdataka'!#REF!</f>
        <v>#REF!</v>
      </c>
      <c r="TEC28" s="40" t="e">
        <f>'3. Plan rashoda i izdataka'!#REF!+'3. Plan rashoda i izdataka'!#REF!</f>
        <v>#REF!</v>
      </c>
      <c r="TED28" s="40" t="e">
        <f>'3. Plan rashoda i izdataka'!#REF!+'3. Plan rashoda i izdataka'!#REF!</f>
        <v>#REF!</v>
      </c>
      <c r="TEE28" s="40" t="e">
        <f>'3. Plan rashoda i izdataka'!#REF!+'3. Plan rashoda i izdataka'!#REF!</f>
        <v>#REF!</v>
      </c>
      <c r="TEF28" s="40" t="e">
        <f>'3. Plan rashoda i izdataka'!#REF!+'3. Plan rashoda i izdataka'!#REF!</f>
        <v>#REF!</v>
      </c>
      <c r="TEG28" s="40" t="e">
        <f>'3. Plan rashoda i izdataka'!#REF!+'3. Plan rashoda i izdataka'!#REF!</f>
        <v>#REF!</v>
      </c>
      <c r="TEH28" s="40" t="e">
        <f>'3. Plan rashoda i izdataka'!#REF!+'3. Plan rashoda i izdataka'!#REF!</f>
        <v>#REF!</v>
      </c>
      <c r="TEI28" s="40" t="e">
        <f>'3. Plan rashoda i izdataka'!#REF!+'3. Plan rashoda i izdataka'!#REF!</f>
        <v>#REF!</v>
      </c>
      <c r="TEJ28" s="40" t="e">
        <f>'3. Plan rashoda i izdataka'!#REF!+'3. Plan rashoda i izdataka'!#REF!</f>
        <v>#REF!</v>
      </c>
      <c r="TEK28" s="40" t="e">
        <f>'3. Plan rashoda i izdataka'!#REF!+'3. Plan rashoda i izdataka'!#REF!</f>
        <v>#REF!</v>
      </c>
      <c r="TEL28" s="40" t="e">
        <f>'3. Plan rashoda i izdataka'!#REF!+'3. Plan rashoda i izdataka'!#REF!</f>
        <v>#REF!</v>
      </c>
      <c r="TEM28" s="40" t="e">
        <f>'3. Plan rashoda i izdataka'!#REF!+'3. Plan rashoda i izdataka'!#REF!</f>
        <v>#REF!</v>
      </c>
      <c r="TEN28" s="40" t="e">
        <f>'3. Plan rashoda i izdataka'!#REF!+'3. Plan rashoda i izdataka'!#REF!</f>
        <v>#REF!</v>
      </c>
      <c r="TEO28" s="40" t="e">
        <f>'3. Plan rashoda i izdataka'!#REF!+'3. Plan rashoda i izdataka'!#REF!</f>
        <v>#REF!</v>
      </c>
      <c r="TEP28" s="40" t="e">
        <f>'3. Plan rashoda i izdataka'!#REF!+'3. Plan rashoda i izdataka'!#REF!</f>
        <v>#REF!</v>
      </c>
      <c r="TEQ28" s="40" t="e">
        <f>'3. Plan rashoda i izdataka'!#REF!+'3. Plan rashoda i izdataka'!#REF!</f>
        <v>#REF!</v>
      </c>
      <c r="TER28" s="40" t="e">
        <f>'3. Plan rashoda i izdataka'!#REF!+'3. Plan rashoda i izdataka'!#REF!</f>
        <v>#REF!</v>
      </c>
      <c r="TES28" s="40" t="e">
        <f>'3. Plan rashoda i izdataka'!#REF!+'3. Plan rashoda i izdataka'!#REF!</f>
        <v>#REF!</v>
      </c>
      <c r="TET28" s="40" t="e">
        <f>'3. Plan rashoda i izdataka'!#REF!+'3. Plan rashoda i izdataka'!#REF!</f>
        <v>#REF!</v>
      </c>
      <c r="TEU28" s="40" t="e">
        <f>'3. Plan rashoda i izdataka'!#REF!+'3. Plan rashoda i izdataka'!#REF!</f>
        <v>#REF!</v>
      </c>
      <c r="TEV28" s="40" t="e">
        <f>'3. Plan rashoda i izdataka'!#REF!+'3. Plan rashoda i izdataka'!#REF!</f>
        <v>#REF!</v>
      </c>
      <c r="TEW28" s="40" t="e">
        <f>'3. Plan rashoda i izdataka'!#REF!+'3. Plan rashoda i izdataka'!#REF!</f>
        <v>#REF!</v>
      </c>
      <c r="TEX28" s="40" t="e">
        <f>'3. Plan rashoda i izdataka'!#REF!+'3. Plan rashoda i izdataka'!#REF!</f>
        <v>#REF!</v>
      </c>
      <c r="TEY28" s="40" t="e">
        <f>'3. Plan rashoda i izdataka'!#REF!+'3. Plan rashoda i izdataka'!#REF!</f>
        <v>#REF!</v>
      </c>
      <c r="TEZ28" s="40" t="e">
        <f>'3. Plan rashoda i izdataka'!#REF!+'3. Plan rashoda i izdataka'!#REF!</f>
        <v>#REF!</v>
      </c>
      <c r="TFA28" s="40" t="e">
        <f>'3. Plan rashoda i izdataka'!#REF!+'3. Plan rashoda i izdataka'!#REF!</f>
        <v>#REF!</v>
      </c>
      <c r="TFB28" s="40" t="e">
        <f>'3. Plan rashoda i izdataka'!#REF!+'3. Plan rashoda i izdataka'!#REF!</f>
        <v>#REF!</v>
      </c>
      <c r="TFC28" s="40" t="e">
        <f>'3. Plan rashoda i izdataka'!#REF!+'3. Plan rashoda i izdataka'!#REF!</f>
        <v>#REF!</v>
      </c>
      <c r="TFD28" s="40" t="e">
        <f>'3. Plan rashoda i izdataka'!#REF!+'3. Plan rashoda i izdataka'!#REF!</f>
        <v>#REF!</v>
      </c>
      <c r="TFE28" s="40" t="e">
        <f>'3. Plan rashoda i izdataka'!#REF!+'3. Plan rashoda i izdataka'!#REF!</f>
        <v>#REF!</v>
      </c>
      <c r="TFF28" s="40" t="e">
        <f>'3. Plan rashoda i izdataka'!#REF!+'3. Plan rashoda i izdataka'!#REF!</f>
        <v>#REF!</v>
      </c>
      <c r="TFG28" s="40" t="e">
        <f>'3. Plan rashoda i izdataka'!#REF!+'3. Plan rashoda i izdataka'!#REF!</f>
        <v>#REF!</v>
      </c>
      <c r="TFH28" s="40" t="e">
        <f>'3. Plan rashoda i izdataka'!#REF!+'3. Plan rashoda i izdataka'!#REF!</f>
        <v>#REF!</v>
      </c>
      <c r="TFI28" s="40" t="e">
        <f>'3. Plan rashoda i izdataka'!#REF!+'3. Plan rashoda i izdataka'!#REF!</f>
        <v>#REF!</v>
      </c>
      <c r="TFJ28" s="40" t="e">
        <f>'3. Plan rashoda i izdataka'!#REF!+'3. Plan rashoda i izdataka'!#REF!</f>
        <v>#REF!</v>
      </c>
      <c r="TFK28" s="40" t="e">
        <f>'3. Plan rashoda i izdataka'!#REF!+'3. Plan rashoda i izdataka'!#REF!</f>
        <v>#REF!</v>
      </c>
      <c r="TFL28" s="40" t="e">
        <f>'3. Plan rashoda i izdataka'!#REF!+'3. Plan rashoda i izdataka'!#REF!</f>
        <v>#REF!</v>
      </c>
      <c r="TFM28" s="40" t="e">
        <f>'3. Plan rashoda i izdataka'!#REF!+'3. Plan rashoda i izdataka'!#REF!</f>
        <v>#REF!</v>
      </c>
      <c r="TFN28" s="40" t="e">
        <f>'3. Plan rashoda i izdataka'!#REF!+'3. Plan rashoda i izdataka'!#REF!</f>
        <v>#REF!</v>
      </c>
      <c r="TFO28" s="40" t="e">
        <f>'3. Plan rashoda i izdataka'!#REF!+'3. Plan rashoda i izdataka'!#REF!</f>
        <v>#REF!</v>
      </c>
      <c r="TFP28" s="40" t="e">
        <f>'3. Plan rashoda i izdataka'!#REF!+'3. Plan rashoda i izdataka'!#REF!</f>
        <v>#REF!</v>
      </c>
      <c r="TFQ28" s="40" t="e">
        <f>'3. Plan rashoda i izdataka'!#REF!+'3. Plan rashoda i izdataka'!#REF!</f>
        <v>#REF!</v>
      </c>
      <c r="TFR28" s="40" t="e">
        <f>'3. Plan rashoda i izdataka'!#REF!+'3. Plan rashoda i izdataka'!#REF!</f>
        <v>#REF!</v>
      </c>
      <c r="TFS28" s="40" t="e">
        <f>'3. Plan rashoda i izdataka'!#REF!+'3. Plan rashoda i izdataka'!#REF!</f>
        <v>#REF!</v>
      </c>
      <c r="TFT28" s="40" t="e">
        <f>'3. Plan rashoda i izdataka'!#REF!+'3. Plan rashoda i izdataka'!#REF!</f>
        <v>#REF!</v>
      </c>
      <c r="TFU28" s="40" t="e">
        <f>'3. Plan rashoda i izdataka'!#REF!+'3. Plan rashoda i izdataka'!#REF!</f>
        <v>#REF!</v>
      </c>
      <c r="TFV28" s="40" t="e">
        <f>'3. Plan rashoda i izdataka'!#REF!+'3. Plan rashoda i izdataka'!#REF!</f>
        <v>#REF!</v>
      </c>
      <c r="TFW28" s="40" t="e">
        <f>'3. Plan rashoda i izdataka'!#REF!+'3. Plan rashoda i izdataka'!#REF!</f>
        <v>#REF!</v>
      </c>
      <c r="TFX28" s="40" t="e">
        <f>'3. Plan rashoda i izdataka'!#REF!+'3. Plan rashoda i izdataka'!#REF!</f>
        <v>#REF!</v>
      </c>
      <c r="TFY28" s="40" t="e">
        <f>'3. Plan rashoda i izdataka'!#REF!+'3. Plan rashoda i izdataka'!#REF!</f>
        <v>#REF!</v>
      </c>
      <c r="TFZ28" s="40" t="e">
        <f>'3. Plan rashoda i izdataka'!#REF!+'3. Plan rashoda i izdataka'!#REF!</f>
        <v>#REF!</v>
      </c>
      <c r="TGA28" s="40" t="e">
        <f>'3. Plan rashoda i izdataka'!#REF!+'3. Plan rashoda i izdataka'!#REF!</f>
        <v>#REF!</v>
      </c>
      <c r="TGB28" s="40" t="e">
        <f>'3. Plan rashoda i izdataka'!#REF!+'3. Plan rashoda i izdataka'!#REF!</f>
        <v>#REF!</v>
      </c>
      <c r="TGC28" s="40" t="e">
        <f>'3. Plan rashoda i izdataka'!#REF!+'3. Plan rashoda i izdataka'!#REF!</f>
        <v>#REF!</v>
      </c>
      <c r="TGD28" s="40" t="e">
        <f>'3. Plan rashoda i izdataka'!#REF!+'3. Plan rashoda i izdataka'!#REF!</f>
        <v>#REF!</v>
      </c>
      <c r="TGE28" s="40" t="e">
        <f>'3. Plan rashoda i izdataka'!#REF!+'3. Plan rashoda i izdataka'!#REF!</f>
        <v>#REF!</v>
      </c>
      <c r="TGF28" s="40" t="e">
        <f>'3. Plan rashoda i izdataka'!#REF!+'3. Plan rashoda i izdataka'!#REF!</f>
        <v>#REF!</v>
      </c>
      <c r="TGG28" s="40" t="e">
        <f>'3. Plan rashoda i izdataka'!#REF!+'3. Plan rashoda i izdataka'!#REF!</f>
        <v>#REF!</v>
      </c>
      <c r="TGH28" s="40" t="e">
        <f>'3. Plan rashoda i izdataka'!#REF!+'3. Plan rashoda i izdataka'!#REF!</f>
        <v>#REF!</v>
      </c>
      <c r="TGI28" s="40" t="e">
        <f>'3. Plan rashoda i izdataka'!#REF!+'3. Plan rashoda i izdataka'!#REF!</f>
        <v>#REF!</v>
      </c>
      <c r="TGJ28" s="40" t="e">
        <f>'3. Plan rashoda i izdataka'!#REF!+'3. Plan rashoda i izdataka'!#REF!</f>
        <v>#REF!</v>
      </c>
      <c r="TGK28" s="40" t="e">
        <f>'3. Plan rashoda i izdataka'!#REF!+'3. Plan rashoda i izdataka'!#REF!</f>
        <v>#REF!</v>
      </c>
      <c r="TGL28" s="40" t="e">
        <f>'3. Plan rashoda i izdataka'!#REF!+'3. Plan rashoda i izdataka'!#REF!</f>
        <v>#REF!</v>
      </c>
      <c r="TGM28" s="40" t="e">
        <f>'3. Plan rashoda i izdataka'!#REF!+'3. Plan rashoda i izdataka'!#REF!</f>
        <v>#REF!</v>
      </c>
      <c r="TGN28" s="40" t="e">
        <f>'3. Plan rashoda i izdataka'!#REF!+'3. Plan rashoda i izdataka'!#REF!</f>
        <v>#REF!</v>
      </c>
      <c r="TGO28" s="40" t="e">
        <f>'3. Plan rashoda i izdataka'!#REF!+'3. Plan rashoda i izdataka'!#REF!</f>
        <v>#REF!</v>
      </c>
      <c r="TGP28" s="40" t="e">
        <f>'3. Plan rashoda i izdataka'!#REF!+'3. Plan rashoda i izdataka'!#REF!</f>
        <v>#REF!</v>
      </c>
      <c r="TGQ28" s="40" t="e">
        <f>'3. Plan rashoda i izdataka'!#REF!+'3. Plan rashoda i izdataka'!#REF!</f>
        <v>#REF!</v>
      </c>
      <c r="TGR28" s="40" t="e">
        <f>'3. Plan rashoda i izdataka'!#REF!+'3. Plan rashoda i izdataka'!#REF!</f>
        <v>#REF!</v>
      </c>
      <c r="TGS28" s="40" t="e">
        <f>'3. Plan rashoda i izdataka'!#REF!+'3. Plan rashoda i izdataka'!#REF!</f>
        <v>#REF!</v>
      </c>
      <c r="TGT28" s="40" t="e">
        <f>'3. Plan rashoda i izdataka'!#REF!+'3. Plan rashoda i izdataka'!#REF!</f>
        <v>#REF!</v>
      </c>
      <c r="TGU28" s="40" t="e">
        <f>'3. Plan rashoda i izdataka'!#REF!+'3. Plan rashoda i izdataka'!#REF!</f>
        <v>#REF!</v>
      </c>
      <c r="TGV28" s="40" t="e">
        <f>'3. Plan rashoda i izdataka'!#REF!+'3. Plan rashoda i izdataka'!#REF!</f>
        <v>#REF!</v>
      </c>
      <c r="TGW28" s="40" t="e">
        <f>'3. Plan rashoda i izdataka'!#REF!+'3. Plan rashoda i izdataka'!#REF!</f>
        <v>#REF!</v>
      </c>
      <c r="TGX28" s="40" t="e">
        <f>'3. Plan rashoda i izdataka'!#REF!+'3. Plan rashoda i izdataka'!#REF!</f>
        <v>#REF!</v>
      </c>
      <c r="TGY28" s="40" t="e">
        <f>'3. Plan rashoda i izdataka'!#REF!+'3. Plan rashoda i izdataka'!#REF!</f>
        <v>#REF!</v>
      </c>
      <c r="TGZ28" s="40" t="e">
        <f>'3. Plan rashoda i izdataka'!#REF!+'3. Plan rashoda i izdataka'!#REF!</f>
        <v>#REF!</v>
      </c>
      <c r="THA28" s="40" t="e">
        <f>'3. Plan rashoda i izdataka'!#REF!+'3. Plan rashoda i izdataka'!#REF!</f>
        <v>#REF!</v>
      </c>
      <c r="THB28" s="40" t="e">
        <f>'3. Plan rashoda i izdataka'!#REF!+'3. Plan rashoda i izdataka'!#REF!</f>
        <v>#REF!</v>
      </c>
      <c r="THC28" s="40" t="e">
        <f>'3. Plan rashoda i izdataka'!#REF!+'3. Plan rashoda i izdataka'!#REF!</f>
        <v>#REF!</v>
      </c>
      <c r="THD28" s="40" t="e">
        <f>'3. Plan rashoda i izdataka'!#REF!+'3. Plan rashoda i izdataka'!#REF!</f>
        <v>#REF!</v>
      </c>
      <c r="THE28" s="40" t="e">
        <f>'3. Plan rashoda i izdataka'!#REF!+'3. Plan rashoda i izdataka'!#REF!</f>
        <v>#REF!</v>
      </c>
      <c r="THF28" s="40" t="e">
        <f>'3. Plan rashoda i izdataka'!#REF!+'3. Plan rashoda i izdataka'!#REF!</f>
        <v>#REF!</v>
      </c>
      <c r="THG28" s="40" t="e">
        <f>'3. Plan rashoda i izdataka'!#REF!+'3. Plan rashoda i izdataka'!#REF!</f>
        <v>#REF!</v>
      </c>
      <c r="THH28" s="40" t="e">
        <f>'3. Plan rashoda i izdataka'!#REF!+'3. Plan rashoda i izdataka'!#REF!</f>
        <v>#REF!</v>
      </c>
      <c r="THI28" s="40" t="e">
        <f>'3. Plan rashoda i izdataka'!#REF!+'3. Plan rashoda i izdataka'!#REF!</f>
        <v>#REF!</v>
      </c>
      <c r="THJ28" s="40" t="e">
        <f>'3. Plan rashoda i izdataka'!#REF!+'3. Plan rashoda i izdataka'!#REF!</f>
        <v>#REF!</v>
      </c>
      <c r="THK28" s="40" t="e">
        <f>'3. Plan rashoda i izdataka'!#REF!+'3. Plan rashoda i izdataka'!#REF!</f>
        <v>#REF!</v>
      </c>
      <c r="THL28" s="40" t="e">
        <f>'3. Plan rashoda i izdataka'!#REF!+'3. Plan rashoda i izdataka'!#REF!</f>
        <v>#REF!</v>
      </c>
      <c r="THM28" s="40" t="e">
        <f>'3. Plan rashoda i izdataka'!#REF!+'3. Plan rashoda i izdataka'!#REF!</f>
        <v>#REF!</v>
      </c>
      <c r="THN28" s="40" t="e">
        <f>'3. Plan rashoda i izdataka'!#REF!+'3. Plan rashoda i izdataka'!#REF!</f>
        <v>#REF!</v>
      </c>
      <c r="THO28" s="40" t="e">
        <f>'3. Plan rashoda i izdataka'!#REF!+'3. Plan rashoda i izdataka'!#REF!</f>
        <v>#REF!</v>
      </c>
      <c r="THP28" s="40" t="e">
        <f>'3. Plan rashoda i izdataka'!#REF!+'3. Plan rashoda i izdataka'!#REF!</f>
        <v>#REF!</v>
      </c>
      <c r="THQ28" s="40" t="e">
        <f>'3. Plan rashoda i izdataka'!#REF!+'3. Plan rashoda i izdataka'!#REF!</f>
        <v>#REF!</v>
      </c>
      <c r="THR28" s="40" t="e">
        <f>'3. Plan rashoda i izdataka'!#REF!+'3. Plan rashoda i izdataka'!#REF!</f>
        <v>#REF!</v>
      </c>
      <c r="THS28" s="40" t="e">
        <f>'3. Plan rashoda i izdataka'!#REF!+'3. Plan rashoda i izdataka'!#REF!</f>
        <v>#REF!</v>
      </c>
      <c r="THT28" s="40" t="e">
        <f>'3. Plan rashoda i izdataka'!#REF!+'3. Plan rashoda i izdataka'!#REF!</f>
        <v>#REF!</v>
      </c>
      <c r="THU28" s="40" t="e">
        <f>'3. Plan rashoda i izdataka'!#REF!+'3. Plan rashoda i izdataka'!#REF!</f>
        <v>#REF!</v>
      </c>
      <c r="THV28" s="40" t="e">
        <f>'3. Plan rashoda i izdataka'!#REF!+'3. Plan rashoda i izdataka'!#REF!</f>
        <v>#REF!</v>
      </c>
      <c r="THW28" s="40" t="e">
        <f>'3. Plan rashoda i izdataka'!#REF!+'3. Plan rashoda i izdataka'!#REF!</f>
        <v>#REF!</v>
      </c>
      <c r="THX28" s="40" t="e">
        <f>'3. Plan rashoda i izdataka'!#REF!+'3. Plan rashoda i izdataka'!#REF!</f>
        <v>#REF!</v>
      </c>
      <c r="THY28" s="40" t="e">
        <f>'3. Plan rashoda i izdataka'!#REF!+'3. Plan rashoda i izdataka'!#REF!</f>
        <v>#REF!</v>
      </c>
      <c r="THZ28" s="40" t="e">
        <f>'3. Plan rashoda i izdataka'!#REF!+'3. Plan rashoda i izdataka'!#REF!</f>
        <v>#REF!</v>
      </c>
      <c r="TIA28" s="40" t="e">
        <f>'3. Plan rashoda i izdataka'!#REF!+'3. Plan rashoda i izdataka'!#REF!</f>
        <v>#REF!</v>
      </c>
      <c r="TIB28" s="40" t="e">
        <f>'3. Plan rashoda i izdataka'!#REF!+'3. Plan rashoda i izdataka'!#REF!</f>
        <v>#REF!</v>
      </c>
      <c r="TIC28" s="40" t="e">
        <f>'3. Plan rashoda i izdataka'!#REF!+'3. Plan rashoda i izdataka'!#REF!</f>
        <v>#REF!</v>
      </c>
      <c r="TID28" s="40" t="e">
        <f>'3. Plan rashoda i izdataka'!#REF!+'3. Plan rashoda i izdataka'!#REF!</f>
        <v>#REF!</v>
      </c>
      <c r="TIE28" s="40" t="e">
        <f>'3. Plan rashoda i izdataka'!#REF!+'3. Plan rashoda i izdataka'!#REF!</f>
        <v>#REF!</v>
      </c>
      <c r="TIF28" s="40" t="e">
        <f>'3. Plan rashoda i izdataka'!#REF!+'3. Plan rashoda i izdataka'!#REF!</f>
        <v>#REF!</v>
      </c>
      <c r="TIG28" s="40" t="e">
        <f>'3. Plan rashoda i izdataka'!#REF!+'3. Plan rashoda i izdataka'!#REF!</f>
        <v>#REF!</v>
      </c>
      <c r="TIH28" s="40" t="e">
        <f>'3. Plan rashoda i izdataka'!#REF!+'3. Plan rashoda i izdataka'!#REF!</f>
        <v>#REF!</v>
      </c>
      <c r="TII28" s="40" t="e">
        <f>'3. Plan rashoda i izdataka'!#REF!+'3. Plan rashoda i izdataka'!#REF!</f>
        <v>#REF!</v>
      </c>
      <c r="TIJ28" s="40" t="e">
        <f>'3. Plan rashoda i izdataka'!#REF!+'3. Plan rashoda i izdataka'!#REF!</f>
        <v>#REF!</v>
      </c>
      <c r="TIK28" s="40" t="e">
        <f>'3. Plan rashoda i izdataka'!#REF!+'3. Plan rashoda i izdataka'!#REF!</f>
        <v>#REF!</v>
      </c>
      <c r="TIL28" s="40" t="e">
        <f>'3. Plan rashoda i izdataka'!#REF!+'3. Plan rashoda i izdataka'!#REF!</f>
        <v>#REF!</v>
      </c>
      <c r="TIM28" s="40" t="e">
        <f>'3. Plan rashoda i izdataka'!#REF!+'3. Plan rashoda i izdataka'!#REF!</f>
        <v>#REF!</v>
      </c>
      <c r="TIN28" s="40" t="e">
        <f>'3. Plan rashoda i izdataka'!#REF!+'3. Plan rashoda i izdataka'!#REF!</f>
        <v>#REF!</v>
      </c>
      <c r="TIO28" s="40" t="e">
        <f>'3. Plan rashoda i izdataka'!#REF!+'3. Plan rashoda i izdataka'!#REF!</f>
        <v>#REF!</v>
      </c>
      <c r="TIP28" s="40" t="e">
        <f>'3. Plan rashoda i izdataka'!#REF!+'3. Plan rashoda i izdataka'!#REF!</f>
        <v>#REF!</v>
      </c>
      <c r="TIQ28" s="40" t="e">
        <f>'3. Plan rashoda i izdataka'!#REF!+'3. Plan rashoda i izdataka'!#REF!</f>
        <v>#REF!</v>
      </c>
      <c r="TIR28" s="40" t="e">
        <f>'3. Plan rashoda i izdataka'!#REF!+'3. Plan rashoda i izdataka'!#REF!</f>
        <v>#REF!</v>
      </c>
      <c r="TIS28" s="40" t="e">
        <f>'3. Plan rashoda i izdataka'!#REF!+'3. Plan rashoda i izdataka'!#REF!</f>
        <v>#REF!</v>
      </c>
      <c r="TIT28" s="40" t="e">
        <f>'3. Plan rashoda i izdataka'!#REF!+'3. Plan rashoda i izdataka'!#REF!</f>
        <v>#REF!</v>
      </c>
      <c r="TIU28" s="40" t="e">
        <f>'3. Plan rashoda i izdataka'!#REF!+'3. Plan rashoda i izdataka'!#REF!</f>
        <v>#REF!</v>
      </c>
      <c r="TIV28" s="40" t="e">
        <f>'3. Plan rashoda i izdataka'!#REF!+'3. Plan rashoda i izdataka'!#REF!</f>
        <v>#REF!</v>
      </c>
      <c r="TIW28" s="40" t="e">
        <f>'3. Plan rashoda i izdataka'!#REF!+'3. Plan rashoda i izdataka'!#REF!</f>
        <v>#REF!</v>
      </c>
      <c r="TIX28" s="40" t="e">
        <f>'3. Plan rashoda i izdataka'!#REF!+'3. Plan rashoda i izdataka'!#REF!</f>
        <v>#REF!</v>
      </c>
      <c r="TIY28" s="40" t="e">
        <f>'3. Plan rashoda i izdataka'!#REF!+'3. Plan rashoda i izdataka'!#REF!</f>
        <v>#REF!</v>
      </c>
      <c r="TIZ28" s="40" t="e">
        <f>'3. Plan rashoda i izdataka'!#REF!+'3. Plan rashoda i izdataka'!#REF!</f>
        <v>#REF!</v>
      </c>
      <c r="TJA28" s="40" t="e">
        <f>'3. Plan rashoda i izdataka'!#REF!+'3. Plan rashoda i izdataka'!#REF!</f>
        <v>#REF!</v>
      </c>
      <c r="TJB28" s="40" t="e">
        <f>'3. Plan rashoda i izdataka'!#REF!+'3. Plan rashoda i izdataka'!#REF!</f>
        <v>#REF!</v>
      </c>
      <c r="TJC28" s="40" t="e">
        <f>'3. Plan rashoda i izdataka'!#REF!+'3. Plan rashoda i izdataka'!#REF!</f>
        <v>#REF!</v>
      </c>
      <c r="TJD28" s="40" t="e">
        <f>'3. Plan rashoda i izdataka'!#REF!+'3. Plan rashoda i izdataka'!#REF!</f>
        <v>#REF!</v>
      </c>
      <c r="TJE28" s="40" t="e">
        <f>'3. Plan rashoda i izdataka'!#REF!+'3. Plan rashoda i izdataka'!#REF!</f>
        <v>#REF!</v>
      </c>
      <c r="TJF28" s="40" t="e">
        <f>'3. Plan rashoda i izdataka'!#REF!+'3. Plan rashoda i izdataka'!#REF!</f>
        <v>#REF!</v>
      </c>
      <c r="TJG28" s="40" t="e">
        <f>'3. Plan rashoda i izdataka'!#REF!+'3. Plan rashoda i izdataka'!#REF!</f>
        <v>#REF!</v>
      </c>
      <c r="TJH28" s="40" t="e">
        <f>'3. Plan rashoda i izdataka'!#REF!+'3. Plan rashoda i izdataka'!#REF!</f>
        <v>#REF!</v>
      </c>
      <c r="TJI28" s="40" t="e">
        <f>'3. Plan rashoda i izdataka'!#REF!+'3. Plan rashoda i izdataka'!#REF!</f>
        <v>#REF!</v>
      </c>
      <c r="TJJ28" s="40" t="e">
        <f>'3. Plan rashoda i izdataka'!#REF!+'3. Plan rashoda i izdataka'!#REF!</f>
        <v>#REF!</v>
      </c>
      <c r="TJK28" s="40" t="e">
        <f>'3. Plan rashoda i izdataka'!#REF!+'3. Plan rashoda i izdataka'!#REF!</f>
        <v>#REF!</v>
      </c>
      <c r="TJL28" s="40" t="e">
        <f>'3. Plan rashoda i izdataka'!#REF!+'3. Plan rashoda i izdataka'!#REF!</f>
        <v>#REF!</v>
      </c>
      <c r="TJM28" s="40" t="e">
        <f>'3. Plan rashoda i izdataka'!#REF!+'3. Plan rashoda i izdataka'!#REF!</f>
        <v>#REF!</v>
      </c>
      <c r="TJN28" s="40" t="e">
        <f>'3. Plan rashoda i izdataka'!#REF!+'3. Plan rashoda i izdataka'!#REF!</f>
        <v>#REF!</v>
      </c>
      <c r="TJO28" s="40" t="e">
        <f>'3. Plan rashoda i izdataka'!#REF!+'3. Plan rashoda i izdataka'!#REF!</f>
        <v>#REF!</v>
      </c>
      <c r="TJP28" s="40" t="e">
        <f>'3. Plan rashoda i izdataka'!#REF!+'3. Plan rashoda i izdataka'!#REF!</f>
        <v>#REF!</v>
      </c>
      <c r="TJQ28" s="40" t="e">
        <f>'3. Plan rashoda i izdataka'!#REF!+'3. Plan rashoda i izdataka'!#REF!</f>
        <v>#REF!</v>
      </c>
      <c r="TJR28" s="40" t="e">
        <f>'3. Plan rashoda i izdataka'!#REF!+'3. Plan rashoda i izdataka'!#REF!</f>
        <v>#REF!</v>
      </c>
      <c r="TJS28" s="40" t="e">
        <f>'3. Plan rashoda i izdataka'!#REF!+'3. Plan rashoda i izdataka'!#REF!</f>
        <v>#REF!</v>
      </c>
      <c r="TJT28" s="40" t="e">
        <f>'3. Plan rashoda i izdataka'!#REF!+'3. Plan rashoda i izdataka'!#REF!</f>
        <v>#REF!</v>
      </c>
      <c r="TJU28" s="40" t="e">
        <f>'3. Plan rashoda i izdataka'!#REF!+'3. Plan rashoda i izdataka'!#REF!</f>
        <v>#REF!</v>
      </c>
      <c r="TJV28" s="40" t="e">
        <f>'3. Plan rashoda i izdataka'!#REF!+'3. Plan rashoda i izdataka'!#REF!</f>
        <v>#REF!</v>
      </c>
      <c r="TJW28" s="40" t="e">
        <f>'3. Plan rashoda i izdataka'!#REF!+'3. Plan rashoda i izdataka'!#REF!</f>
        <v>#REF!</v>
      </c>
      <c r="TJX28" s="40" t="e">
        <f>'3. Plan rashoda i izdataka'!#REF!+'3. Plan rashoda i izdataka'!#REF!</f>
        <v>#REF!</v>
      </c>
      <c r="TJY28" s="40" t="e">
        <f>'3. Plan rashoda i izdataka'!#REF!+'3. Plan rashoda i izdataka'!#REF!</f>
        <v>#REF!</v>
      </c>
      <c r="TJZ28" s="40" t="e">
        <f>'3. Plan rashoda i izdataka'!#REF!+'3. Plan rashoda i izdataka'!#REF!</f>
        <v>#REF!</v>
      </c>
      <c r="TKA28" s="40" t="e">
        <f>'3. Plan rashoda i izdataka'!#REF!+'3. Plan rashoda i izdataka'!#REF!</f>
        <v>#REF!</v>
      </c>
      <c r="TKB28" s="40" t="e">
        <f>'3. Plan rashoda i izdataka'!#REF!+'3. Plan rashoda i izdataka'!#REF!</f>
        <v>#REF!</v>
      </c>
      <c r="TKC28" s="40" t="e">
        <f>'3. Plan rashoda i izdataka'!#REF!+'3. Plan rashoda i izdataka'!#REF!</f>
        <v>#REF!</v>
      </c>
      <c r="TKD28" s="40" t="e">
        <f>'3. Plan rashoda i izdataka'!#REF!+'3. Plan rashoda i izdataka'!#REF!</f>
        <v>#REF!</v>
      </c>
      <c r="TKE28" s="40" t="e">
        <f>'3. Plan rashoda i izdataka'!#REF!+'3. Plan rashoda i izdataka'!#REF!</f>
        <v>#REF!</v>
      </c>
      <c r="TKF28" s="40" t="e">
        <f>'3. Plan rashoda i izdataka'!#REF!+'3. Plan rashoda i izdataka'!#REF!</f>
        <v>#REF!</v>
      </c>
      <c r="TKG28" s="40" t="e">
        <f>'3. Plan rashoda i izdataka'!#REF!+'3. Plan rashoda i izdataka'!#REF!</f>
        <v>#REF!</v>
      </c>
      <c r="TKH28" s="40" t="e">
        <f>'3. Plan rashoda i izdataka'!#REF!+'3. Plan rashoda i izdataka'!#REF!</f>
        <v>#REF!</v>
      </c>
      <c r="TKI28" s="40" t="e">
        <f>'3. Plan rashoda i izdataka'!#REF!+'3. Plan rashoda i izdataka'!#REF!</f>
        <v>#REF!</v>
      </c>
      <c r="TKJ28" s="40" t="e">
        <f>'3. Plan rashoda i izdataka'!#REF!+'3. Plan rashoda i izdataka'!#REF!</f>
        <v>#REF!</v>
      </c>
      <c r="TKK28" s="40" t="e">
        <f>'3. Plan rashoda i izdataka'!#REF!+'3. Plan rashoda i izdataka'!#REF!</f>
        <v>#REF!</v>
      </c>
      <c r="TKL28" s="40" t="e">
        <f>'3. Plan rashoda i izdataka'!#REF!+'3. Plan rashoda i izdataka'!#REF!</f>
        <v>#REF!</v>
      </c>
      <c r="TKM28" s="40" t="e">
        <f>'3. Plan rashoda i izdataka'!#REF!+'3. Plan rashoda i izdataka'!#REF!</f>
        <v>#REF!</v>
      </c>
      <c r="TKN28" s="40" t="e">
        <f>'3. Plan rashoda i izdataka'!#REF!+'3. Plan rashoda i izdataka'!#REF!</f>
        <v>#REF!</v>
      </c>
      <c r="TKO28" s="40" t="e">
        <f>'3. Plan rashoda i izdataka'!#REF!+'3. Plan rashoda i izdataka'!#REF!</f>
        <v>#REF!</v>
      </c>
      <c r="TKP28" s="40" t="e">
        <f>'3. Plan rashoda i izdataka'!#REF!+'3. Plan rashoda i izdataka'!#REF!</f>
        <v>#REF!</v>
      </c>
      <c r="TKQ28" s="40" t="e">
        <f>'3. Plan rashoda i izdataka'!#REF!+'3. Plan rashoda i izdataka'!#REF!</f>
        <v>#REF!</v>
      </c>
      <c r="TKR28" s="40" t="e">
        <f>'3. Plan rashoda i izdataka'!#REF!+'3. Plan rashoda i izdataka'!#REF!</f>
        <v>#REF!</v>
      </c>
      <c r="TKS28" s="40" t="e">
        <f>'3. Plan rashoda i izdataka'!#REF!+'3. Plan rashoda i izdataka'!#REF!</f>
        <v>#REF!</v>
      </c>
      <c r="TKT28" s="40" t="e">
        <f>'3. Plan rashoda i izdataka'!#REF!+'3. Plan rashoda i izdataka'!#REF!</f>
        <v>#REF!</v>
      </c>
      <c r="TKU28" s="40" t="e">
        <f>'3. Plan rashoda i izdataka'!#REF!+'3. Plan rashoda i izdataka'!#REF!</f>
        <v>#REF!</v>
      </c>
      <c r="TKV28" s="40" t="e">
        <f>'3. Plan rashoda i izdataka'!#REF!+'3. Plan rashoda i izdataka'!#REF!</f>
        <v>#REF!</v>
      </c>
      <c r="TKW28" s="40" t="e">
        <f>'3. Plan rashoda i izdataka'!#REF!+'3. Plan rashoda i izdataka'!#REF!</f>
        <v>#REF!</v>
      </c>
      <c r="TKX28" s="40" t="e">
        <f>'3. Plan rashoda i izdataka'!#REF!+'3. Plan rashoda i izdataka'!#REF!</f>
        <v>#REF!</v>
      </c>
      <c r="TKY28" s="40" t="e">
        <f>'3. Plan rashoda i izdataka'!#REF!+'3. Plan rashoda i izdataka'!#REF!</f>
        <v>#REF!</v>
      </c>
      <c r="TKZ28" s="40" t="e">
        <f>'3. Plan rashoda i izdataka'!#REF!+'3. Plan rashoda i izdataka'!#REF!</f>
        <v>#REF!</v>
      </c>
      <c r="TLA28" s="40" t="e">
        <f>'3. Plan rashoda i izdataka'!#REF!+'3. Plan rashoda i izdataka'!#REF!</f>
        <v>#REF!</v>
      </c>
      <c r="TLB28" s="40" t="e">
        <f>'3. Plan rashoda i izdataka'!#REF!+'3. Plan rashoda i izdataka'!#REF!</f>
        <v>#REF!</v>
      </c>
      <c r="TLC28" s="40" t="e">
        <f>'3. Plan rashoda i izdataka'!#REF!+'3. Plan rashoda i izdataka'!#REF!</f>
        <v>#REF!</v>
      </c>
      <c r="TLD28" s="40" t="e">
        <f>'3. Plan rashoda i izdataka'!#REF!+'3. Plan rashoda i izdataka'!#REF!</f>
        <v>#REF!</v>
      </c>
      <c r="TLE28" s="40" t="e">
        <f>'3. Plan rashoda i izdataka'!#REF!+'3. Plan rashoda i izdataka'!#REF!</f>
        <v>#REF!</v>
      </c>
      <c r="TLF28" s="40" t="e">
        <f>'3. Plan rashoda i izdataka'!#REF!+'3. Plan rashoda i izdataka'!#REF!</f>
        <v>#REF!</v>
      </c>
      <c r="TLG28" s="40" t="e">
        <f>'3. Plan rashoda i izdataka'!#REF!+'3. Plan rashoda i izdataka'!#REF!</f>
        <v>#REF!</v>
      </c>
      <c r="TLH28" s="40" t="e">
        <f>'3. Plan rashoda i izdataka'!#REF!+'3. Plan rashoda i izdataka'!#REF!</f>
        <v>#REF!</v>
      </c>
      <c r="TLI28" s="40" t="e">
        <f>'3. Plan rashoda i izdataka'!#REF!+'3. Plan rashoda i izdataka'!#REF!</f>
        <v>#REF!</v>
      </c>
      <c r="TLJ28" s="40" t="e">
        <f>'3. Plan rashoda i izdataka'!#REF!+'3. Plan rashoda i izdataka'!#REF!</f>
        <v>#REF!</v>
      </c>
      <c r="TLK28" s="40" t="e">
        <f>'3. Plan rashoda i izdataka'!#REF!+'3. Plan rashoda i izdataka'!#REF!</f>
        <v>#REF!</v>
      </c>
      <c r="TLL28" s="40" t="e">
        <f>'3. Plan rashoda i izdataka'!#REF!+'3. Plan rashoda i izdataka'!#REF!</f>
        <v>#REF!</v>
      </c>
      <c r="TLM28" s="40" t="e">
        <f>'3. Plan rashoda i izdataka'!#REF!+'3. Plan rashoda i izdataka'!#REF!</f>
        <v>#REF!</v>
      </c>
      <c r="TLN28" s="40" t="e">
        <f>'3. Plan rashoda i izdataka'!#REF!+'3. Plan rashoda i izdataka'!#REF!</f>
        <v>#REF!</v>
      </c>
      <c r="TLO28" s="40" t="e">
        <f>'3. Plan rashoda i izdataka'!#REF!+'3. Plan rashoda i izdataka'!#REF!</f>
        <v>#REF!</v>
      </c>
      <c r="TLP28" s="40" t="e">
        <f>'3. Plan rashoda i izdataka'!#REF!+'3. Plan rashoda i izdataka'!#REF!</f>
        <v>#REF!</v>
      </c>
      <c r="TLQ28" s="40" t="e">
        <f>'3. Plan rashoda i izdataka'!#REF!+'3. Plan rashoda i izdataka'!#REF!</f>
        <v>#REF!</v>
      </c>
      <c r="TLR28" s="40" t="e">
        <f>'3. Plan rashoda i izdataka'!#REF!+'3. Plan rashoda i izdataka'!#REF!</f>
        <v>#REF!</v>
      </c>
      <c r="TLS28" s="40" t="e">
        <f>'3. Plan rashoda i izdataka'!#REF!+'3. Plan rashoda i izdataka'!#REF!</f>
        <v>#REF!</v>
      </c>
      <c r="TLT28" s="40" t="e">
        <f>'3. Plan rashoda i izdataka'!#REF!+'3. Plan rashoda i izdataka'!#REF!</f>
        <v>#REF!</v>
      </c>
      <c r="TLU28" s="40" t="e">
        <f>'3. Plan rashoda i izdataka'!#REF!+'3. Plan rashoda i izdataka'!#REF!</f>
        <v>#REF!</v>
      </c>
      <c r="TLV28" s="40" t="e">
        <f>'3. Plan rashoda i izdataka'!#REF!+'3. Plan rashoda i izdataka'!#REF!</f>
        <v>#REF!</v>
      </c>
      <c r="TLW28" s="40" t="e">
        <f>'3. Plan rashoda i izdataka'!#REF!+'3. Plan rashoda i izdataka'!#REF!</f>
        <v>#REF!</v>
      </c>
      <c r="TLX28" s="40" t="e">
        <f>'3. Plan rashoda i izdataka'!#REF!+'3. Plan rashoda i izdataka'!#REF!</f>
        <v>#REF!</v>
      </c>
      <c r="TLY28" s="40" t="e">
        <f>'3. Plan rashoda i izdataka'!#REF!+'3. Plan rashoda i izdataka'!#REF!</f>
        <v>#REF!</v>
      </c>
      <c r="TLZ28" s="40" t="e">
        <f>'3. Plan rashoda i izdataka'!#REF!+'3. Plan rashoda i izdataka'!#REF!</f>
        <v>#REF!</v>
      </c>
      <c r="TMA28" s="40" t="e">
        <f>'3. Plan rashoda i izdataka'!#REF!+'3. Plan rashoda i izdataka'!#REF!</f>
        <v>#REF!</v>
      </c>
      <c r="TMB28" s="40" t="e">
        <f>'3. Plan rashoda i izdataka'!#REF!+'3. Plan rashoda i izdataka'!#REF!</f>
        <v>#REF!</v>
      </c>
      <c r="TMC28" s="40" t="e">
        <f>'3. Plan rashoda i izdataka'!#REF!+'3. Plan rashoda i izdataka'!#REF!</f>
        <v>#REF!</v>
      </c>
      <c r="TMD28" s="40" t="e">
        <f>'3. Plan rashoda i izdataka'!#REF!+'3. Plan rashoda i izdataka'!#REF!</f>
        <v>#REF!</v>
      </c>
      <c r="TME28" s="40" t="e">
        <f>'3. Plan rashoda i izdataka'!#REF!+'3. Plan rashoda i izdataka'!#REF!</f>
        <v>#REF!</v>
      </c>
      <c r="TMF28" s="40" t="e">
        <f>'3. Plan rashoda i izdataka'!#REF!+'3. Plan rashoda i izdataka'!#REF!</f>
        <v>#REF!</v>
      </c>
      <c r="TMG28" s="40" t="e">
        <f>'3. Plan rashoda i izdataka'!#REF!+'3. Plan rashoda i izdataka'!#REF!</f>
        <v>#REF!</v>
      </c>
      <c r="TMH28" s="40" t="e">
        <f>'3. Plan rashoda i izdataka'!#REF!+'3. Plan rashoda i izdataka'!#REF!</f>
        <v>#REF!</v>
      </c>
      <c r="TMI28" s="40" t="e">
        <f>'3. Plan rashoda i izdataka'!#REF!+'3. Plan rashoda i izdataka'!#REF!</f>
        <v>#REF!</v>
      </c>
      <c r="TMJ28" s="40" t="e">
        <f>'3. Plan rashoda i izdataka'!#REF!+'3. Plan rashoda i izdataka'!#REF!</f>
        <v>#REF!</v>
      </c>
      <c r="TMK28" s="40" t="e">
        <f>'3. Plan rashoda i izdataka'!#REF!+'3. Plan rashoda i izdataka'!#REF!</f>
        <v>#REF!</v>
      </c>
      <c r="TML28" s="40" t="e">
        <f>'3. Plan rashoda i izdataka'!#REF!+'3. Plan rashoda i izdataka'!#REF!</f>
        <v>#REF!</v>
      </c>
      <c r="TMM28" s="40" t="e">
        <f>'3. Plan rashoda i izdataka'!#REF!+'3. Plan rashoda i izdataka'!#REF!</f>
        <v>#REF!</v>
      </c>
      <c r="TMN28" s="40" t="e">
        <f>'3. Plan rashoda i izdataka'!#REF!+'3. Plan rashoda i izdataka'!#REF!</f>
        <v>#REF!</v>
      </c>
      <c r="TMO28" s="40" t="e">
        <f>'3. Plan rashoda i izdataka'!#REF!+'3. Plan rashoda i izdataka'!#REF!</f>
        <v>#REF!</v>
      </c>
      <c r="TMP28" s="40" t="e">
        <f>'3. Plan rashoda i izdataka'!#REF!+'3. Plan rashoda i izdataka'!#REF!</f>
        <v>#REF!</v>
      </c>
      <c r="TMQ28" s="40" t="e">
        <f>'3. Plan rashoda i izdataka'!#REF!+'3. Plan rashoda i izdataka'!#REF!</f>
        <v>#REF!</v>
      </c>
      <c r="TMR28" s="40" t="e">
        <f>'3. Plan rashoda i izdataka'!#REF!+'3. Plan rashoda i izdataka'!#REF!</f>
        <v>#REF!</v>
      </c>
      <c r="TMS28" s="40" t="e">
        <f>'3. Plan rashoda i izdataka'!#REF!+'3. Plan rashoda i izdataka'!#REF!</f>
        <v>#REF!</v>
      </c>
      <c r="TMT28" s="40" t="e">
        <f>'3. Plan rashoda i izdataka'!#REF!+'3. Plan rashoda i izdataka'!#REF!</f>
        <v>#REF!</v>
      </c>
      <c r="TMU28" s="40" t="e">
        <f>'3. Plan rashoda i izdataka'!#REF!+'3. Plan rashoda i izdataka'!#REF!</f>
        <v>#REF!</v>
      </c>
      <c r="TMV28" s="40" t="e">
        <f>'3. Plan rashoda i izdataka'!#REF!+'3. Plan rashoda i izdataka'!#REF!</f>
        <v>#REF!</v>
      </c>
      <c r="TMW28" s="40" t="e">
        <f>'3. Plan rashoda i izdataka'!#REF!+'3. Plan rashoda i izdataka'!#REF!</f>
        <v>#REF!</v>
      </c>
      <c r="TMX28" s="40" t="e">
        <f>'3. Plan rashoda i izdataka'!#REF!+'3. Plan rashoda i izdataka'!#REF!</f>
        <v>#REF!</v>
      </c>
      <c r="TMY28" s="40" t="e">
        <f>'3. Plan rashoda i izdataka'!#REF!+'3. Plan rashoda i izdataka'!#REF!</f>
        <v>#REF!</v>
      </c>
      <c r="TMZ28" s="40" t="e">
        <f>'3. Plan rashoda i izdataka'!#REF!+'3. Plan rashoda i izdataka'!#REF!</f>
        <v>#REF!</v>
      </c>
      <c r="TNA28" s="40" t="e">
        <f>'3. Plan rashoda i izdataka'!#REF!+'3. Plan rashoda i izdataka'!#REF!</f>
        <v>#REF!</v>
      </c>
      <c r="TNB28" s="40" t="e">
        <f>'3. Plan rashoda i izdataka'!#REF!+'3. Plan rashoda i izdataka'!#REF!</f>
        <v>#REF!</v>
      </c>
      <c r="TNC28" s="40" t="e">
        <f>'3. Plan rashoda i izdataka'!#REF!+'3. Plan rashoda i izdataka'!#REF!</f>
        <v>#REF!</v>
      </c>
      <c r="TND28" s="40" t="e">
        <f>'3. Plan rashoda i izdataka'!#REF!+'3. Plan rashoda i izdataka'!#REF!</f>
        <v>#REF!</v>
      </c>
      <c r="TNE28" s="40" t="e">
        <f>'3. Plan rashoda i izdataka'!#REF!+'3. Plan rashoda i izdataka'!#REF!</f>
        <v>#REF!</v>
      </c>
      <c r="TNF28" s="40" t="e">
        <f>'3. Plan rashoda i izdataka'!#REF!+'3. Plan rashoda i izdataka'!#REF!</f>
        <v>#REF!</v>
      </c>
      <c r="TNG28" s="40" t="e">
        <f>'3. Plan rashoda i izdataka'!#REF!+'3. Plan rashoda i izdataka'!#REF!</f>
        <v>#REF!</v>
      </c>
      <c r="TNH28" s="40" t="e">
        <f>'3. Plan rashoda i izdataka'!#REF!+'3. Plan rashoda i izdataka'!#REF!</f>
        <v>#REF!</v>
      </c>
      <c r="TNI28" s="40" t="e">
        <f>'3. Plan rashoda i izdataka'!#REF!+'3. Plan rashoda i izdataka'!#REF!</f>
        <v>#REF!</v>
      </c>
      <c r="TNJ28" s="40" t="e">
        <f>'3. Plan rashoda i izdataka'!#REF!+'3. Plan rashoda i izdataka'!#REF!</f>
        <v>#REF!</v>
      </c>
      <c r="TNK28" s="40" t="e">
        <f>'3. Plan rashoda i izdataka'!#REF!+'3. Plan rashoda i izdataka'!#REF!</f>
        <v>#REF!</v>
      </c>
      <c r="TNL28" s="40" t="e">
        <f>'3. Plan rashoda i izdataka'!#REF!+'3. Plan rashoda i izdataka'!#REF!</f>
        <v>#REF!</v>
      </c>
      <c r="TNM28" s="40" t="e">
        <f>'3. Plan rashoda i izdataka'!#REF!+'3. Plan rashoda i izdataka'!#REF!</f>
        <v>#REF!</v>
      </c>
      <c r="TNN28" s="40" t="e">
        <f>'3. Plan rashoda i izdataka'!#REF!+'3. Plan rashoda i izdataka'!#REF!</f>
        <v>#REF!</v>
      </c>
      <c r="TNO28" s="40" t="e">
        <f>'3. Plan rashoda i izdataka'!#REF!+'3. Plan rashoda i izdataka'!#REF!</f>
        <v>#REF!</v>
      </c>
      <c r="TNP28" s="40" t="e">
        <f>'3. Plan rashoda i izdataka'!#REF!+'3. Plan rashoda i izdataka'!#REF!</f>
        <v>#REF!</v>
      </c>
      <c r="TNQ28" s="40" t="e">
        <f>'3. Plan rashoda i izdataka'!#REF!+'3. Plan rashoda i izdataka'!#REF!</f>
        <v>#REF!</v>
      </c>
      <c r="TNR28" s="40" t="e">
        <f>'3. Plan rashoda i izdataka'!#REF!+'3. Plan rashoda i izdataka'!#REF!</f>
        <v>#REF!</v>
      </c>
      <c r="TNS28" s="40" t="e">
        <f>'3. Plan rashoda i izdataka'!#REF!+'3. Plan rashoda i izdataka'!#REF!</f>
        <v>#REF!</v>
      </c>
      <c r="TNT28" s="40" t="e">
        <f>'3. Plan rashoda i izdataka'!#REF!+'3. Plan rashoda i izdataka'!#REF!</f>
        <v>#REF!</v>
      </c>
      <c r="TNU28" s="40" t="e">
        <f>'3. Plan rashoda i izdataka'!#REF!+'3. Plan rashoda i izdataka'!#REF!</f>
        <v>#REF!</v>
      </c>
      <c r="TNV28" s="40" t="e">
        <f>'3. Plan rashoda i izdataka'!#REF!+'3. Plan rashoda i izdataka'!#REF!</f>
        <v>#REF!</v>
      </c>
      <c r="TNW28" s="40" t="e">
        <f>'3. Plan rashoda i izdataka'!#REF!+'3. Plan rashoda i izdataka'!#REF!</f>
        <v>#REF!</v>
      </c>
      <c r="TNX28" s="40" t="e">
        <f>'3. Plan rashoda i izdataka'!#REF!+'3. Plan rashoda i izdataka'!#REF!</f>
        <v>#REF!</v>
      </c>
      <c r="TNY28" s="40" t="e">
        <f>'3. Plan rashoda i izdataka'!#REF!+'3. Plan rashoda i izdataka'!#REF!</f>
        <v>#REF!</v>
      </c>
      <c r="TNZ28" s="40" t="e">
        <f>'3. Plan rashoda i izdataka'!#REF!+'3. Plan rashoda i izdataka'!#REF!</f>
        <v>#REF!</v>
      </c>
      <c r="TOA28" s="40" t="e">
        <f>'3. Plan rashoda i izdataka'!#REF!+'3. Plan rashoda i izdataka'!#REF!</f>
        <v>#REF!</v>
      </c>
      <c r="TOB28" s="40" t="e">
        <f>'3. Plan rashoda i izdataka'!#REF!+'3. Plan rashoda i izdataka'!#REF!</f>
        <v>#REF!</v>
      </c>
      <c r="TOC28" s="40" t="e">
        <f>'3. Plan rashoda i izdataka'!#REF!+'3. Plan rashoda i izdataka'!#REF!</f>
        <v>#REF!</v>
      </c>
      <c r="TOD28" s="40" t="e">
        <f>'3. Plan rashoda i izdataka'!#REF!+'3. Plan rashoda i izdataka'!#REF!</f>
        <v>#REF!</v>
      </c>
      <c r="TOE28" s="40" t="e">
        <f>'3. Plan rashoda i izdataka'!#REF!+'3. Plan rashoda i izdataka'!#REF!</f>
        <v>#REF!</v>
      </c>
      <c r="TOF28" s="40" t="e">
        <f>'3. Plan rashoda i izdataka'!#REF!+'3. Plan rashoda i izdataka'!#REF!</f>
        <v>#REF!</v>
      </c>
      <c r="TOG28" s="40" t="e">
        <f>'3. Plan rashoda i izdataka'!#REF!+'3. Plan rashoda i izdataka'!#REF!</f>
        <v>#REF!</v>
      </c>
      <c r="TOH28" s="40" t="e">
        <f>'3. Plan rashoda i izdataka'!#REF!+'3. Plan rashoda i izdataka'!#REF!</f>
        <v>#REF!</v>
      </c>
      <c r="TOI28" s="40" t="e">
        <f>'3. Plan rashoda i izdataka'!#REF!+'3. Plan rashoda i izdataka'!#REF!</f>
        <v>#REF!</v>
      </c>
      <c r="TOJ28" s="40" t="e">
        <f>'3. Plan rashoda i izdataka'!#REF!+'3. Plan rashoda i izdataka'!#REF!</f>
        <v>#REF!</v>
      </c>
      <c r="TOK28" s="40" t="e">
        <f>'3. Plan rashoda i izdataka'!#REF!+'3. Plan rashoda i izdataka'!#REF!</f>
        <v>#REF!</v>
      </c>
      <c r="TOL28" s="40" t="e">
        <f>'3. Plan rashoda i izdataka'!#REF!+'3. Plan rashoda i izdataka'!#REF!</f>
        <v>#REF!</v>
      </c>
      <c r="TOM28" s="40" t="e">
        <f>'3. Plan rashoda i izdataka'!#REF!+'3. Plan rashoda i izdataka'!#REF!</f>
        <v>#REF!</v>
      </c>
      <c r="TON28" s="40" t="e">
        <f>'3. Plan rashoda i izdataka'!#REF!+'3. Plan rashoda i izdataka'!#REF!</f>
        <v>#REF!</v>
      </c>
      <c r="TOO28" s="40" t="e">
        <f>'3. Plan rashoda i izdataka'!#REF!+'3. Plan rashoda i izdataka'!#REF!</f>
        <v>#REF!</v>
      </c>
      <c r="TOP28" s="40" t="e">
        <f>'3. Plan rashoda i izdataka'!#REF!+'3. Plan rashoda i izdataka'!#REF!</f>
        <v>#REF!</v>
      </c>
      <c r="TOQ28" s="40" t="e">
        <f>'3. Plan rashoda i izdataka'!#REF!+'3. Plan rashoda i izdataka'!#REF!</f>
        <v>#REF!</v>
      </c>
      <c r="TOR28" s="40" t="e">
        <f>'3. Plan rashoda i izdataka'!#REF!+'3. Plan rashoda i izdataka'!#REF!</f>
        <v>#REF!</v>
      </c>
      <c r="TOS28" s="40" t="e">
        <f>'3. Plan rashoda i izdataka'!#REF!+'3. Plan rashoda i izdataka'!#REF!</f>
        <v>#REF!</v>
      </c>
      <c r="TOT28" s="40" t="e">
        <f>'3. Plan rashoda i izdataka'!#REF!+'3. Plan rashoda i izdataka'!#REF!</f>
        <v>#REF!</v>
      </c>
      <c r="TOU28" s="40" t="e">
        <f>'3. Plan rashoda i izdataka'!#REF!+'3. Plan rashoda i izdataka'!#REF!</f>
        <v>#REF!</v>
      </c>
      <c r="TOV28" s="40" t="e">
        <f>'3. Plan rashoda i izdataka'!#REF!+'3. Plan rashoda i izdataka'!#REF!</f>
        <v>#REF!</v>
      </c>
      <c r="TOW28" s="40" t="e">
        <f>'3. Plan rashoda i izdataka'!#REF!+'3. Plan rashoda i izdataka'!#REF!</f>
        <v>#REF!</v>
      </c>
      <c r="TOX28" s="40" t="e">
        <f>'3. Plan rashoda i izdataka'!#REF!+'3. Plan rashoda i izdataka'!#REF!</f>
        <v>#REF!</v>
      </c>
      <c r="TOY28" s="40" t="e">
        <f>'3. Plan rashoda i izdataka'!#REF!+'3. Plan rashoda i izdataka'!#REF!</f>
        <v>#REF!</v>
      </c>
      <c r="TOZ28" s="40" t="e">
        <f>'3. Plan rashoda i izdataka'!#REF!+'3. Plan rashoda i izdataka'!#REF!</f>
        <v>#REF!</v>
      </c>
      <c r="TPA28" s="40" t="e">
        <f>'3. Plan rashoda i izdataka'!#REF!+'3. Plan rashoda i izdataka'!#REF!</f>
        <v>#REF!</v>
      </c>
      <c r="TPB28" s="40" t="e">
        <f>'3. Plan rashoda i izdataka'!#REF!+'3. Plan rashoda i izdataka'!#REF!</f>
        <v>#REF!</v>
      </c>
      <c r="TPC28" s="40" t="e">
        <f>'3. Plan rashoda i izdataka'!#REF!+'3. Plan rashoda i izdataka'!#REF!</f>
        <v>#REF!</v>
      </c>
      <c r="TPD28" s="40" t="e">
        <f>'3. Plan rashoda i izdataka'!#REF!+'3. Plan rashoda i izdataka'!#REF!</f>
        <v>#REF!</v>
      </c>
      <c r="TPE28" s="40" t="e">
        <f>'3. Plan rashoda i izdataka'!#REF!+'3. Plan rashoda i izdataka'!#REF!</f>
        <v>#REF!</v>
      </c>
      <c r="TPF28" s="40" t="e">
        <f>'3. Plan rashoda i izdataka'!#REF!+'3. Plan rashoda i izdataka'!#REF!</f>
        <v>#REF!</v>
      </c>
      <c r="TPG28" s="40" t="e">
        <f>'3. Plan rashoda i izdataka'!#REF!+'3. Plan rashoda i izdataka'!#REF!</f>
        <v>#REF!</v>
      </c>
      <c r="TPH28" s="40" t="e">
        <f>'3. Plan rashoda i izdataka'!#REF!+'3. Plan rashoda i izdataka'!#REF!</f>
        <v>#REF!</v>
      </c>
      <c r="TPI28" s="40" t="e">
        <f>'3. Plan rashoda i izdataka'!#REF!+'3. Plan rashoda i izdataka'!#REF!</f>
        <v>#REF!</v>
      </c>
      <c r="TPJ28" s="40" t="e">
        <f>'3. Plan rashoda i izdataka'!#REF!+'3. Plan rashoda i izdataka'!#REF!</f>
        <v>#REF!</v>
      </c>
      <c r="TPK28" s="40" t="e">
        <f>'3. Plan rashoda i izdataka'!#REF!+'3. Plan rashoda i izdataka'!#REF!</f>
        <v>#REF!</v>
      </c>
      <c r="TPL28" s="40" t="e">
        <f>'3. Plan rashoda i izdataka'!#REF!+'3. Plan rashoda i izdataka'!#REF!</f>
        <v>#REF!</v>
      </c>
      <c r="TPM28" s="40" t="e">
        <f>'3. Plan rashoda i izdataka'!#REF!+'3. Plan rashoda i izdataka'!#REF!</f>
        <v>#REF!</v>
      </c>
      <c r="TPN28" s="40" t="e">
        <f>'3. Plan rashoda i izdataka'!#REF!+'3. Plan rashoda i izdataka'!#REF!</f>
        <v>#REF!</v>
      </c>
      <c r="TPO28" s="40" t="e">
        <f>'3. Plan rashoda i izdataka'!#REF!+'3. Plan rashoda i izdataka'!#REF!</f>
        <v>#REF!</v>
      </c>
      <c r="TPP28" s="40" t="e">
        <f>'3. Plan rashoda i izdataka'!#REF!+'3. Plan rashoda i izdataka'!#REF!</f>
        <v>#REF!</v>
      </c>
      <c r="TPQ28" s="40" t="e">
        <f>'3. Plan rashoda i izdataka'!#REF!+'3. Plan rashoda i izdataka'!#REF!</f>
        <v>#REF!</v>
      </c>
      <c r="TPR28" s="40" t="e">
        <f>'3. Plan rashoda i izdataka'!#REF!+'3. Plan rashoda i izdataka'!#REF!</f>
        <v>#REF!</v>
      </c>
      <c r="TPS28" s="40" t="e">
        <f>'3. Plan rashoda i izdataka'!#REF!+'3. Plan rashoda i izdataka'!#REF!</f>
        <v>#REF!</v>
      </c>
      <c r="TPT28" s="40" t="e">
        <f>'3. Plan rashoda i izdataka'!#REF!+'3. Plan rashoda i izdataka'!#REF!</f>
        <v>#REF!</v>
      </c>
      <c r="TPU28" s="40" t="e">
        <f>'3. Plan rashoda i izdataka'!#REF!+'3. Plan rashoda i izdataka'!#REF!</f>
        <v>#REF!</v>
      </c>
      <c r="TPV28" s="40" t="e">
        <f>'3. Plan rashoda i izdataka'!#REF!+'3. Plan rashoda i izdataka'!#REF!</f>
        <v>#REF!</v>
      </c>
      <c r="TPW28" s="40" t="e">
        <f>'3. Plan rashoda i izdataka'!#REF!+'3. Plan rashoda i izdataka'!#REF!</f>
        <v>#REF!</v>
      </c>
      <c r="TPX28" s="40" t="e">
        <f>'3. Plan rashoda i izdataka'!#REF!+'3. Plan rashoda i izdataka'!#REF!</f>
        <v>#REF!</v>
      </c>
      <c r="TPY28" s="40" t="e">
        <f>'3. Plan rashoda i izdataka'!#REF!+'3. Plan rashoda i izdataka'!#REF!</f>
        <v>#REF!</v>
      </c>
      <c r="TPZ28" s="40" t="e">
        <f>'3. Plan rashoda i izdataka'!#REF!+'3. Plan rashoda i izdataka'!#REF!</f>
        <v>#REF!</v>
      </c>
      <c r="TQA28" s="40" t="e">
        <f>'3. Plan rashoda i izdataka'!#REF!+'3. Plan rashoda i izdataka'!#REF!</f>
        <v>#REF!</v>
      </c>
      <c r="TQB28" s="40" t="e">
        <f>'3. Plan rashoda i izdataka'!#REF!+'3. Plan rashoda i izdataka'!#REF!</f>
        <v>#REF!</v>
      </c>
      <c r="TQC28" s="40" t="e">
        <f>'3. Plan rashoda i izdataka'!#REF!+'3. Plan rashoda i izdataka'!#REF!</f>
        <v>#REF!</v>
      </c>
      <c r="TQD28" s="40" t="e">
        <f>'3. Plan rashoda i izdataka'!#REF!+'3. Plan rashoda i izdataka'!#REF!</f>
        <v>#REF!</v>
      </c>
      <c r="TQE28" s="40" t="e">
        <f>'3. Plan rashoda i izdataka'!#REF!+'3. Plan rashoda i izdataka'!#REF!</f>
        <v>#REF!</v>
      </c>
      <c r="TQF28" s="40" t="e">
        <f>'3. Plan rashoda i izdataka'!#REF!+'3. Plan rashoda i izdataka'!#REF!</f>
        <v>#REF!</v>
      </c>
      <c r="TQG28" s="40" t="e">
        <f>'3. Plan rashoda i izdataka'!#REF!+'3. Plan rashoda i izdataka'!#REF!</f>
        <v>#REF!</v>
      </c>
      <c r="TQH28" s="40" t="e">
        <f>'3. Plan rashoda i izdataka'!#REF!+'3. Plan rashoda i izdataka'!#REF!</f>
        <v>#REF!</v>
      </c>
      <c r="TQI28" s="40" t="e">
        <f>'3. Plan rashoda i izdataka'!#REF!+'3. Plan rashoda i izdataka'!#REF!</f>
        <v>#REF!</v>
      </c>
      <c r="TQJ28" s="40" t="e">
        <f>'3. Plan rashoda i izdataka'!#REF!+'3. Plan rashoda i izdataka'!#REF!</f>
        <v>#REF!</v>
      </c>
      <c r="TQK28" s="40" t="e">
        <f>'3. Plan rashoda i izdataka'!#REF!+'3. Plan rashoda i izdataka'!#REF!</f>
        <v>#REF!</v>
      </c>
      <c r="TQL28" s="40" t="e">
        <f>'3. Plan rashoda i izdataka'!#REF!+'3. Plan rashoda i izdataka'!#REF!</f>
        <v>#REF!</v>
      </c>
      <c r="TQM28" s="40" t="e">
        <f>'3. Plan rashoda i izdataka'!#REF!+'3. Plan rashoda i izdataka'!#REF!</f>
        <v>#REF!</v>
      </c>
      <c r="TQN28" s="40" t="e">
        <f>'3. Plan rashoda i izdataka'!#REF!+'3. Plan rashoda i izdataka'!#REF!</f>
        <v>#REF!</v>
      </c>
      <c r="TQO28" s="40" t="e">
        <f>'3. Plan rashoda i izdataka'!#REF!+'3. Plan rashoda i izdataka'!#REF!</f>
        <v>#REF!</v>
      </c>
      <c r="TQP28" s="40" t="e">
        <f>'3. Plan rashoda i izdataka'!#REF!+'3. Plan rashoda i izdataka'!#REF!</f>
        <v>#REF!</v>
      </c>
      <c r="TQQ28" s="40" t="e">
        <f>'3. Plan rashoda i izdataka'!#REF!+'3. Plan rashoda i izdataka'!#REF!</f>
        <v>#REF!</v>
      </c>
      <c r="TQR28" s="40" t="e">
        <f>'3. Plan rashoda i izdataka'!#REF!+'3. Plan rashoda i izdataka'!#REF!</f>
        <v>#REF!</v>
      </c>
      <c r="TQS28" s="40" t="e">
        <f>'3. Plan rashoda i izdataka'!#REF!+'3. Plan rashoda i izdataka'!#REF!</f>
        <v>#REF!</v>
      </c>
      <c r="TQT28" s="40" t="e">
        <f>'3. Plan rashoda i izdataka'!#REF!+'3. Plan rashoda i izdataka'!#REF!</f>
        <v>#REF!</v>
      </c>
      <c r="TQU28" s="40" t="e">
        <f>'3. Plan rashoda i izdataka'!#REF!+'3. Plan rashoda i izdataka'!#REF!</f>
        <v>#REF!</v>
      </c>
      <c r="TQV28" s="40" t="e">
        <f>'3. Plan rashoda i izdataka'!#REF!+'3. Plan rashoda i izdataka'!#REF!</f>
        <v>#REF!</v>
      </c>
      <c r="TQW28" s="40" t="e">
        <f>'3. Plan rashoda i izdataka'!#REF!+'3. Plan rashoda i izdataka'!#REF!</f>
        <v>#REF!</v>
      </c>
      <c r="TQX28" s="40" t="e">
        <f>'3. Plan rashoda i izdataka'!#REF!+'3. Plan rashoda i izdataka'!#REF!</f>
        <v>#REF!</v>
      </c>
      <c r="TQY28" s="40" t="e">
        <f>'3. Plan rashoda i izdataka'!#REF!+'3. Plan rashoda i izdataka'!#REF!</f>
        <v>#REF!</v>
      </c>
      <c r="TQZ28" s="40" t="e">
        <f>'3. Plan rashoda i izdataka'!#REF!+'3. Plan rashoda i izdataka'!#REF!</f>
        <v>#REF!</v>
      </c>
      <c r="TRA28" s="40" t="e">
        <f>'3. Plan rashoda i izdataka'!#REF!+'3. Plan rashoda i izdataka'!#REF!</f>
        <v>#REF!</v>
      </c>
      <c r="TRB28" s="40" t="e">
        <f>'3. Plan rashoda i izdataka'!#REF!+'3. Plan rashoda i izdataka'!#REF!</f>
        <v>#REF!</v>
      </c>
      <c r="TRC28" s="40" t="e">
        <f>'3. Plan rashoda i izdataka'!#REF!+'3. Plan rashoda i izdataka'!#REF!</f>
        <v>#REF!</v>
      </c>
      <c r="TRD28" s="40" t="e">
        <f>'3. Plan rashoda i izdataka'!#REF!+'3. Plan rashoda i izdataka'!#REF!</f>
        <v>#REF!</v>
      </c>
      <c r="TRE28" s="40" t="e">
        <f>'3. Plan rashoda i izdataka'!#REF!+'3. Plan rashoda i izdataka'!#REF!</f>
        <v>#REF!</v>
      </c>
      <c r="TRF28" s="40" t="e">
        <f>'3. Plan rashoda i izdataka'!#REF!+'3. Plan rashoda i izdataka'!#REF!</f>
        <v>#REF!</v>
      </c>
      <c r="TRG28" s="40" t="e">
        <f>'3. Plan rashoda i izdataka'!#REF!+'3. Plan rashoda i izdataka'!#REF!</f>
        <v>#REF!</v>
      </c>
      <c r="TRH28" s="40" t="e">
        <f>'3. Plan rashoda i izdataka'!#REF!+'3. Plan rashoda i izdataka'!#REF!</f>
        <v>#REF!</v>
      </c>
      <c r="TRI28" s="40" t="e">
        <f>'3. Plan rashoda i izdataka'!#REF!+'3. Plan rashoda i izdataka'!#REF!</f>
        <v>#REF!</v>
      </c>
      <c r="TRJ28" s="40" t="e">
        <f>'3. Plan rashoda i izdataka'!#REF!+'3. Plan rashoda i izdataka'!#REF!</f>
        <v>#REF!</v>
      </c>
      <c r="TRK28" s="40" t="e">
        <f>'3. Plan rashoda i izdataka'!#REF!+'3. Plan rashoda i izdataka'!#REF!</f>
        <v>#REF!</v>
      </c>
      <c r="TRL28" s="40" t="e">
        <f>'3. Plan rashoda i izdataka'!#REF!+'3. Plan rashoda i izdataka'!#REF!</f>
        <v>#REF!</v>
      </c>
      <c r="TRM28" s="40" t="e">
        <f>'3. Plan rashoda i izdataka'!#REF!+'3. Plan rashoda i izdataka'!#REF!</f>
        <v>#REF!</v>
      </c>
      <c r="TRN28" s="40" t="e">
        <f>'3. Plan rashoda i izdataka'!#REF!+'3. Plan rashoda i izdataka'!#REF!</f>
        <v>#REF!</v>
      </c>
      <c r="TRO28" s="40" t="e">
        <f>'3. Plan rashoda i izdataka'!#REF!+'3. Plan rashoda i izdataka'!#REF!</f>
        <v>#REF!</v>
      </c>
      <c r="TRP28" s="40" t="e">
        <f>'3. Plan rashoda i izdataka'!#REF!+'3. Plan rashoda i izdataka'!#REF!</f>
        <v>#REF!</v>
      </c>
      <c r="TRQ28" s="40" t="e">
        <f>'3. Plan rashoda i izdataka'!#REF!+'3. Plan rashoda i izdataka'!#REF!</f>
        <v>#REF!</v>
      </c>
      <c r="TRR28" s="40" t="e">
        <f>'3. Plan rashoda i izdataka'!#REF!+'3. Plan rashoda i izdataka'!#REF!</f>
        <v>#REF!</v>
      </c>
      <c r="TRS28" s="40" t="e">
        <f>'3. Plan rashoda i izdataka'!#REF!+'3. Plan rashoda i izdataka'!#REF!</f>
        <v>#REF!</v>
      </c>
      <c r="TRT28" s="40" t="e">
        <f>'3. Plan rashoda i izdataka'!#REF!+'3. Plan rashoda i izdataka'!#REF!</f>
        <v>#REF!</v>
      </c>
      <c r="TRU28" s="40" t="e">
        <f>'3. Plan rashoda i izdataka'!#REF!+'3. Plan rashoda i izdataka'!#REF!</f>
        <v>#REF!</v>
      </c>
      <c r="TRV28" s="40" t="e">
        <f>'3. Plan rashoda i izdataka'!#REF!+'3. Plan rashoda i izdataka'!#REF!</f>
        <v>#REF!</v>
      </c>
      <c r="TRW28" s="40" t="e">
        <f>'3. Plan rashoda i izdataka'!#REF!+'3. Plan rashoda i izdataka'!#REF!</f>
        <v>#REF!</v>
      </c>
      <c r="TRX28" s="40" t="e">
        <f>'3. Plan rashoda i izdataka'!#REF!+'3. Plan rashoda i izdataka'!#REF!</f>
        <v>#REF!</v>
      </c>
      <c r="TRY28" s="40" t="e">
        <f>'3. Plan rashoda i izdataka'!#REF!+'3. Plan rashoda i izdataka'!#REF!</f>
        <v>#REF!</v>
      </c>
      <c r="TRZ28" s="40" t="e">
        <f>'3. Plan rashoda i izdataka'!#REF!+'3. Plan rashoda i izdataka'!#REF!</f>
        <v>#REF!</v>
      </c>
      <c r="TSA28" s="40" t="e">
        <f>'3. Plan rashoda i izdataka'!#REF!+'3. Plan rashoda i izdataka'!#REF!</f>
        <v>#REF!</v>
      </c>
      <c r="TSB28" s="40" t="e">
        <f>'3. Plan rashoda i izdataka'!#REF!+'3. Plan rashoda i izdataka'!#REF!</f>
        <v>#REF!</v>
      </c>
      <c r="TSC28" s="40" t="e">
        <f>'3. Plan rashoda i izdataka'!#REF!+'3. Plan rashoda i izdataka'!#REF!</f>
        <v>#REF!</v>
      </c>
      <c r="TSD28" s="40" t="e">
        <f>'3. Plan rashoda i izdataka'!#REF!+'3. Plan rashoda i izdataka'!#REF!</f>
        <v>#REF!</v>
      </c>
      <c r="TSE28" s="40" t="e">
        <f>'3. Plan rashoda i izdataka'!#REF!+'3. Plan rashoda i izdataka'!#REF!</f>
        <v>#REF!</v>
      </c>
      <c r="TSF28" s="40" t="e">
        <f>'3. Plan rashoda i izdataka'!#REF!+'3. Plan rashoda i izdataka'!#REF!</f>
        <v>#REF!</v>
      </c>
      <c r="TSG28" s="40" t="e">
        <f>'3. Plan rashoda i izdataka'!#REF!+'3. Plan rashoda i izdataka'!#REF!</f>
        <v>#REF!</v>
      </c>
      <c r="TSH28" s="40" t="e">
        <f>'3. Plan rashoda i izdataka'!#REF!+'3. Plan rashoda i izdataka'!#REF!</f>
        <v>#REF!</v>
      </c>
      <c r="TSI28" s="40" t="e">
        <f>'3. Plan rashoda i izdataka'!#REF!+'3. Plan rashoda i izdataka'!#REF!</f>
        <v>#REF!</v>
      </c>
      <c r="TSJ28" s="40" t="e">
        <f>'3. Plan rashoda i izdataka'!#REF!+'3. Plan rashoda i izdataka'!#REF!</f>
        <v>#REF!</v>
      </c>
      <c r="TSK28" s="40" t="e">
        <f>'3. Plan rashoda i izdataka'!#REF!+'3. Plan rashoda i izdataka'!#REF!</f>
        <v>#REF!</v>
      </c>
      <c r="TSL28" s="40" t="e">
        <f>'3. Plan rashoda i izdataka'!#REF!+'3. Plan rashoda i izdataka'!#REF!</f>
        <v>#REF!</v>
      </c>
      <c r="TSM28" s="40" t="e">
        <f>'3. Plan rashoda i izdataka'!#REF!+'3. Plan rashoda i izdataka'!#REF!</f>
        <v>#REF!</v>
      </c>
      <c r="TSN28" s="40" t="e">
        <f>'3. Plan rashoda i izdataka'!#REF!+'3. Plan rashoda i izdataka'!#REF!</f>
        <v>#REF!</v>
      </c>
      <c r="TSO28" s="40" t="e">
        <f>'3. Plan rashoda i izdataka'!#REF!+'3. Plan rashoda i izdataka'!#REF!</f>
        <v>#REF!</v>
      </c>
      <c r="TSP28" s="40" t="e">
        <f>'3. Plan rashoda i izdataka'!#REF!+'3. Plan rashoda i izdataka'!#REF!</f>
        <v>#REF!</v>
      </c>
      <c r="TSQ28" s="40" t="e">
        <f>'3. Plan rashoda i izdataka'!#REF!+'3. Plan rashoda i izdataka'!#REF!</f>
        <v>#REF!</v>
      </c>
      <c r="TSR28" s="40" t="e">
        <f>'3. Plan rashoda i izdataka'!#REF!+'3. Plan rashoda i izdataka'!#REF!</f>
        <v>#REF!</v>
      </c>
      <c r="TSS28" s="40" t="e">
        <f>'3. Plan rashoda i izdataka'!#REF!+'3. Plan rashoda i izdataka'!#REF!</f>
        <v>#REF!</v>
      </c>
      <c r="TST28" s="40" t="e">
        <f>'3. Plan rashoda i izdataka'!#REF!+'3. Plan rashoda i izdataka'!#REF!</f>
        <v>#REF!</v>
      </c>
      <c r="TSU28" s="40" t="e">
        <f>'3. Plan rashoda i izdataka'!#REF!+'3. Plan rashoda i izdataka'!#REF!</f>
        <v>#REF!</v>
      </c>
      <c r="TSV28" s="40" t="e">
        <f>'3. Plan rashoda i izdataka'!#REF!+'3. Plan rashoda i izdataka'!#REF!</f>
        <v>#REF!</v>
      </c>
      <c r="TSW28" s="40" t="e">
        <f>'3. Plan rashoda i izdataka'!#REF!+'3. Plan rashoda i izdataka'!#REF!</f>
        <v>#REF!</v>
      </c>
      <c r="TSX28" s="40" t="e">
        <f>'3. Plan rashoda i izdataka'!#REF!+'3. Plan rashoda i izdataka'!#REF!</f>
        <v>#REF!</v>
      </c>
      <c r="TSY28" s="40" t="e">
        <f>'3. Plan rashoda i izdataka'!#REF!+'3. Plan rashoda i izdataka'!#REF!</f>
        <v>#REF!</v>
      </c>
      <c r="TSZ28" s="40" t="e">
        <f>'3. Plan rashoda i izdataka'!#REF!+'3. Plan rashoda i izdataka'!#REF!</f>
        <v>#REF!</v>
      </c>
      <c r="TTA28" s="40" t="e">
        <f>'3. Plan rashoda i izdataka'!#REF!+'3. Plan rashoda i izdataka'!#REF!</f>
        <v>#REF!</v>
      </c>
      <c r="TTB28" s="40" t="e">
        <f>'3. Plan rashoda i izdataka'!#REF!+'3. Plan rashoda i izdataka'!#REF!</f>
        <v>#REF!</v>
      </c>
      <c r="TTC28" s="40" t="e">
        <f>'3. Plan rashoda i izdataka'!#REF!+'3. Plan rashoda i izdataka'!#REF!</f>
        <v>#REF!</v>
      </c>
      <c r="TTD28" s="40" t="e">
        <f>'3. Plan rashoda i izdataka'!#REF!+'3. Plan rashoda i izdataka'!#REF!</f>
        <v>#REF!</v>
      </c>
      <c r="TTE28" s="40" t="e">
        <f>'3. Plan rashoda i izdataka'!#REF!+'3. Plan rashoda i izdataka'!#REF!</f>
        <v>#REF!</v>
      </c>
      <c r="TTF28" s="40" t="e">
        <f>'3. Plan rashoda i izdataka'!#REF!+'3. Plan rashoda i izdataka'!#REF!</f>
        <v>#REF!</v>
      </c>
      <c r="TTG28" s="40" t="e">
        <f>'3. Plan rashoda i izdataka'!#REF!+'3. Plan rashoda i izdataka'!#REF!</f>
        <v>#REF!</v>
      </c>
      <c r="TTH28" s="40" t="e">
        <f>'3. Plan rashoda i izdataka'!#REF!+'3. Plan rashoda i izdataka'!#REF!</f>
        <v>#REF!</v>
      </c>
      <c r="TTI28" s="40" t="e">
        <f>'3. Plan rashoda i izdataka'!#REF!+'3. Plan rashoda i izdataka'!#REF!</f>
        <v>#REF!</v>
      </c>
      <c r="TTJ28" s="40" t="e">
        <f>'3. Plan rashoda i izdataka'!#REF!+'3. Plan rashoda i izdataka'!#REF!</f>
        <v>#REF!</v>
      </c>
      <c r="TTK28" s="40" t="e">
        <f>'3. Plan rashoda i izdataka'!#REF!+'3. Plan rashoda i izdataka'!#REF!</f>
        <v>#REF!</v>
      </c>
      <c r="TTL28" s="40" t="e">
        <f>'3. Plan rashoda i izdataka'!#REF!+'3. Plan rashoda i izdataka'!#REF!</f>
        <v>#REF!</v>
      </c>
      <c r="TTM28" s="40" t="e">
        <f>'3. Plan rashoda i izdataka'!#REF!+'3. Plan rashoda i izdataka'!#REF!</f>
        <v>#REF!</v>
      </c>
      <c r="TTN28" s="40" t="e">
        <f>'3. Plan rashoda i izdataka'!#REF!+'3. Plan rashoda i izdataka'!#REF!</f>
        <v>#REF!</v>
      </c>
      <c r="TTO28" s="40" t="e">
        <f>'3. Plan rashoda i izdataka'!#REF!+'3. Plan rashoda i izdataka'!#REF!</f>
        <v>#REF!</v>
      </c>
      <c r="TTP28" s="40" t="e">
        <f>'3. Plan rashoda i izdataka'!#REF!+'3. Plan rashoda i izdataka'!#REF!</f>
        <v>#REF!</v>
      </c>
      <c r="TTQ28" s="40" t="e">
        <f>'3. Plan rashoda i izdataka'!#REF!+'3. Plan rashoda i izdataka'!#REF!</f>
        <v>#REF!</v>
      </c>
      <c r="TTR28" s="40" t="e">
        <f>'3. Plan rashoda i izdataka'!#REF!+'3. Plan rashoda i izdataka'!#REF!</f>
        <v>#REF!</v>
      </c>
      <c r="TTS28" s="40" t="e">
        <f>'3. Plan rashoda i izdataka'!#REF!+'3. Plan rashoda i izdataka'!#REF!</f>
        <v>#REF!</v>
      </c>
      <c r="TTT28" s="40" t="e">
        <f>'3. Plan rashoda i izdataka'!#REF!+'3. Plan rashoda i izdataka'!#REF!</f>
        <v>#REF!</v>
      </c>
      <c r="TTU28" s="40" t="e">
        <f>'3. Plan rashoda i izdataka'!#REF!+'3. Plan rashoda i izdataka'!#REF!</f>
        <v>#REF!</v>
      </c>
      <c r="TTV28" s="40" t="e">
        <f>'3. Plan rashoda i izdataka'!#REF!+'3. Plan rashoda i izdataka'!#REF!</f>
        <v>#REF!</v>
      </c>
      <c r="TTW28" s="40" t="e">
        <f>'3. Plan rashoda i izdataka'!#REF!+'3. Plan rashoda i izdataka'!#REF!</f>
        <v>#REF!</v>
      </c>
      <c r="TTX28" s="40" t="e">
        <f>'3. Plan rashoda i izdataka'!#REF!+'3. Plan rashoda i izdataka'!#REF!</f>
        <v>#REF!</v>
      </c>
      <c r="TTY28" s="40" t="e">
        <f>'3. Plan rashoda i izdataka'!#REF!+'3. Plan rashoda i izdataka'!#REF!</f>
        <v>#REF!</v>
      </c>
      <c r="TTZ28" s="40" t="e">
        <f>'3. Plan rashoda i izdataka'!#REF!+'3. Plan rashoda i izdataka'!#REF!</f>
        <v>#REF!</v>
      </c>
      <c r="TUA28" s="40" t="e">
        <f>'3. Plan rashoda i izdataka'!#REF!+'3. Plan rashoda i izdataka'!#REF!</f>
        <v>#REF!</v>
      </c>
      <c r="TUB28" s="40" t="e">
        <f>'3. Plan rashoda i izdataka'!#REF!+'3. Plan rashoda i izdataka'!#REF!</f>
        <v>#REF!</v>
      </c>
      <c r="TUC28" s="40" t="e">
        <f>'3. Plan rashoda i izdataka'!#REF!+'3. Plan rashoda i izdataka'!#REF!</f>
        <v>#REF!</v>
      </c>
      <c r="TUD28" s="40" t="e">
        <f>'3. Plan rashoda i izdataka'!#REF!+'3. Plan rashoda i izdataka'!#REF!</f>
        <v>#REF!</v>
      </c>
      <c r="TUE28" s="40" t="e">
        <f>'3. Plan rashoda i izdataka'!#REF!+'3. Plan rashoda i izdataka'!#REF!</f>
        <v>#REF!</v>
      </c>
      <c r="TUF28" s="40" t="e">
        <f>'3. Plan rashoda i izdataka'!#REF!+'3. Plan rashoda i izdataka'!#REF!</f>
        <v>#REF!</v>
      </c>
      <c r="TUG28" s="40" t="e">
        <f>'3. Plan rashoda i izdataka'!#REF!+'3. Plan rashoda i izdataka'!#REF!</f>
        <v>#REF!</v>
      </c>
      <c r="TUH28" s="40" t="e">
        <f>'3. Plan rashoda i izdataka'!#REF!+'3. Plan rashoda i izdataka'!#REF!</f>
        <v>#REF!</v>
      </c>
      <c r="TUI28" s="40" t="e">
        <f>'3. Plan rashoda i izdataka'!#REF!+'3. Plan rashoda i izdataka'!#REF!</f>
        <v>#REF!</v>
      </c>
      <c r="TUJ28" s="40" t="e">
        <f>'3. Plan rashoda i izdataka'!#REF!+'3. Plan rashoda i izdataka'!#REF!</f>
        <v>#REF!</v>
      </c>
      <c r="TUK28" s="40" t="e">
        <f>'3. Plan rashoda i izdataka'!#REF!+'3. Plan rashoda i izdataka'!#REF!</f>
        <v>#REF!</v>
      </c>
      <c r="TUL28" s="40" t="e">
        <f>'3. Plan rashoda i izdataka'!#REF!+'3. Plan rashoda i izdataka'!#REF!</f>
        <v>#REF!</v>
      </c>
      <c r="TUM28" s="40" t="e">
        <f>'3. Plan rashoda i izdataka'!#REF!+'3. Plan rashoda i izdataka'!#REF!</f>
        <v>#REF!</v>
      </c>
      <c r="TUN28" s="40" t="e">
        <f>'3. Plan rashoda i izdataka'!#REF!+'3. Plan rashoda i izdataka'!#REF!</f>
        <v>#REF!</v>
      </c>
      <c r="TUO28" s="40" t="e">
        <f>'3. Plan rashoda i izdataka'!#REF!+'3. Plan rashoda i izdataka'!#REF!</f>
        <v>#REF!</v>
      </c>
      <c r="TUP28" s="40" t="e">
        <f>'3. Plan rashoda i izdataka'!#REF!+'3. Plan rashoda i izdataka'!#REF!</f>
        <v>#REF!</v>
      </c>
      <c r="TUQ28" s="40" t="e">
        <f>'3. Plan rashoda i izdataka'!#REF!+'3. Plan rashoda i izdataka'!#REF!</f>
        <v>#REF!</v>
      </c>
      <c r="TUR28" s="40" t="e">
        <f>'3. Plan rashoda i izdataka'!#REF!+'3. Plan rashoda i izdataka'!#REF!</f>
        <v>#REF!</v>
      </c>
      <c r="TUS28" s="40" t="e">
        <f>'3. Plan rashoda i izdataka'!#REF!+'3. Plan rashoda i izdataka'!#REF!</f>
        <v>#REF!</v>
      </c>
      <c r="TUT28" s="40" t="e">
        <f>'3. Plan rashoda i izdataka'!#REF!+'3. Plan rashoda i izdataka'!#REF!</f>
        <v>#REF!</v>
      </c>
      <c r="TUU28" s="40" t="e">
        <f>'3. Plan rashoda i izdataka'!#REF!+'3. Plan rashoda i izdataka'!#REF!</f>
        <v>#REF!</v>
      </c>
      <c r="TUV28" s="40" t="e">
        <f>'3. Plan rashoda i izdataka'!#REF!+'3. Plan rashoda i izdataka'!#REF!</f>
        <v>#REF!</v>
      </c>
      <c r="TUW28" s="40" t="e">
        <f>'3. Plan rashoda i izdataka'!#REF!+'3. Plan rashoda i izdataka'!#REF!</f>
        <v>#REF!</v>
      </c>
      <c r="TUX28" s="40" t="e">
        <f>'3. Plan rashoda i izdataka'!#REF!+'3. Plan rashoda i izdataka'!#REF!</f>
        <v>#REF!</v>
      </c>
      <c r="TUY28" s="40" t="e">
        <f>'3. Plan rashoda i izdataka'!#REF!+'3. Plan rashoda i izdataka'!#REF!</f>
        <v>#REF!</v>
      </c>
      <c r="TUZ28" s="40" t="e">
        <f>'3. Plan rashoda i izdataka'!#REF!+'3. Plan rashoda i izdataka'!#REF!</f>
        <v>#REF!</v>
      </c>
      <c r="TVA28" s="40" t="e">
        <f>'3. Plan rashoda i izdataka'!#REF!+'3. Plan rashoda i izdataka'!#REF!</f>
        <v>#REF!</v>
      </c>
      <c r="TVB28" s="40" t="e">
        <f>'3. Plan rashoda i izdataka'!#REF!+'3. Plan rashoda i izdataka'!#REF!</f>
        <v>#REF!</v>
      </c>
      <c r="TVC28" s="40" t="e">
        <f>'3. Plan rashoda i izdataka'!#REF!+'3. Plan rashoda i izdataka'!#REF!</f>
        <v>#REF!</v>
      </c>
      <c r="TVD28" s="40" t="e">
        <f>'3. Plan rashoda i izdataka'!#REF!+'3. Plan rashoda i izdataka'!#REF!</f>
        <v>#REF!</v>
      </c>
      <c r="TVE28" s="40" t="e">
        <f>'3. Plan rashoda i izdataka'!#REF!+'3. Plan rashoda i izdataka'!#REF!</f>
        <v>#REF!</v>
      </c>
      <c r="TVF28" s="40" t="e">
        <f>'3. Plan rashoda i izdataka'!#REF!+'3. Plan rashoda i izdataka'!#REF!</f>
        <v>#REF!</v>
      </c>
      <c r="TVG28" s="40" t="e">
        <f>'3. Plan rashoda i izdataka'!#REF!+'3. Plan rashoda i izdataka'!#REF!</f>
        <v>#REF!</v>
      </c>
      <c r="TVH28" s="40" t="e">
        <f>'3. Plan rashoda i izdataka'!#REF!+'3. Plan rashoda i izdataka'!#REF!</f>
        <v>#REF!</v>
      </c>
      <c r="TVI28" s="40" t="e">
        <f>'3. Plan rashoda i izdataka'!#REF!+'3. Plan rashoda i izdataka'!#REF!</f>
        <v>#REF!</v>
      </c>
      <c r="TVJ28" s="40" t="e">
        <f>'3. Plan rashoda i izdataka'!#REF!+'3. Plan rashoda i izdataka'!#REF!</f>
        <v>#REF!</v>
      </c>
      <c r="TVK28" s="40" t="e">
        <f>'3. Plan rashoda i izdataka'!#REF!+'3. Plan rashoda i izdataka'!#REF!</f>
        <v>#REF!</v>
      </c>
      <c r="TVL28" s="40" t="e">
        <f>'3. Plan rashoda i izdataka'!#REF!+'3. Plan rashoda i izdataka'!#REF!</f>
        <v>#REF!</v>
      </c>
      <c r="TVM28" s="40" t="e">
        <f>'3. Plan rashoda i izdataka'!#REF!+'3. Plan rashoda i izdataka'!#REF!</f>
        <v>#REF!</v>
      </c>
      <c r="TVN28" s="40" t="e">
        <f>'3. Plan rashoda i izdataka'!#REF!+'3. Plan rashoda i izdataka'!#REF!</f>
        <v>#REF!</v>
      </c>
      <c r="TVO28" s="40" t="e">
        <f>'3. Plan rashoda i izdataka'!#REF!+'3. Plan rashoda i izdataka'!#REF!</f>
        <v>#REF!</v>
      </c>
      <c r="TVP28" s="40" t="e">
        <f>'3. Plan rashoda i izdataka'!#REF!+'3. Plan rashoda i izdataka'!#REF!</f>
        <v>#REF!</v>
      </c>
      <c r="TVQ28" s="40" t="e">
        <f>'3. Plan rashoda i izdataka'!#REF!+'3. Plan rashoda i izdataka'!#REF!</f>
        <v>#REF!</v>
      </c>
      <c r="TVR28" s="40" t="e">
        <f>'3. Plan rashoda i izdataka'!#REF!+'3. Plan rashoda i izdataka'!#REF!</f>
        <v>#REF!</v>
      </c>
      <c r="TVS28" s="40" t="e">
        <f>'3. Plan rashoda i izdataka'!#REF!+'3. Plan rashoda i izdataka'!#REF!</f>
        <v>#REF!</v>
      </c>
      <c r="TVT28" s="40" t="e">
        <f>'3. Plan rashoda i izdataka'!#REF!+'3. Plan rashoda i izdataka'!#REF!</f>
        <v>#REF!</v>
      </c>
      <c r="TVU28" s="40" t="e">
        <f>'3. Plan rashoda i izdataka'!#REF!+'3. Plan rashoda i izdataka'!#REF!</f>
        <v>#REF!</v>
      </c>
      <c r="TVV28" s="40" t="e">
        <f>'3. Plan rashoda i izdataka'!#REF!+'3. Plan rashoda i izdataka'!#REF!</f>
        <v>#REF!</v>
      </c>
      <c r="TVW28" s="40" t="e">
        <f>'3. Plan rashoda i izdataka'!#REF!+'3. Plan rashoda i izdataka'!#REF!</f>
        <v>#REF!</v>
      </c>
      <c r="TVX28" s="40" t="e">
        <f>'3. Plan rashoda i izdataka'!#REF!+'3. Plan rashoda i izdataka'!#REF!</f>
        <v>#REF!</v>
      </c>
      <c r="TVY28" s="40" t="e">
        <f>'3. Plan rashoda i izdataka'!#REF!+'3. Plan rashoda i izdataka'!#REF!</f>
        <v>#REF!</v>
      </c>
      <c r="TVZ28" s="40" t="e">
        <f>'3. Plan rashoda i izdataka'!#REF!+'3. Plan rashoda i izdataka'!#REF!</f>
        <v>#REF!</v>
      </c>
      <c r="TWA28" s="40" t="e">
        <f>'3. Plan rashoda i izdataka'!#REF!+'3. Plan rashoda i izdataka'!#REF!</f>
        <v>#REF!</v>
      </c>
      <c r="TWB28" s="40" t="e">
        <f>'3. Plan rashoda i izdataka'!#REF!+'3. Plan rashoda i izdataka'!#REF!</f>
        <v>#REF!</v>
      </c>
      <c r="TWC28" s="40" t="e">
        <f>'3. Plan rashoda i izdataka'!#REF!+'3. Plan rashoda i izdataka'!#REF!</f>
        <v>#REF!</v>
      </c>
      <c r="TWD28" s="40" t="e">
        <f>'3. Plan rashoda i izdataka'!#REF!+'3. Plan rashoda i izdataka'!#REF!</f>
        <v>#REF!</v>
      </c>
      <c r="TWE28" s="40" t="e">
        <f>'3. Plan rashoda i izdataka'!#REF!+'3. Plan rashoda i izdataka'!#REF!</f>
        <v>#REF!</v>
      </c>
      <c r="TWF28" s="40" t="e">
        <f>'3. Plan rashoda i izdataka'!#REF!+'3. Plan rashoda i izdataka'!#REF!</f>
        <v>#REF!</v>
      </c>
      <c r="TWG28" s="40" t="e">
        <f>'3. Plan rashoda i izdataka'!#REF!+'3. Plan rashoda i izdataka'!#REF!</f>
        <v>#REF!</v>
      </c>
      <c r="TWH28" s="40" t="e">
        <f>'3. Plan rashoda i izdataka'!#REF!+'3. Plan rashoda i izdataka'!#REF!</f>
        <v>#REF!</v>
      </c>
      <c r="TWI28" s="40" t="e">
        <f>'3. Plan rashoda i izdataka'!#REF!+'3. Plan rashoda i izdataka'!#REF!</f>
        <v>#REF!</v>
      </c>
      <c r="TWJ28" s="40" t="e">
        <f>'3. Plan rashoda i izdataka'!#REF!+'3. Plan rashoda i izdataka'!#REF!</f>
        <v>#REF!</v>
      </c>
      <c r="TWK28" s="40" t="e">
        <f>'3. Plan rashoda i izdataka'!#REF!+'3. Plan rashoda i izdataka'!#REF!</f>
        <v>#REF!</v>
      </c>
      <c r="TWL28" s="40" t="e">
        <f>'3. Plan rashoda i izdataka'!#REF!+'3. Plan rashoda i izdataka'!#REF!</f>
        <v>#REF!</v>
      </c>
      <c r="TWM28" s="40" t="e">
        <f>'3. Plan rashoda i izdataka'!#REF!+'3. Plan rashoda i izdataka'!#REF!</f>
        <v>#REF!</v>
      </c>
      <c r="TWN28" s="40" t="e">
        <f>'3. Plan rashoda i izdataka'!#REF!+'3. Plan rashoda i izdataka'!#REF!</f>
        <v>#REF!</v>
      </c>
      <c r="TWO28" s="40" t="e">
        <f>'3. Plan rashoda i izdataka'!#REF!+'3. Plan rashoda i izdataka'!#REF!</f>
        <v>#REF!</v>
      </c>
      <c r="TWP28" s="40" t="e">
        <f>'3. Plan rashoda i izdataka'!#REF!+'3. Plan rashoda i izdataka'!#REF!</f>
        <v>#REF!</v>
      </c>
      <c r="TWQ28" s="40" t="e">
        <f>'3. Plan rashoda i izdataka'!#REF!+'3. Plan rashoda i izdataka'!#REF!</f>
        <v>#REF!</v>
      </c>
      <c r="TWR28" s="40" t="e">
        <f>'3. Plan rashoda i izdataka'!#REF!+'3. Plan rashoda i izdataka'!#REF!</f>
        <v>#REF!</v>
      </c>
      <c r="TWS28" s="40" t="e">
        <f>'3. Plan rashoda i izdataka'!#REF!+'3. Plan rashoda i izdataka'!#REF!</f>
        <v>#REF!</v>
      </c>
      <c r="TWT28" s="40" t="e">
        <f>'3. Plan rashoda i izdataka'!#REF!+'3. Plan rashoda i izdataka'!#REF!</f>
        <v>#REF!</v>
      </c>
      <c r="TWU28" s="40" t="e">
        <f>'3. Plan rashoda i izdataka'!#REF!+'3. Plan rashoda i izdataka'!#REF!</f>
        <v>#REF!</v>
      </c>
      <c r="TWV28" s="40" t="e">
        <f>'3. Plan rashoda i izdataka'!#REF!+'3. Plan rashoda i izdataka'!#REF!</f>
        <v>#REF!</v>
      </c>
      <c r="TWW28" s="40" t="e">
        <f>'3. Plan rashoda i izdataka'!#REF!+'3. Plan rashoda i izdataka'!#REF!</f>
        <v>#REF!</v>
      </c>
      <c r="TWX28" s="40" t="e">
        <f>'3. Plan rashoda i izdataka'!#REF!+'3. Plan rashoda i izdataka'!#REF!</f>
        <v>#REF!</v>
      </c>
      <c r="TWY28" s="40" t="e">
        <f>'3. Plan rashoda i izdataka'!#REF!+'3. Plan rashoda i izdataka'!#REF!</f>
        <v>#REF!</v>
      </c>
      <c r="TWZ28" s="40" t="e">
        <f>'3. Plan rashoda i izdataka'!#REF!+'3. Plan rashoda i izdataka'!#REF!</f>
        <v>#REF!</v>
      </c>
      <c r="TXA28" s="40" t="e">
        <f>'3. Plan rashoda i izdataka'!#REF!+'3. Plan rashoda i izdataka'!#REF!</f>
        <v>#REF!</v>
      </c>
      <c r="TXB28" s="40" t="e">
        <f>'3. Plan rashoda i izdataka'!#REF!+'3. Plan rashoda i izdataka'!#REF!</f>
        <v>#REF!</v>
      </c>
      <c r="TXC28" s="40" t="e">
        <f>'3. Plan rashoda i izdataka'!#REF!+'3. Plan rashoda i izdataka'!#REF!</f>
        <v>#REF!</v>
      </c>
      <c r="TXD28" s="40" t="e">
        <f>'3. Plan rashoda i izdataka'!#REF!+'3. Plan rashoda i izdataka'!#REF!</f>
        <v>#REF!</v>
      </c>
      <c r="TXE28" s="40" t="e">
        <f>'3. Plan rashoda i izdataka'!#REF!+'3. Plan rashoda i izdataka'!#REF!</f>
        <v>#REF!</v>
      </c>
      <c r="TXF28" s="40" t="e">
        <f>'3. Plan rashoda i izdataka'!#REF!+'3. Plan rashoda i izdataka'!#REF!</f>
        <v>#REF!</v>
      </c>
      <c r="TXG28" s="40" t="e">
        <f>'3. Plan rashoda i izdataka'!#REF!+'3. Plan rashoda i izdataka'!#REF!</f>
        <v>#REF!</v>
      </c>
      <c r="TXH28" s="40" t="e">
        <f>'3. Plan rashoda i izdataka'!#REF!+'3. Plan rashoda i izdataka'!#REF!</f>
        <v>#REF!</v>
      </c>
      <c r="TXI28" s="40" t="e">
        <f>'3. Plan rashoda i izdataka'!#REF!+'3. Plan rashoda i izdataka'!#REF!</f>
        <v>#REF!</v>
      </c>
      <c r="TXJ28" s="40" t="e">
        <f>'3. Plan rashoda i izdataka'!#REF!+'3. Plan rashoda i izdataka'!#REF!</f>
        <v>#REF!</v>
      </c>
      <c r="TXK28" s="40" t="e">
        <f>'3. Plan rashoda i izdataka'!#REF!+'3. Plan rashoda i izdataka'!#REF!</f>
        <v>#REF!</v>
      </c>
      <c r="TXL28" s="40" t="e">
        <f>'3. Plan rashoda i izdataka'!#REF!+'3. Plan rashoda i izdataka'!#REF!</f>
        <v>#REF!</v>
      </c>
      <c r="TXM28" s="40" t="e">
        <f>'3. Plan rashoda i izdataka'!#REF!+'3. Plan rashoda i izdataka'!#REF!</f>
        <v>#REF!</v>
      </c>
      <c r="TXN28" s="40" t="e">
        <f>'3. Plan rashoda i izdataka'!#REF!+'3. Plan rashoda i izdataka'!#REF!</f>
        <v>#REF!</v>
      </c>
      <c r="TXO28" s="40" t="e">
        <f>'3. Plan rashoda i izdataka'!#REF!+'3. Plan rashoda i izdataka'!#REF!</f>
        <v>#REF!</v>
      </c>
      <c r="TXP28" s="40" t="e">
        <f>'3. Plan rashoda i izdataka'!#REF!+'3. Plan rashoda i izdataka'!#REF!</f>
        <v>#REF!</v>
      </c>
      <c r="TXQ28" s="40" t="e">
        <f>'3. Plan rashoda i izdataka'!#REF!+'3. Plan rashoda i izdataka'!#REF!</f>
        <v>#REF!</v>
      </c>
      <c r="TXR28" s="40" t="e">
        <f>'3. Plan rashoda i izdataka'!#REF!+'3. Plan rashoda i izdataka'!#REF!</f>
        <v>#REF!</v>
      </c>
      <c r="TXS28" s="40" t="e">
        <f>'3. Plan rashoda i izdataka'!#REF!+'3. Plan rashoda i izdataka'!#REF!</f>
        <v>#REF!</v>
      </c>
      <c r="TXT28" s="40" t="e">
        <f>'3. Plan rashoda i izdataka'!#REF!+'3. Plan rashoda i izdataka'!#REF!</f>
        <v>#REF!</v>
      </c>
      <c r="TXU28" s="40" t="e">
        <f>'3. Plan rashoda i izdataka'!#REF!+'3. Plan rashoda i izdataka'!#REF!</f>
        <v>#REF!</v>
      </c>
      <c r="TXV28" s="40" t="e">
        <f>'3. Plan rashoda i izdataka'!#REF!+'3. Plan rashoda i izdataka'!#REF!</f>
        <v>#REF!</v>
      </c>
      <c r="TXW28" s="40" t="e">
        <f>'3. Plan rashoda i izdataka'!#REF!+'3. Plan rashoda i izdataka'!#REF!</f>
        <v>#REF!</v>
      </c>
      <c r="TXX28" s="40" t="e">
        <f>'3. Plan rashoda i izdataka'!#REF!+'3. Plan rashoda i izdataka'!#REF!</f>
        <v>#REF!</v>
      </c>
      <c r="TXY28" s="40" t="e">
        <f>'3. Plan rashoda i izdataka'!#REF!+'3. Plan rashoda i izdataka'!#REF!</f>
        <v>#REF!</v>
      </c>
      <c r="TXZ28" s="40" t="e">
        <f>'3. Plan rashoda i izdataka'!#REF!+'3. Plan rashoda i izdataka'!#REF!</f>
        <v>#REF!</v>
      </c>
      <c r="TYA28" s="40" t="e">
        <f>'3. Plan rashoda i izdataka'!#REF!+'3. Plan rashoda i izdataka'!#REF!</f>
        <v>#REF!</v>
      </c>
      <c r="TYB28" s="40" t="e">
        <f>'3. Plan rashoda i izdataka'!#REF!+'3. Plan rashoda i izdataka'!#REF!</f>
        <v>#REF!</v>
      </c>
      <c r="TYC28" s="40" t="e">
        <f>'3. Plan rashoda i izdataka'!#REF!+'3. Plan rashoda i izdataka'!#REF!</f>
        <v>#REF!</v>
      </c>
      <c r="TYD28" s="40" t="e">
        <f>'3. Plan rashoda i izdataka'!#REF!+'3. Plan rashoda i izdataka'!#REF!</f>
        <v>#REF!</v>
      </c>
      <c r="TYE28" s="40" t="e">
        <f>'3. Plan rashoda i izdataka'!#REF!+'3. Plan rashoda i izdataka'!#REF!</f>
        <v>#REF!</v>
      </c>
      <c r="TYF28" s="40" t="e">
        <f>'3. Plan rashoda i izdataka'!#REF!+'3. Plan rashoda i izdataka'!#REF!</f>
        <v>#REF!</v>
      </c>
      <c r="TYG28" s="40" t="e">
        <f>'3. Plan rashoda i izdataka'!#REF!+'3. Plan rashoda i izdataka'!#REF!</f>
        <v>#REF!</v>
      </c>
      <c r="TYH28" s="40" t="e">
        <f>'3. Plan rashoda i izdataka'!#REF!+'3. Plan rashoda i izdataka'!#REF!</f>
        <v>#REF!</v>
      </c>
      <c r="TYI28" s="40" t="e">
        <f>'3. Plan rashoda i izdataka'!#REF!+'3. Plan rashoda i izdataka'!#REF!</f>
        <v>#REF!</v>
      </c>
      <c r="TYJ28" s="40" t="e">
        <f>'3. Plan rashoda i izdataka'!#REF!+'3. Plan rashoda i izdataka'!#REF!</f>
        <v>#REF!</v>
      </c>
      <c r="TYK28" s="40" t="e">
        <f>'3. Plan rashoda i izdataka'!#REF!+'3. Plan rashoda i izdataka'!#REF!</f>
        <v>#REF!</v>
      </c>
      <c r="TYL28" s="40" t="e">
        <f>'3. Plan rashoda i izdataka'!#REF!+'3. Plan rashoda i izdataka'!#REF!</f>
        <v>#REF!</v>
      </c>
      <c r="TYM28" s="40" t="e">
        <f>'3. Plan rashoda i izdataka'!#REF!+'3. Plan rashoda i izdataka'!#REF!</f>
        <v>#REF!</v>
      </c>
      <c r="TYN28" s="40" t="e">
        <f>'3. Plan rashoda i izdataka'!#REF!+'3. Plan rashoda i izdataka'!#REF!</f>
        <v>#REF!</v>
      </c>
      <c r="TYO28" s="40" t="e">
        <f>'3. Plan rashoda i izdataka'!#REF!+'3. Plan rashoda i izdataka'!#REF!</f>
        <v>#REF!</v>
      </c>
      <c r="TYP28" s="40" t="e">
        <f>'3. Plan rashoda i izdataka'!#REF!+'3. Plan rashoda i izdataka'!#REF!</f>
        <v>#REF!</v>
      </c>
      <c r="TYQ28" s="40" t="e">
        <f>'3. Plan rashoda i izdataka'!#REF!+'3. Plan rashoda i izdataka'!#REF!</f>
        <v>#REF!</v>
      </c>
      <c r="TYR28" s="40" t="e">
        <f>'3. Plan rashoda i izdataka'!#REF!+'3. Plan rashoda i izdataka'!#REF!</f>
        <v>#REF!</v>
      </c>
      <c r="TYS28" s="40" t="e">
        <f>'3. Plan rashoda i izdataka'!#REF!+'3. Plan rashoda i izdataka'!#REF!</f>
        <v>#REF!</v>
      </c>
      <c r="TYT28" s="40" t="e">
        <f>'3. Plan rashoda i izdataka'!#REF!+'3. Plan rashoda i izdataka'!#REF!</f>
        <v>#REF!</v>
      </c>
      <c r="TYU28" s="40" t="e">
        <f>'3. Plan rashoda i izdataka'!#REF!+'3. Plan rashoda i izdataka'!#REF!</f>
        <v>#REF!</v>
      </c>
      <c r="TYV28" s="40" t="e">
        <f>'3. Plan rashoda i izdataka'!#REF!+'3. Plan rashoda i izdataka'!#REF!</f>
        <v>#REF!</v>
      </c>
      <c r="TYW28" s="40" t="e">
        <f>'3. Plan rashoda i izdataka'!#REF!+'3. Plan rashoda i izdataka'!#REF!</f>
        <v>#REF!</v>
      </c>
      <c r="TYX28" s="40" t="e">
        <f>'3. Plan rashoda i izdataka'!#REF!+'3. Plan rashoda i izdataka'!#REF!</f>
        <v>#REF!</v>
      </c>
      <c r="TYY28" s="40" t="e">
        <f>'3. Plan rashoda i izdataka'!#REF!+'3. Plan rashoda i izdataka'!#REF!</f>
        <v>#REF!</v>
      </c>
      <c r="TYZ28" s="40" t="e">
        <f>'3. Plan rashoda i izdataka'!#REF!+'3. Plan rashoda i izdataka'!#REF!</f>
        <v>#REF!</v>
      </c>
      <c r="TZA28" s="40" t="e">
        <f>'3. Plan rashoda i izdataka'!#REF!+'3. Plan rashoda i izdataka'!#REF!</f>
        <v>#REF!</v>
      </c>
      <c r="TZB28" s="40" t="e">
        <f>'3. Plan rashoda i izdataka'!#REF!+'3. Plan rashoda i izdataka'!#REF!</f>
        <v>#REF!</v>
      </c>
      <c r="TZC28" s="40" t="e">
        <f>'3. Plan rashoda i izdataka'!#REF!+'3. Plan rashoda i izdataka'!#REF!</f>
        <v>#REF!</v>
      </c>
      <c r="TZD28" s="40" t="e">
        <f>'3. Plan rashoda i izdataka'!#REF!+'3. Plan rashoda i izdataka'!#REF!</f>
        <v>#REF!</v>
      </c>
      <c r="TZE28" s="40" t="e">
        <f>'3. Plan rashoda i izdataka'!#REF!+'3. Plan rashoda i izdataka'!#REF!</f>
        <v>#REF!</v>
      </c>
      <c r="TZF28" s="40" t="e">
        <f>'3. Plan rashoda i izdataka'!#REF!+'3. Plan rashoda i izdataka'!#REF!</f>
        <v>#REF!</v>
      </c>
      <c r="TZG28" s="40" t="e">
        <f>'3. Plan rashoda i izdataka'!#REF!+'3. Plan rashoda i izdataka'!#REF!</f>
        <v>#REF!</v>
      </c>
      <c r="TZH28" s="40" t="e">
        <f>'3. Plan rashoda i izdataka'!#REF!+'3. Plan rashoda i izdataka'!#REF!</f>
        <v>#REF!</v>
      </c>
      <c r="TZI28" s="40" t="e">
        <f>'3. Plan rashoda i izdataka'!#REF!+'3. Plan rashoda i izdataka'!#REF!</f>
        <v>#REF!</v>
      </c>
      <c r="TZJ28" s="40" t="e">
        <f>'3. Plan rashoda i izdataka'!#REF!+'3. Plan rashoda i izdataka'!#REF!</f>
        <v>#REF!</v>
      </c>
      <c r="TZK28" s="40" t="e">
        <f>'3. Plan rashoda i izdataka'!#REF!+'3. Plan rashoda i izdataka'!#REF!</f>
        <v>#REF!</v>
      </c>
      <c r="TZL28" s="40" t="e">
        <f>'3. Plan rashoda i izdataka'!#REF!+'3. Plan rashoda i izdataka'!#REF!</f>
        <v>#REF!</v>
      </c>
      <c r="TZM28" s="40" t="e">
        <f>'3. Plan rashoda i izdataka'!#REF!+'3. Plan rashoda i izdataka'!#REF!</f>
        <v>#REF!</v>
      </c>
      <c r="TZN28" s="40" t="e">
        <f>'3. Plan rashoda i izdataka'!#REF!+'3. Plan rashoda i izdataka'!#REF!</f>
        <v>#REF!</v>
      </c>
      <c r="TZO28" s="40" t="e">
        <f>'3. Plan rashoda i izdataka'!#REF!+'3. Plan rashoda i izdataka'!#REF!</f>
        <v>#REF!</v>
      </c>
      <c r="TZP28" s="40" t="e">
        <f>'3. Plan rashoda i izdataka'!#REF!+'3. Plan rashoda i izdataka'!#REF!</f>
        <v>#REF!</v>
      </c>
      <c r="TZQ28" s="40" t="e">
        <f>'3. Plan rashoda i izdataka'!#REF!+'3. Plan rashoda i izdataka'!#REF!</f>
        <v>#REF!</v>
      </c>
      <c r="TZR28" s="40" t="e">
        <f>'3. Plan rashoda i izdataka'!#REF!+'3. Plan rashoda i izdataka'!#REF!</f>
        <v>#REF!</v>
      </c>
      <c r="TZS28" s="40" t="e">
        <f>'3. Plan rashoda i izdataka'!#REF!+'3. Plan rashoda i izdataka'!#REF!</f>
        <v>#REF!</v>
      </c>
      <c r="TZT28" s="40" t="e">
        <f>'3. Plan rashoda i izdataka'!#REF!+'3. Plan rashoda i izdataka'!#REF!</f>
        <v>#REF!</v>
      </c>
      <c r="TZU28" s="40" t="e">
        <f>'3. Plan rashoda i izdataka'!#REF!+'3. Plan rashoda i izdataka'!#REF!</f>
        <v>#REF!</v>
      </c>
      <c r="TZV28" s="40" t="e">
        <f>'3. Plan rashoda i izdataka'!#REF!+'3. Plan rashoda i izdataka'!#REF!</f>
        <v>#REF!</v>
      </c>
      <c r="TZW28" s="40" t="e">
        <f>'3. Plan rashoda i izdataka'!#REF!+'3. Plan rashoda i izdataka'!#REF!</f>
        <v>#REF!</v>
      </c>
      <c r="TZX28" s="40" t="e">
        <f>'3. Plan rashoda i izdataka'!#REF!+'3. Plan rashoda i izdataka'!#REF!</f>
        <v>#REF!</v>
      </c>
      <c r="TZY28" s="40" t="e">
        <f>'3. Plan rashoda i izdataka'!#REF!+'3. Plan rashoda i izdataka'!#REF!</f>
        <v>#REF!</v>
      </c>
      <c r="TZZ28" s="40" t="e">
        <f>'3. Plan rashoda i izdataka'!#REF!+'3. Plan rashoda i izdataka'!#REF!</f>
        <v>#REF!</v>
      </c>
      <c r="UAA28" s="40" t="e">
        <f>'3. Plan rashoda i izdataka'!#REF!+'3. Plan rashoda i izdataka'!#REF!</f>
        <v>#REF!</v>
      </c>
      <c r="UAB28" s="40" t="e">
        <f>'3. Plan rashoda i izdataka'!#REF!+'3. Plan rashoda i izdataka'!#REF!</f>
        <v>#REF!</v>
      </c>
      <c r="UAC28" s="40" t="e">
        <f>'3. Plan rashoda i izdataka'!#REF!+'3. Plan rashoda i izdataka'!#REF!</f>
        <v>#REF!</v>
      </c>
      <c r="UAD28" s="40" t="e">
        <f>'3. Plan rashoda i izdataka'!#REF!+'3. Plan rashoda i izdataka'!#REF!</f>
        <v>#REF!</v>
      </c>
      <c r="UAE28" s="40" t="e">
        <f>'3. Plan rashoda i izdataka'!#REF!+'3. Plan rashoda i izdataka'!#REF!</f>
        <v>#REF!</v>
      </c>
      <c r="UAF28" s="40" t="e">
        <f>'3. Plan rashoda i izdataka'!#REF!+'3. Plan rashoda i izdataka'!#REF!</f>
        <v>#REF!</v>
      </c>
      <c r="UAG28" s="40" t="e">
        <f>'3. Plan rashoda i izdataka'!#REF!+'3. Plan rashoda i izdataka'!#REF!</f>
        <v>#REF!</v>
      </c>
      <c r="UAH28" s="40" t="e">
        <f>'3. Plan rashoda i izdataka'!#REF!+'3. Plan rashoda i izdataka'!#REF!</f>
        <v>#REF!</v>
      </c>
      <c r="UAI28" s="40" t="e">
        <f>'3. Plan rashoda i izdataka'!#REF!+'3. Plan rashoda i izdataka'!#REF!</f>
        <v>#REF!</v>
      </c>
      <c r="UAJ28" s="40" t="e">
        <f>'3. Plan rashoda i izdataka'!#REF!+'3. Plan rashoda i izdataka'!#REF!</f>
        <v>#REF!</v>
      </c>
      <c r="UAK28" s="40" t="e">
        <f>'3. Plan rashoda i izdataka'!#REF!+'3. Plan rashoda i izdataka'!#REF!</f>
        <v>#REF!</v>
      </c>
      <c r="UAL28" s="40" t="e">
        <f>'3. Plan rashoda i izdataka'!#REF!+'3. Plan rashoda i izdataka'!#REF!</f>
        <v>#REF!</v>
      </c>
      <c r="UAM28" s="40" t="e">
        <f>'3. Plan rashoda i izdataka'!#REF!+'3. Plan rashoda i izdataka'!#REF!</f>
        <v>#REF!</v>
      </c>
      <c r="UAN28" s="40" t="e">
        <f>'3. Plan rashoda i izdataka'!#REF!+'3. Plan rashoda i izdataka'!#REF!</f>
        <v>#REF!</v>
      </c>
      <c r="UAO28" s="40" t="e">
        <f>'3. Plan rashoda i izdataka'!#REF!+'3. Plan rashoda i izdataka'!#REF!</f>
        <v>#REF!</v>
      </c>
      <c r="UAP28" s="40" t="e">
        <f>'3. Plan rashoda i izdataka'!#REF!+'3. Plan rashoda i izdataka'!#REF!</f>
        <v>#REF!</v>
      </c>
      <c r="UAQ28" s="40" t="e">
        <f>'3. Plan rashoda i izdataka'!#REF!+'3. Plan rashoda i izdataka'!#REF!</f>
        <v>#REF!</v>
      </c>
      <c r="UAR28" s="40" t="e">
        <f>'3. Plan rashoda i izdataka'!#REF!+'3. Plan rashoda i izdataka'!#REF!</f>
        <v>#REF!</v>
      </c>
      <c r="UAS28" s="40" t="e">
        <f>'3. Plan rashoda i izdataka'!#REF!+'3. Plan rashoda i izdataka'!#REF!</f>
        <v>#REF!</v>
      </c>
      <c r="UAT28" s="40" t="e">
        <f>'3. Plan rashoda i izdataka'!#REF!+'3. Plan rashoda i izdataka'!#REF!</f>
        <v>#REF!</v>
      </c>
      <c r="UAU28" s="40" t="e">
        <f>'3. Plan rashoda i izdataka'!#REF!+'3. Plan rashoda i izdataka'!#REF!</f>
        <v>#REF!</v>
      </c>
      <c r="UAV28" s="40" t="e">
        <f>'3. Plan rashoda i izdataka'!#REF!+'3. Plan rashoda i izdataka'!#REF!</f>
        <v>#REF!</v>
      </c>
      <c r="UAW28" s="40" t="e">
        <f>'3. Plan rashoda i izdataka'!#REF!+'3. Plan rashoda i izdataka'!#REF!</f>
        <v>#REF!</v>
      </c>
      <c r="UAX28" s="40" t="e">
        <f>'3. Plan rashoda i izdataka'!#REF!+'3. Plan rashoda i izdataka'!#REF!</f>
        <v>#REF!</v>
      </c>
      <c r="UAY28" s="40" t="e">
        <f>'3. Plan rashoda i izdataka'!#REF!+'3. Plan rashoda i izdataka'!#REF!</f>
        <v>#REF!</v>
      </c>
      <c r="UAZ28" s="40" t="e">
        <f>'3. Plan rashoda i izdataka'!#REF!+'3. Plan rashoda i izdataka'!#REF!</f>
        <v>#REF!</v>
      </c>
      <c r="UBA28" s="40" t="e">
        <f>'3. Plan rashoda i izdataka'!#REF!+'3. Plan rashoda i izdataka'!#REF!</f>
        <v>#REF!</v>
      </c>
      <c r="UBB28" s="40" t="e">
        <f>'3. Plan rashoda i izdataka'!#REF!+'3. Plan rashoda i izdataka'!#REF!</f>
        <v>#REF!</v>
      </c>
      <c r="UBC28" s="40" t="e">
        <f>'3. Plan rashoda i izdataka'!#REF!+'3. Plan rashoda i izdataka'!#REF!</f>
        <v>#REF!</v>
      </c>
      <c r="UBD28" s="40" t="e">
        <f>'3. Plan rashoda i izdataka'!#REF!+'3. Plan rashoda i izdataka'!#REF!</f>
        <v>#REF!</v>
      </c>
      <c r="UBE28" s="40" t="e">
        <f>'3. Plan rashoda i izdataka'!#REF!+'3. Plan rashoda i izdataka'!#REF!</f>
        <v>#REF!</v>
      </c>
      <c r="UBF28" s="40" t="e">
        <f>'3. Plan rashoda i izdataka'!#REF!+'3. Plan rashoda i izdataka'!#REF!</f>
        <v>#REF!</v>
      </c>
      <c r="UBG28" s="40" t="e">
        <f>'3. Plan rashoda i izdataka'!#REF!+'3. Plan rashoda i izdataka'!#REF!</f>
        <v>#REF!</v>
      </c>
      <c r="UBH28" s="40" t="e">
        <f>'3. Plan rashoda i izdataka'!#REF!+'3. Plan rashoda i izdataka'!#REF!</f>
        <v>#REF!</v>
      </c>
      <c r="UBI28" s="40" t="e">
        <f>'3. Plan rashoda i izdataka'!#REF!+'3. Plan rashoda i izdataka'!#REF!</f>
        <v>#REF!</v>
      </c>
      <c r="UBJ28" s="40" t="e">
        <f>'3. Plan rashoda i izdataka'!#REF!+'3. Plan rashoda i izdataka'!#REF!</f>
        <v>#REF!</v>
      </c>
      <c r="UBK28" s="40" t="e">
        <f>'3. Plan rashoda i izdataka'!#REF!+'3. Plan rashoda i izdataka'!#REF!</f>
        <v>#REF!</v>
      </c>
      <c r="UBL28" s="40" t="e">
        <f>'3. Plan rashoda i izdataka'!#REF!+'3. Plan rashoda i izdataka'!#REF!</f>
        <v>#REF!</v>
      </c>
      <c r="UBM28" s="40" t="e">
        <f>'3. Plan rashoda i izdataka'!#REF!+'3. Plan rashoda i izdataka'!#REF!</f>
        <v>#REF!</v>
      </c>
      <c r="UBN28" s="40" t="e">
        <f>'3. Plan rashoda i izdataka'!#REF!+'3. Plan rashoda i izdataka'!#REF!</f>
        <v>#REF!</v>
      </c>
      <c r="UBO28" s="40" t="e">
        <f>'3. Plan rashoda i izdataka'!#REF!+'3. Plan rashoda i izdataka'!#REF!</f>
        <v>#REF!</v>
      </c>
      <c r="UBP28" s="40" t="e">
        <f>'3. Plan rashoda i izdataka'!#REF!+'3. Plan rashoda i izdataka'!#REF!</f>
        <v>#REF!</v>
      </c>
      <c r="UBQ28" s="40" t="e">
        <f>'3. Plan rashoda i izdataka'!#REF!+'3. Plan rashoda i izdataka'!#REF!</f>
        <v>#REF!</v>
      </c>
      <c r="UBR28" s="40" t="e">
        <f>'3. Plan rashoda i izdataka'!#REF!+'3. Plan rashoda i izdataka'!#REF!</f>
        <v>#REF!</v>
      </c>
      <c r="UBS28" s="40" t="e">
        <f>'3. Plan rashoda i izdataka'!#REF!+'3. Plan rashoda i izdataka'!#REF!</f>
        <v>#REF!</v>
      </c>
      <c r="UBT28" s="40" t="e">
        <f>'3. Plan rashoda i izdataka'!#REF!+'3. Plan rashoda i izdataka'!#REF!</f>
        <v>#REF!</v>
      </c>
      <c r="UBU28" s="40" t="e">
        <f>'3. Plan rashoda i izdataka'!#REF!+'3. Plan rashoda i izdataka'!#REF!</f>
        <v>#REF!</v>
      </c>
      <c r="UBV28" s="40" t="e">
        <f>'3. Plan rashoda i izdataka'!#REF!+'3. Plan rashoda i izdataka'!#REF!</f>
        <v>#REF!</v>
      </c>
      <c r="UBW28" s="40" t="e">
        <f>'3. Plan rashoda i izdataka'!#REF!+'3. Plan rashoda i izdataka'!#REF!</f>
        <v>#REF!</v>
      </c>
      <c r="UBX28" s="40" t="e">
        <f>'3. Plan rashoda i izdataka'!#REF!+'3. Plan rashoda i izdataka'!#REF!</f>
        <v>#REF!</v>
      </c>
      <c r="UBY28" s="40" t="e">
        <f>'3. Plan rashoda i izdataka'!#REF!+'3. Plan rashoda i izdataka'!#REF!</f>
        <v>#REF!</v>
      </c>
      <c r="UBZ28" s="40" t="e">
        <f>'3. Plan rashoda i izdataka'!#REF!+'3. Plan rashoda i izdataka'!#REF!</f>
        <v>#REF!</v>
      </c>
      <c r="UCA28" s="40" t="e">
        <f>'3. Plan rashoda i izdataka'!#REF!+'3. Plan rashoda i izdataka'!#REF!</f>
        <v>#REF!</v>
      </c>
      <c r="UCB28" s="40" t="e">
        <f>'3. Plan rashoda i izdataka'!#REF!+'3. Plan rashoda i izdataka'!#REF!</f>
        <v>#REF!</v>
      </c>
      <c r="UCC28" s="40" t="e">
        <f>'3. Plan rashoda i izdataka'!#REF!+'3. Plan rashoda i izdataka'!#REF!</f>
        <v>#REF!</v>
      </c>
      <c r="UCD28" s="40" t="e">
        <f>'3. Plan rashoda i izdataka'!#REF!+'3. Plan rashoda i izdataka'!#REF!</f>
        <v>#REF!</v>
      </c>
      <c r="UCE28" s="40" t="e">
        <f>'3. Plan rashoda i izdataka'!#REF!+'3. Plan rashoda i izdataka'!#REF!</f>
        <v>#REF!</v>
      </c>
      <c r="UCF28" s="40" t="e">
        <f>'3. Plan rashoda i izdataka'!#REF!+'3. Plan rashoda i izdataka'!#REF!</f>
        <v>#REF!</v>
      </c>
      <c r="UCG28" s="40" t="e">
        <f>'3. Plan rashoda i izdataka'!#REF!+'3. Plan rashoda i izdataka'!#REF!</f>
        <v>#REF!</v>
      </c>
      <c r="UCH28" s="40" t="e">
        <f>'3. Plan rashoda i izdataka'!#REF!+'3. Plan rashoda i izdataka'!#REF!</f>
        <v>#REF!</v>
      </c>
      <c r="UCI28" s="40" t="e">
        <f>'3. Plan rashoda i izdataka'!#REF!+'3. Plan rashoda i izdataka'!#REF!</f>
        <v>#REF!</v>
      </c>
      <c r="UCJ28" s="40" t="e">
        <f>'3. Plan rashoda i izdataka'!#REF!+'3. Plan rashoda i izdataka'!#REF!</f>
        <v>#REF!</v>
      </c>
      <c r="UCK28" s="40" t="e">
        <f>'3. Plan rashoda i izdataka'!#REF!+'3. Plan rashoda i izdataka'!#REF!</f>
        <v>#REF!</v>
      </c>
      <c r="UCL28" s="40" t="e">
        <f>'3. Plan rashoda i izdataka'!#REF!+'3. Plan rashoda i izdataka'!#REF!</f>
        <v>#REF!</v>
      </c>
      <c r="UCM28" s="40" t="e">
        <f>'3. Plan rashoda i izdataka'!#REF!+'3. Plan rashoda i izdataka'!#REF!</f>
        <v>#REF!</v>
      </c>
      <c r="UCN28" s="40" t="e">
        <f>'3. Plan rashoda i izdataka'!#REF!+'3. Plan rashoda i izdataka'!#REF!</f>
        <v>#REF!</v>
      </c>
      <c r="UCO28" s="40" t="e">
        <f>'3. Plan rashoda i izdataka'!#REF!+'3. Plan rashoda i izdataka'!#REF!</f>
        <v>#REF!</v>
      </c>
      <c r="UCP28" s="40" t="e">
        <f>'3. Plan rashoda i izdataka'!#REF!+'3. Plan rashoda i izdataka'!#REF!</f>
        <v>#REF!</v>
      </c>
      <c r="UCQ28" s="40" t="e">
        <f>'3. Plan rashoda i izdataka'!#REF!+'3. Plan rashoda i izdataka'!#REF!</f>
        <v>#REF!</v>
      </c>
      <c r="UCR28" s="40" t="e">
        <f>'3. Plan rashoda i izdataka'!#REF!+'3. Plan rashoda i izdataka'!#REF!</f>
        <v>#REF!</v>
      </c>
      <c r="UCS28" s="40" t="e">
        <f>'3. Plan rashoda i izdataka'!#REF!+'3. Plan rashoda i izdataka'!#REF!</f>
        <v>#REF!</v>
      </c>
      <c r="UCT28" s="40" t="e">
        <f>'3. Plan rashoda i izdataka'!#REF!+'3. Plan rashoda i izdataka'!#REF!</f>
        <v>#REF!</v>
      </c>
      <c r="UCU28" s="40" t="e">
        <f>'3. Plan rashoda i izdataka'!#REF!+'3. Plan rashoda i izdataka'!#REF!</f>
        <v>#REF!</v>
      </c>
      <c r="UCV28" s="40" t="e">
        <f>'3. Plan rashoda i izdataka'!#REF!+'3. Plan rashoda i izdataka'!#REF!</f>
        <v>#REF!</v>
      </c>
      <c r="UCW28" s="40" t="e">
        <f>'3. Plan rashoda i izdataka'!#REF!+'3. Plan rashoda i izdataka'!#REF!</f>
        <v>#REF!</v>
      </c>
      <c r="UCX28" s="40" t="e">
        <f>'3. Plan rashoda i izdataka'!#REF!+'3. Plan rashoda i izdataka'!#REF!</f>
        <v>#REF!</v>
      </c>
      <c r="UCY28" s="40" t="e">
        <f>'3. Plan rashoda i izdataka'!#REF!+'3. Plan rashoda i izdataka'!#REF!</f>
        <v>#REF!</v>
      </c>
      <c r="UCZ28" s="40" t="e">
        <f>'3. Plan rashoda i izdataka'!#REF!+'3. Plan rashoda i izdataka'!#REF!</f>
        <v>#REF!</v>
      </c>
      <c r="UDA28" s="40" t="e">
        <f>'3. Plan rashoda i izdataka'!#REF!+'3. Plan rashoda i izdataka'!#REF!</f>
        <v>#REF!</v>
      </c>
      <c r="UDB28" s="40" t="e">
        <f>'3. Plan rashoda i izdataka'!#REF!+'3. Plan rashoda i izdataka'!#REF!</f>
        <v>#REF!</v>
      </c>
      <c r="UDC28" s="40" t="e">
        <f>'3. Plan rashoda i izdataka'!#REF!+'3. Plan rashoda i izdataka'!#REF!</f>
        <v>#REF!</v>
      </c>
      <c r="UDD28" s="40" t="e">
        <f>'3. Plan rashoda i izdataka'!#REF!+'3. Plan rashoda i izdataka'!#REF!</f>
        <v>#REF!</v>
      </c>
      <c r="UDE28" s="40" t="e">
        <f>'3. Plan rashoda i izdataka'!#REF!+'3. Plan rashoda i izdataka'!#REF!</f>
        <v>#REF!</v>
      </c>
      <c r="UDF28" s="40" t="e">
        <f>'3. Plan rashoda i izdataka'!#REF!+'3. Plan rashoda i izdataka'!#REF!</f>
        <v>#REF!</v>
      </c>
      <c r="UDG28" s="40" t="e">
        <f>'3. Plan rashoda i izdataka'!#REF!+'3. Plan rashoda i izdataka'!#REF!</f>
        <v>#REF!</v>
      </c>
      <c r="UDH28" s="40" t="e">
        <f>'3. Plan rashoda i izdataka'!#REF!+'3. Plan rashoda i izdataka'!#REF!</f>
        <v>#REF!</v>
      </c>
      <c r="UDI28" s="40" t="e">
        <f>'3. Plan rashoda i izdataka'!#REF!+'3. Plan rashoda i izdataka'!#REF!</f>
        <v>#REF!</v>
      </c>
      <c r="UDJ28" s="40" t="e">
        <f>'3. Plan rashoda i izdataka'!#REF!+'3. Plan rashoda i izdataka'!#REF!</f>
        <v>#REF!</v>
      </c>
      <c r="UDK28" s="40" t="e">
        <f>'3. Plan rashoda i izdataka'!#REF!+'3. Plan rashoda i izdataka'!#REF!</f>
        <v>#REF!</v>
      </c>
      <c r="UDL28" s="40" t="e">
        <f>'3. Plan rashoda i izdataka'!#REF!+'3. Plan rashoda i izdataka'!#REF!</f>
        <v>#REF!</v>
      </c>
      <c r="UDM28" s="40" t="e">
        <f>'3. Plan rashoda i izdataka'!#REF!+'3. Plan rashoda i izdataka'!#REF!</f>
        <v>#REF!</v>
      </c>
      <c r="UDN28" s="40" t="e">
        <f>'3. Plan rashoda i izdataka'!#REF!+'3. Plan rashoda i izdataka'!#REF!</f>
        <v>#REF!</v>
      </c>
      <c r="UDO28" s="40" t="e">
        <f>'3. Plan rashoda i izdataka'!#REF!+'3. Plan rashoda i izdataka'!#REF!</f>
        <v>#REF!</v>
      </c>
      <c r="UDP28" s="40" t="e">
        <f>'3. Plan rashoda i izdataka'!#REF!+'3. Plan rashoda i izdataka'!#REF!</f>
        <v>#REF!</v>
      </c>
      <c r="UDQ28" s="40" t="e">
        <f>'3. Plan rashoda i izdataka'!#REF!+'3. Plan rashoda i izdataka'!#REF!</f>
        <v>#REF!</v>
      </c>
      <c r="UDR28" s="40" t="e">
        <f>'3. Plan rashoda i izdataka'!#REF!+'3. Plan rashoda i izdataka'!#REF!</f>
        <v>#REF!</v>
      </c>
      <c r="UDS28" s="40" t="e">
        <f>'3. Plan rashoda i izdataka'!#REF!+'3. Plan rashoda i izdataka'!#REF!</f>
        <v>#REF!</v>
      </c>
      <c r="UDT28" s="40" t="e">
        <f>'3. Plan rashoda i izdataka'!#REF!+'3. Plan rashoda i izdataka'!#REF!</f>
        <v>#REF!</v>
      </c>
      <c r="UDU28" s="40" t="e">
        <f>'3. Plan rashoda i izdataka'!#REF!+'3. Plan rashoda i izdataka'!#REF!</f>
        <v>#REF!</v>
      </c>
      <c r="UDV28" s="40" t="e">
        <f>'3. Plan rashoda i izdataka'!#REF!+'3. Plan rashoda i izdataka'!#REF!</f>
        <v>#REF!</v>
      </c>
      <c r="UDW28" s="40" t="e">
        <f>'3. Plan rashoda i izdataka'!#REF!+'3. Plan rashoda i izdataka'!#REF!</f>
        <v>#REF!</v>
      </c>
      <c r="UDX28" s="40" t="e">
        <f>'3. Plan rashoda i izdataka'!#REF!+'3. Plan rashoda i izdataka'!#REF!</f>
        <v>#REF!</v>
      </c>
      <c r="UDY28" s="40" t="e">
        <f>'3. Plan rashoda i izdataka'!#REF!+'3. Plan rashoda i izdataka'!#REF!</f>
        <v>#REF!</v>
      </c>
      <c r="UDZ28" s="40" t="e">
        <f>'3. Plan rashoda i izdataka'!#REF!+'3. Plan rashoda i izdataka'!#REF!</f>
        <v>#REF!</v>
      </c>
      <c r="UEA28" s="40" t="e">
        <f>'3. Plan rashoda i izdataka'!#REF!+'3. Plan rashoda i izdataka'!#REF!</f>
        <v>#REF!</v>
      </c>
      <c r="UEB28" s="40" t="e">
        <f>'3. Plan rashoda i izdataka'!#REF!+'3. Plan rashoda i izdataka'!#REF!</f>
        <v>#REF!</v>
      </c>
      <c r="UEC28" s="40" t="e">
        <f>'3. Plan rashoda i izdataka'!#REF!+'3. Plan rashoda i izdataka'!#REF!</f>
        <v>#REF!</v>
      </c>
      <c r="UED28" s="40" t="e">
        <f>'3. Plan rashoda i izdataka'!#REF!+'3. Plan rashoda i izdataka'!#REF!</f>
        <v>#REF!</v>
      </c>
      <c r="UEE28" s="40" t="e">
        <f>'3. Plan rashoda i izdataka'!#REF!+'3. Plan rashoda i izdataka'!#REF!</f>
        <v>#REF!</v>
      </c>
      <c r="UEF28" s="40" t="e">
        <f>'3. Plan rashoda i izdataka'!#REF!+'3. Plan rashoda i izdataka'!#REF!</f>
        <v>#REF!</v>
      </c>
      <c r="UEG28" s="40" t="e">
        <f>'3. Plan rashoda i izdataka'!#REF!+'3. Plan rashoda i izdataka'!#REF!</f>
        <v>#REF!</v>
      </c>
      <c r="UEH28" s="40" t="e">
        <f>'3. Plan rashoda i izdataka'!#REF!+'3. Plan rashoda i izdataka'!#REF!</f>
        <v>#REF!</v>
      </c>
      <c r="UEI28" s="40" t="e">
        <f>'3. Plan rashoda i izdataka'!#REF!+'3. Plan rashoda i izdataka'!#REF!</f>
        <v>#REF!</v>
      </c>
      <c r="UEJ28" s="40" t="e">
        <f>'3. Plan rashoda i izdataka'!#REF!+'3. Plan rashoda i izdataka'!#REF!</f>
        <v>#REF!</v>
      </c>
      <c r="UEK28" s="40" t="e">
        <f>'3. Plan rashoda i izdataka'!#REF!+'3. Plan rashoda i izdataka'!#REF!</f>
        <v>#REF!</v>
      </c>
      <c r="UEL28" s="40" t="e">
        <f>'3. Plan rashoda i izdataka'!#REF!+'3. Plan rashoda i izdataka'!#REF!</f>
        <v>#REF!</v>
      </c>
      <c r="UEM28" s="40" t="e">
        <f>'3. Plan rashoda i izdataka'!#REF!+'3. Plan rashoda i izdataka'!#REF!</f>
        <v>#REF!</v>
      </c>
      <c r="UEN28" s="40" t="e">
        <f>'3. Plan rashoda i izdataka'!#REF!+'3. Plan rashoda i izdataka'!#REF!</f>
        <v>#REF!</v>
      </c>
      <c r="UEO28" s="40" t="e">
        <f>'3. Plan rashoda i izdataka'!#REF!+'3. Plan rashoda i izdataka'!#REF!</f>
        <v>#REF!</v>
      </c>
      <c r="UEP28" s="40" t="e">
        <f>'3. Plan rashoda i izdataka'!#REF!+'3. Plan rashoda i izdataka'!#REF!</f>
        <v>#REF!</v>
      </c>
      <c r="UEQ28" s="40" t="e">
        <f>'3. Plan rashoda i izdataka'!#REF!+'3. Plan rashoda i izdataka'!#REF!</f>
        <v>#REF!</v>
      </c>
      <c r="UER28" s="40" t="e">
        <f>'3. Plan rashoda i izdataka'!#REF!+'3. Plan rashoda i izdataka'!#REF!</f>
        <v>#REF!</v>
      </c>
      <c r="UES28" s="40" t="e">
        <f>'3. Plan rashoda i izdataka'!#REF!+'3. Plan rashoda i izdataka'!#REF!</f>
        <v>#REF!</v>
      </c>
      <c r="UET28" s="40" t="e">
        <f>'3. Plan rashoda i izdataka'!#REF!+'3. Plan rashoda i izdataka'!#REF!</f>
        <v>#REF!</v>
      </c>
      <c r="UEU28" s="40" t="e">
        <f>'3. Plan rashoda i izdataka'!#REF!+'3. Plan rashoda i izdataka'!#REF!</f>
        <v>#REF!</v>
      </c>
      <c r="UEV28" s="40" t="e">
        <f>'3. Plan rashoda i izdataka'!#REF!+'3. Plan rashoda i izdataka'!#REF!</f>
        <v>#REF!</v>
      </c>
      <c r="UEW28" s="40" t="e">
        <f>'3. Plan rashoda i izdataka'!#REF!+'3. Plan rashoda i izdataka'!#REF!</f>
        <v>#REF!</v>
      </c>
      <c r="UEX28" s="40" t="e">
        <f>'3. Plan rashoda i izdataka'!#REF!+'3. Plan rashoda i izdataka'!#REF!</f>
        <v>#REF!</v>
      </c>
      <c r="UEY28" s="40" t="e">
        <f>'3. Plan rashoda i izdataka'!#REF!+'3. Plan rashoda i izdataka'!#REF!</f>
        <v>#REF!</v>
      </c>
      <c r="UEZ28" s="40" t="e">
        <f>'3. Plan rashoda i izdataka'!#REF!+'3. Plan rashoda i izdataka'!#REF!</f>
        <v>#REF!</v>
      </c>
      <c r="UFA28" s="40" t="e">
        <f>'3. Plan rashoda i izdataka'!#REF!+'3. Plan rashoda i izdataka'!#REF!</f>
        <v>#REF!</v>
      </c>
      <c r="UFB28" s="40" t="e">
        <f>'3. Plan rashoda i izdataka'!#REF!+'3. Plan rashoda i izdataka'!#REF!</f>
        <v>#REF!</v>
      </c>
      <c r="UFC28" s="40" t="e">
        <f>'3. Plan rashoda i izdataka'!#REF!+'3. Plan rashoda i izdataka'!#REF!</f>
        <v>#REF!</v>
      </c>
      <c r="UFD28" s="40" t="e">
        <f>'3. Plan rashoda i izdataka'!#REF!+'3. Plan rashoda i izdataka'!#REF!</f>
        <v>#REF!</v>
      </c>
      <c r="UFE28" s="40" t="e">
        <f>'3. Plan rashoda i izdataka'!#REF!+'3. Plan rashoda i izdataka'!#REF!</f>
        <v>#REF!</v>
      </c>
      <c r="UFF28" s="40" t="e">
        <f>'3. Plan rashoda i izdataka'!#REF!+'3. Plan rashoda i izdataka'!#REF!</f>
        <v>#REF!</v>
      </c>
      <c r="UFG28" s="40" t="e">
        <f>'3. Plan rashoda i izdataka'!#REF!+'3. Plan rashoda i izdataka'!#REF!</f>
        <v>#REF!</v>
      </c>
      <c r="UFH28" s="40" t="e">
        <f>'3. Plan rashoda i izdataka'!#REF!+'3. Plan rashoda i izdataka'!#REF!</f>
        <v>#REF!</v>
      </c>
      <c r="UFI28" s="40" t="e">
        <f>'3. Plan rashoda i izdataka'!#REF!+'3. Plan rashoda i izdataka'!#REF!</f>
        <v>#REF!</v>
      </c>
      <c r="UFJ28" s="40" t="e">
        <f>'3. Plan rashoda i izdataka'!#REF!+'3. Plan rashoda i izdataka'!#REF!</f>
        <v>#REF!</v>
      </c>
      <c r="UFK28" s="40" t="e">
        <f>'3. Plan rashoda i izdataka'!#REF!+'3. Plan rashoda i izdataka'!#REF!</f>
        <v>#REF!</v>
      </c>
      <c r="UFL28" s="40" t="e">
        <f>'3. Plan rashoda i izdataka'!#REF!+'3. Plan rashoda i izdataka'!#REF!</f>
        <v>#REF!</v>
      </c>
      <c r="UFM28" s="40" t="e">
        <f>'3. Plan rashoda i izdataka'!#REF!+'3. Plan rashoda i izdataka'!#REF!</f>
        <v>#REF!</v>
      </c>
      <c r="UFN28" s="40" t="e">
        <f>'3. Plan rashoda i izdataka'!#REF!+'3. Plan rashoda i izdataka'!#REF!</f>
        <v>#REF!</v>
      </c>
      <c r="UFO28" s="40" t="e">
        <f>'3. Plan rashoda i izdataka'!#REF!+'3. Plan rashoda i izdataka'!#REF!</f>
        <v>#REF!</v>
      </c>
      <c r="UFP28" s="40" t="e">
        <f>'3. Plan rashoda i izdataka'!#REF!+'3. Plan rashoda i izdataka'!#REF!</f>
        <v>#REF!</v>
      </c>
      <c r="UFQ28" s="40" t="e">
        <f>'3. Plan rashoda i izdataka'!#REF!+'3. Plan rashoda i izdataka'!#REF!</f>
        <v>#REF!</v>
      </c>
      <c r="UFR28" s="40" t="e">
        <f>'3. Plan rashoda i izdataka'!#REF!+'3. Plan rashoda i izdataka'!#REF!</f>
        <v>#REF!</v>
      </c>
      <c r="UFS28" s="40" t="e">
        <f>'3. Plan rashoda i izdataka'!#REF!+'3. Plan rashoda i izdataka'!#REF!</f>
        <v>#REF!</v>
      </c>
      <c r="UFT28" s="40" t="e">
        <f>'3. Plan rashoda i izdataka'!#REF!+'3. Plan rashoda i izdataka'!#REF!</f>
        <v>#REF!</v>
      </c>
      <c r="UFU28" s="40" t="e">
        <f>'3. Plan rashoda i izdataka'!#REF!+'3. Plan rashoda i izdataka'!#REF!</f>
        <v>#REF!</v>
      </c>
      <c r="UFV28" s="40" t="e">
        <f>'3. Plan rashoda i izdataka'!#REF!+'3. Plan rashoda i izdataka'!#REF!</f>
        <v>#REF!</v>
      </c>
      <c r="UFW28" s="40" t="e">
        <f>'3. Plan rashoda i izdataka'!#REF!+'3. Plan rashoda i izdataka'!#REF!</f>
        <v>#REF!</v>
      </c>
      <c r="UFX28" s="40" t="e">
        <f>'3. Plan rashoda i izdataka'!#REF!+'3. Plan rashoda i izdataka'!#REF!</f>
        <v>#REF!</v>
      </c>
      <c r="UFY28" s="40" t="e">
        <f>'3. Plan rashoda i izdataka'!#REF!+'3. Plan rashoda i izdataka'!#REF!</f>
        <v>#REF!</v>
      </c>
      <c r="UFZ28" s="40" t="e">
        <f>'3. Plan rashoda i izdataka'!#REF!+'3. Plan rashoda i izdataka'!#REF!</f>
        <v>#REF!</v>
      </c>
      <c r="UGA28" s="40" t="e">
        <f>'3. Plan rashoda i izdataka'!#REF!+'3. Plan rashoda i izdataka'!#REF!</f>
        <v>#REF!</v>
      </c>
      <c r="UGB28" s="40" t="e">
        <f>'3. Plan rashoda i izdataka'!#REF!+'3. Plan rashoda i izdataka'!#REF!</f>
        <v>#REF!</v>
      </c>
      <c r="UGC28" s="40" t="e">
        <f>'3. Plan rashoda i izdataka'!#REF!+'3. Plan rashoda i izdataka'!#REF!</f>
        <v>#REF!</v>
      </c>
      <c r="UGD28" s="40" t="e">
        <f>'3. Plan rashoda i izdataka'!#REF!+'3. Plan rashoda i izdataka'!#REF!</f>
        <v>#REF!</v>
      </c>
      <c r="UGE28" s="40" t="e">
        <f>'3. Plan rashoda i izdataka'!#REF!+'3. Plan rashoda i izdataka'!#REF!</f>
        <v>#REF!</v>
      </c>
      <c r="UGF28" s="40" t="e">
        <f>'3. Plan rashoda i izdataka'!#REF!+'3. Plan rashoda i izdataka'!#REF!</f>
        <v>#REF!</v>
      </c>
      <c r="UGG28" s="40" t="e">
        <f>'3. Plan rashoda i izdataka'!#REF!+'3. Plan rashoda i izdataka'!#REF!</f>
        <v>#REF!</v>
      </c>
      <c r="UGH28" s="40" t="e">
        <f>'3. Plan rashoda i izdataka'!#REF!+'3. Plan rashoda i izdataka'!#REF!</f>
        <v>#REF!</v>
      </c>
      <c r="UGI28" s="40" t="e">
        <f>'3. Plan rashoda i izdataka'!#REF!+'3. Plan rashoda i izdataka'!#REF!</f>
        <v>#REF!</v>
      </c>
      <c r="UGJ28" s="40" t="e">
        <f>'3. Plan rashoda i izdataka'!#REF!+'3. Plan rashoda i izdataka'!#REF!</f>
        <v>#REF!</v>
      </c>
      <c r="UGK28" s="40" t="e">
        <f>'3. Plan rashoda i izdataka'!#REF!+'3. Plan rashoda i izdataka'!#REF!</f>
        <v>#REF!</v>
      </c>
      <c r="UGL28" s="40" t="e">
        <f>'3. Plan rashoda i izdataka'!#REF!+'3. Plan rashoda i izdataka'!#REF!</f>
        <v>#REF!</v>
      </c>
      <c r="UGM28" s="40" t="e">
        <f>'3. Plan rashoda i izdataka'!#REF!+'3. Plan rashoda i izdataka'!#REF!</f>
        <v>#REF!</v>
      </c>
      <c r="UGN28" s="40" t="e">
        <f>'3. Plan rashoda i izdataka'!#REF!+'3. Plan rashoda i izdataka'!#REF!</f>
        <v>#REF!</v>
      </c>
      <c r="UGO28" s="40" t="e">
        <f>'3. Plan rashoda i izdataka'!#REF!+'3. Plan rashoda i izdataka'!#REF!</f>
        <v>#REF!</v>
      </c>
      <c r="UGP28" s="40" t="e">
        <f>'3. Plan rashoda i izdataka'!#REF!+'3. Plan rashoda i izdataka'!#REF!</f>
        <v>#REF!</v>
      </c>
      <c r="UGQ28" s="40" t="e">
        <f>'3. Plan rashoda i izdataka'!#REF!+'3. Plan rashoda i izdataka'!#REF!</f>
        <v>#REF!</v>
      </c>
      <c r="UGR28" s="40" t="e">
        <f>'3. Plan rashoda i izdataka'!#REF!+'3. Plan rashoda i izdataka'!#REF!</f>
        <v>#REF!</v>
      </c>
      <c r="UGS28" s="40" t="e">
        <f>'3. Plan rashoda i izdataka'!#REF!+'3. Plan rashoda i izdataka'!#REF!</f>
        <v>#REF!</v>
      </c>
      <c r="UGT28" s="40" t="e">
        <f>'3. Plan rashoda i izdataka'!#REF!+'3. Plan rashoda i izdataka'!#REF!</f>
        <v>#REF!</v>
      </c>
      <c r="UGU28" s="40" t="e">
        <f>'3. Plan rashoda i izdataka'!#REF!+'3. Plan rashoda i izdataka'!#REF!</f>
        <v>#REF!</v>
      </c>
      <c r="UGV28" s="40" t="e">
        <f>'3. Plan rashoda i izdataka'!#REF!+'3. Plan rashoda i izdataka'!#REF!</f>
        <v>#REF!</v>
      </c>
      <c r="UGW28" s="40" t="e">
        <f>'3. Plan rashoda i izdataka'!#REF!+'3. Plan rashoda i izdataka'!#REF!</f>
        <v>#REF!</v>
      </c>
      <c r="UGX28" s="40" t="e">
        <f>'3. Plan rashoda i izdataka'!#REF!+'3. Plan rashoda i izdataka'!#REF!</f>
        <v>#REF!</v>
      </c>
      <c r="UGY28" s="40" t="e">
        <f>'3. Plan rashoda i izdataka'!#REF!+'3. Plan rashoda i izdataka'!#REF!</f>
        <v>#REF!</v>
      </c>
      <c r="UGZ28" s="40" t="e">
        <f>'3. Plan rashoda i izdataka'!#REF!+'3. Plan rashoda i izdataka'!#REF!</f>
        <v>#REF!</v>
      </c>
      <c r="UHA28" s="40" t="e">
        <f>'3. Plan rashoda i izdataka'!#REF!+'3. Plan rashoda i izdataka'!#REF!</f>
        <v>#REF!</v>
      </c>
      <c r="UHB28" s="40" t="e">
        <f>'3. Plan rashoda i izdataka'!#REF!+'3. Plan rashoda i izdataka'!#REF!</f>
        <v>#REF!</v>
      </c>
      <c r="UHC28" s="40" t="e">
        <f>'3. Plan rashoda i izdataka'!#REF!+'3. Plan rashoda i izdataka'!#REF!</f>
        <v>#REF!</v>
      </c>
      <c r="UHD28" s="40" t="e">
        <f>'3. Plan rashoda i izdataka'!#REF!+'3. Plan rashoda i izdataka'!#REF!</f>
        <v>#REF!</v>
      </c>
      <c r="UHE28" s="40" t="e">
        <f>'3. Plan rashoda i izdataka'!#REF!+'3. Plan rashoda i izdataka'!#REF!</f>
        <v>#REF!</v>
      </c>
      <c r="UHF28" s="40" t="e">
        <f>'3. Plan rashoda i izdataka'!#REF!+'3. Plan rashoda i izdataka'!#REF!</f>
        <v>#REF!</v>
      </c>
      <c r="UHG28" s="40" t="e">
        <f>'3. Plan rashoda i izdataka'!#REF!+'3. Plan rashoda i izdataka'!#REF!</f>
        <v>#REF!</v>
      </c>
      <c r="UHH28" s="40" t="e">
        <f>'3. Plan rashoda i izdataka'!#REF!+'3. Plan rashoda i izdataka'!#REF!</f>
        <v>#REF!</v>
      </c>
      <c r="UHI28" s="40" t="e">
        <f>'3. Plan rashoda i izdataka'!#REF!+'3. Plan rashoda i izdataka'!#REF!</f>
        <v>#REF!</v>
      </c>
      <c r="UHJ28" s="40" t="e">
        <f>'3. Plan rashoda i izdataka'!#REF!+'3. Plan rashoda i izdataka'!#REF!</f>
        <v>#REF!</v>
      </c>
      <c r="UHK28" s="40" t="e">
        <f>'3. Plan rashoda i izdataka'!#REF!+'3. Plan rashoda i izdataka'!#REF!</f>
        <v>#REF!</v>
      </c>
      <c r="UHL28" s="40" t="e">
        <f>'3. Plan rashoda i izdataka'!#REF!+'3. Plan rashoda i izdataka'!#REF!</f>
        <v>#REF!</v>
      </c>
      <c r="UHM28" s="40" t="e">
        <f>'3. Plan rashoda i izdataka'!#REF!+'3. Plan rashoda i izdataka'!#REF!</f>
        <v>#REF!</v>
      </c>
      <c r="UHN28" s="40" t="e">
        <f>'3. Plan rashoda i izdataka'!#REF!+'3. Plan rashoda i izdataka'!#REF!</f>
        <v>#REF!</v>
      </c>
      <c r="UHO28" s="40" t="e">
        <f>'3. Plan rashoda i izdataka'!#REF!+'3. Plan rashoda i izdataka'!#REF!</f>
        <v>#REF!</v>
      </c>
      <c r="UHP28" s="40" t="e">
        <f>'3. Plan rashoda i izdataka'!#REF!+'3. Plan rashoda i izdataka'!#REF!</f>
        <v>#REF!</v>
      </c>
      <c r="UHQ28" s="40" t="e">
        <f>'3. Plan rashoda i izdataka'!#REF!+'3. Plan rashoda i izdataka'!#REF!</f>
        <v>#REF!</v>
      </c>
      <c r="UHR28" s="40" t="e">
        <f>'3. Plan rashoda i izdataka'!#REF!+'3. Plan rashoda i izdataka'!#REF!</f>
        <v>#REF!</v>
      </c>
      <c r="UHS28" s="40" t="e">
        <f>'3. Plan rashoda i izdataka'!#REF!+'3. Plan rashoda i izdataka'!#REF!</f>
        <v>#REF!</v>
      </c>
      <c r="UHT28" s="40" t="e">
        <f>'3. Plan rashoda i izdataka'!#REF!+'3. Plan rashoda i izdataka'!#REF!</f>
        <v>#REF!</v>
      </c>
      <c r="UHU28" s="40" t="e">
        <f>'3. Plan rashoda i izdataka'!#REF!+'3. Plan rashoda i izdataka'!#REF!</f>
        <v>#REF!</v>
      </c>
      <c r="UHV28" s="40" t="e">
        <f>'3. Plan rashoda i izdataka'!#REF!+'3. Plan rashoda i izdataka'!#REF!</f>
        <v>#REF!</v>
      </c>
      <c r="UHW28" s="40" t="e">
        <f>'3. Plan rashoda i izdataka'!#REF!+'3. Plan rashoda i izdataka'!#REF!</f>
        <v>#REF!</v>
      </c>
      <c r="UHX28" s="40" t="e">
        <f>'3. Plan rashoda i izdataka'!#REF!+'3. Plan rashoda i izdataka'!#REF!</f>
        <v>#REF!</v>
      </c>
      <c r="UHY28" s="40" t="e">
        <f>'3. Plan rashoda i izdataka'!#REF!+'3. Plan rashoda i izdataka'!#REF!</f>
        <v>#REF!</v>
      </c>
      <c r="UHZ28" s="40" t="e">
        <f>'3. Plan rashoda i izdataka'!#REF!+'3. Plan rashoda i izdataka'!#REF!</f>
        <v>#REF!</v>
      </c>
      <c r="UIA28" s="40" t="e">
        <f>'3. Plan rashoda i izdataka'!#REF!+'3. Plan rashoda i izdataka'!#REF!</f>
        <v>#REF!</v>
      </c>
      <c r="UIB28" s="40" t="e">
        <f>'3. Plan rashoda i izdataka'!#REF!+'3. Plan rashoda i izdataka'!#REF!</f>
        <v>#REF!</v>
      </c>
      <c r="UIC28" s="40" t="e">
        <f>'3. Plan rashoda i izdataka'!#REF!+'3. Plan rashoda i izdataka'!#REF!</f>
        <v>#REF!</v>
      </c>
      <c r="UID28" s="40" t="e">
        <f>'3. Plan rashoda i izdataka'!#REF!+'3. Plan rashoda i izdataka'!#REF!</f>
        <v>#REF!</v>
      </c>
      <c r="UIE28" s="40" t="e">
        <f>'3. Plan rashoda i izdataka'!#REF!+'3. Plan rashoda i izdataka'!#REF!</f>
        <v>#REF!</v>
      </c>
      <c r="UIF28" s="40" t="e">
        <f>'3. Plan rashoda i izdataka'!#REF!+'3. Plan rashoda i izdataka'!#REF!</f>
        <v>#REF!</v>
      </c>
      <c r="UIG28" s="40" t="e">
        <f>'3. Plan rashoda i izdataka'!#REF!+'3. Plan rashoda i izdataka'!#REF!</f>
        <v>#REF!</v>
      </c>
      <c r="UIH28" s="40" t="e">
        <f>'3. Plan rashoda i izdataka'!#REF!+'3. Plan rashoda i izdataka'!#REF!</f>
        <v>#REF!</v>
      </c>
      <c r="UII28" s="40" t="e">
        <f>'3. Plan rashoda i izdataka'!#REF!+'3. Plan rashoda i izdataka'!#REF!</f>
        <v>#REF!</v>
      </c>
      <c r="UIJ28" s="40" t="e">
        <f>'3. Plan rashoda i izdataka'!#REF!+'3. Plan rashoda i izdataka'!#REF!</f>
        <v>#REF!</v>
      </c>
      <c r="UIK28" s="40" t="e">
        <f>'3. Plan rashoda i izdataka'!#REF!+'3. Plan rashoda i izdataka'!#REF!</f>
        <v>#REF!</v>
      </c>
      <c r="UIL28" s="40" t="e">
        <f>'3. Plan rashoda i izdataka'!#REF!+'3. Plan rashoda i izdataka'!#REF!</f>
        <v>#REF!</v>
      </c>
      <c r="UIM28" s="40" t="e">
        <f>'3. Plan rashoda i izdataka'!#REF!+'3. Plan rashoda i izdataka'!#REF!</f>
        <v>#REF!</v>
      </c>
      <c r="UIN28" s="40" t="e">
        <f>'3. Plan rashoda i izdataka'!#REF!+'3. Plan rashoda i izdataka'!#REF!</f>
        <v>#REF!</v>
      </c>
      <c r="UIO28" s="40" t="e">
        <f>'3. Plan rashoda i izdataka'!#REF!+'3. Plan rashoda i izdataka'!#REF!</f>
        <v>#REF!</v>
      </c>
      <c r="UIP28" s="40" t="e">
        <f>'3. Plan rashoda i izdataka'!#REF!+'3. Plan rashoda i izdataka'!#REF!</f>
        <v>#REF!</v>
      </c>
      <c r="UIQ28" s="40" t="e">
        <f>'3. Plan rashoda i izdataka'!#REF!+'3. Plan rashoda i izdataka'!#REF!</f>
        <v>#REF!</v>
      </c>
      <c r="UIR28" s="40" t="e">
        <f>'3. Plan rashoda i izdataka'!#REF!+'3. Plan rashoda i izdataka'!#REF!</f>
        <v>#REF!</v>
      </c>
      <c r="UIS28" s="40" t="e">
        <f>'3. Plan rashoda i izdataka'!#REF!+'3. Plan rashoda i izdataka'!#REF!</f>
        <v>#REF!</v>
      </c>
      <c r="UIT28" s="40" t="e">
        <f>'3. Plan rashoda i izdataka'!#REF!+'3. Plan rashoda i izdataka'!#REF!</f>
        <v>#REF!</v>
      </c>
      <c r="UIU28" s="40" t="e">
        <f>'3. Plan rashoda i izdataka'!#REF!+'3. Plan rashoda i izdataka'!#REF!</f>
        <v>#REF!</v>
      </c>
      <c r="UIV28" s="40" t="e">
        <f>'3. Plan rashoda i izdataka'!#REF!+'3. Plan rashoda i izdataka'!#REF!</f>
        <v>#REF!</v>
      </c>
      <c r="UIW28" s="40" t="e">
        <f>'3. Plan rashoda i izdataka'!#REF!+'3. Plan rashoda i izdataka'!#REF!</f>
        <v>#REF!</v>
      </c>
      <c r="UIX28" s="40" t="e">
        <f>'3. Plan rashoda i izdataka'!#REF!+'3. Plan rashoda i izdataka'!#REF!</f>
        <v>#REF!</v>
      </c>
      <c r="UIY28" s="40" t="e">
        <f>'3. Plan rashoda i izdataka'!#REF!+'3. Plan rashoda i izdataka'!#REF!</f>
        <v>#REF!</v>
      </c>
      <c r="UIZ28" s="40" t="e">
        <f>'3. Plan rashoda i izdataka'!#REF!+'3. Plan rashoda i izdataka'!#REF!</f>
        <v>#REF!</v>
      </c>
      <c r="UJA28" s="40" t="e">
        <f>'3. Plan rashoda i izdataka'!#REF!+'3. Plan rashoda i izdataka'!#REF!</f>
        <v>#REF!</v>
      </c>
      <c r="UJB28" s="40" t="e">
        <f>'3. Plan rashoda i izdataka'!#REF!+'3. Plan rashoda i izdataka'!#REF!</f>
        <v>#REF!</v>
      </c>
      <c r="UJC28" s="40" t="e">
        <f>'3. Plan rashoda i izdataka'!#REF!+'3. Plan rashoda i izdataka'!#REF!</f>
        <v>#REF!</v>
      </c>
      <c r="UJD28" s="40" t="e">
        <f>'3. Plan rashoda i izdataka'!#REF!+'3. Plan rashoda i izdataka'!#REF!</f>
        <v>#REF!</v>
      </c>
      <c r="UJE28" s="40" t="e">
        <f>'3. Plan rashoda i izdataka'!#REF!+'3. Plan rashoda i izdataka'!#REF!</f>
        <v>#REF!</v>
      </c>
      <c r="UJF28" s="40" t="e">
        <f>'3. Plan rashoda i izdataka'!#REF!+'3. Plan rashoda i izdataka'!#REF!</f>
        <v>#REF!</v>
      </c>
      <c r="UJG28" s="40" t="e">
        <f>'3. Plan rashoda i izdataka'!#REF!+'3. Plan rashoda i izdataka'!#REF!</f>
        <v>#REF!</v>
      </c>
      <c r="UJH28" s="40" t="e">
        <f>'3. Plan rashoda i izdataka'!#REF!+'3. Plan rashoda i izdataka'!#REF!</f>
        <v>#REF!</v>
      </c>
      <c r="UJI28" s="40" t="e">
        <f>'3. Plan rashoda i izdataka'!#REF!+'3. Plan rashoda i izdataka'!#REF!</f>
        <v>#REF!</v>
      </c>
      <c r="UJJ28" s="40" t="e">
        <f>'3. Plan rashoda i izdataka'!#REF!+'3. Plan rashoda i izdataka'!#REF!</f>
        <v>#REF!</v>
      </c>
      <c r="UJK28" s="40" t="e">
        <f>'3. Plan rashoda i izdataka'!#REF!+'3. Plan rashoda i izdataka'!#REF!</f>
        <v>#REF!</v>
      </c>
      <c r="UJL28" s="40" t="e">
        <f>'3. Plan rashoda i izdataka'!#REF!+'3. Plan rashoda i izdataka'!#REF!</f>
        <v>#REF!</v>
      </c>
      <c r="UJM28" s="40" t="e">
        <f>'3. Plan rashoda i izdataka'!#REF!+'3. Plan rashoda i izdataka'!#REF!</f>
        <v>#REF!</v>
      </c>
      <c r="UJN28" s="40" t="e">
        <f>'3. Plan rashoda i izdataka'!#REF!+'3. Plan rashoda i izdataka'!#REF!</f>
        <v>#REF!</v>
      </c>
      <c r="UJO28" s="40" t="e">
        <f>'3. Plan rashoda i izdataka'!#REF!+'3. Plan rashoda i izdataka'!#REF!</f>
        <v>#REF!</v>
      </c>
      <c r="UJP28" s="40" t="e">
        <f>'3. Plan rashoda i izdataka'!#REF!+'3. Plan rashoda i izdataka'!#REF!</f>
        <v>#REF!</v>
      </c>
      <c r="UJQ28" s="40" t="e">
        <f>'3. Plan rashoda i izdataka'!#REF!+'3. Plan rashoda i izdataka'!#REF!</f>
        <v>#REF!</v>
      </c>
      <c r="UJR28" s="40" t="e">
        <f>'3. Plan rashoda i izdataka'!#REF!+'3. Plan rashoda i izdataka'!#REF!</f>
        <v>#REF!</v>
      </c>
      <c r="UJS28" s="40" t="e">
        <f>'3. Plan rashoda i izdataka'!#REF!+'3. Plan rashoda i izdataka'!#REF!</f>
        <v>#REF!</v>
      </c>
      <c r="UJT28" s="40" t="e">
        <f>'3. Plan rashoda i izdataka'!#REF!+'3. Plan rashoda i izdataka'!#REF!</f>
        <v>#REF!</v>
      </c>
      <c r="UJU28" s="40" t="e">
        <f>'3. Plan rashoda i izdataka'!#REF!+'3. Plan rashoda i izdataka'!#REF!</f>
        <v>#REF!</v>
      </c>
      <c r="UJV28" s="40" t="e">
        <f>'3. Plan rashoda i izdataka'!#REF!+'3. Plan rashoda i izdataka'!#REF!</f>
        <v>#REF!</v>
      </c>
      <c r="UJW28" s="40" t="e">
        <f>'3. Plan rashoda i izdataka'!#REF!+'3. Plan rashoda i izdataka'!#REF!</f>
        <v>#REF!</v>
      </c>
      <c r="UJX28" s="40" t="e">
        <f>'3. Plan rashoda i izdataka'!#REF!+'3. Plan rashoda i izdataka'!#REF!</f>
        <v>#REF!</v>
      </c>
      <c r="UJY28" s="40" t="e">
        <f>'3. Plan rashoda i izdataka'!#REF!+'3. Plan rashoda i izdataka'!#REF!</f>
        <v>#REF!</v>
      </c>
      <c r="UJZ28" s="40" t="e">
        <f>'3. Plan rashoda i izdataka'!#REF!+'3. Plan rashoda i izdataka'!#REF!</f>
        <v>#REF!</v>
      </c>
      <c r="UKA28" s="40" t="e">
        <f>'3. Plan rashoda i izdataka'!#REF!+'3. Plan rashoda i izdataka'!#REF!</f>
        <v>#REF!</v>
      </c>
      <c r="UKB28" s="40" t="e">
        <f>'3. Plan rashoda i izdataka'!#REF!+'3. Plan rashoda i izdataka'!#REF!</f>
        <v>#REF!</v>
      </c>
      <c r="UKC28" s="40" t="e">
        <f>'3. Plan rashoda i izdataka'!#REF!+'3. Plan rashoda i izdataka'!#REF!</f>
        <v>#REF!</v>
      </c>
      <c r="UKD28" s="40" t="e">
        <f>'3. Plan rashoda i izdataka'!#REF!+'3. Plan rashoda i izdataka'!#REF!</f>
        <v>#REF!</v>
      </c>
      <c r="UKE28" s="40" t="e">
        <f>'3. Plan rashoda i izdataka'!#REF!+'3. Plan rashoda i izdataka'!#REF!</f>
        <v>#REF!</v>
      </c>
      <c r="UKF28" s="40" t="e">
        <f>'3. Plan rashoda i izdataka'!#REF!+'3. Plan rashoda i izdataka'!#REF!</f>
        <v>#REF!</v>
      </c>
      <c r="UKG28" s="40" t="e">
        <f>'3. Plan rashoda i izdataka'!#REF!+'3. Plan rashoda i izdataka'!#REF!</f>
        <v>#REF!</v>
      </c>
      <c r="UKH28" s="40" t="e">
        <f>'3. Plan rashoda i izdataka'!#REF!+'3. Plan rashoda i izdataka'!#REF!</f>
        <v>#REF!</v>
      </c>
      <c r="UKI28" s="40" t="e">
        <f>'3. Plan rashoda i izdataka'!#REF!+'3. Plan rashoda i izdataka'!#REF!</f>
        <v>#REF!</v>
      </c>
      <c r="UKJ28" s="40" t="e">
        <f>'3. Plan rashoda i izdataka'!#REF!+'3. Plan rashoda i izdataka'!#REF!</f>
        <v>#REF!</v>
      </c>
      <c r="UKK28" s="40" t="e">
        <f>'3. Plan rashoda i izdataka'!#REF!+'3. Plan rashoda i izdataka'!#REF!</f>
        <v>#REF!</v>
      </c>
      <c r="UKL28" s="40" t="e">
        <f>'3. Plan rashoda i izdataka'!#REF!+'3. Plan rashoda i izdataka'!#REF!</f>
        <v>#REF!</v>
      </c>
      <c r="UKM28" s="40" t="e">
        <f>'3. Plan rashoda i izdataka'!#REF!+'3. Plan rashoda i izdataka'!#REF!</f>
        <v>#REF!</v>
      </c>
      <c r="UKN28" s="40" t="e">
        <f>'3. Plan rashoda i izdataka'!#REF!+'3. Plan rashoda i izdataka'!#REF!</f>
        <v>#REF!</v>
      </c>
      <c r="UKO28" s="40" t="e">
        <f>'3. Plan rashoda i izdataka'!#REF!+'3. Plan rashoda i izdataka'!#REF!</f>
        <v>#REF!</v>
      </c>
      <c r="UKP28" s="40" t="e">
        <f>'3. Plan rashoda i izdataka'!#REF!+'3. Plan rashoda i izdataka'!#REF!</f>
        <v>#REF!</v>
      </c>
      <c r="UKQ28" s="40" t="e">
        <f>'3. Plan rashoda i izdataka'!#REF!+'3. Plan rashoda i izdataka'!#REF!</f>
        <v>#REF!</v>
      </c>
      <c r="UKR28" s="40" t="e">
        <f>'3. Plan rashoda i izdataka'!#REF!+'3. Plan rashoda i izdataka'!#REF!</f>
        <v>#REF!</v>
      </c>
      <c r="UKS28" s="40" t="e">
        <f>'3. Plan rashoda i izdataka'!#REF!+'3. Plan rashoda i izdataka'!#REF!</f>
        <v>#REF!</v>
      </c>
      <c r="UKT28" s="40" t="e">
        <f>'3. Plan rashoda i izdataka'!#REF!+'3. Plan rashoda i izdataka'!#REF!</f>
        <v>#REF!</v>
      </c>
      <c r="UKU28" s="40" t="e">
        <f>'3. Plan rashoda i izdataka'!#REF!+'3. Plan rashoda i izdataka'!#REF!</f>
        <v>#REF!</v>
      </c>
      <c r="UKV28" s="40" t="e">
        <f>'3. Plan rashoda i izdataka'!#REF!+'3. Plan rashoda i izdataka'!#REF!</f>
        <v>#REF!</v>
      </c>
      <c r="UKW28" s="40" t="e">
        <f>'3. Plan rashoda i izdataka'!#REF!+'3. Plan rashoda i izdataka'!#REF!</f>
        <v>#REF!</v>
      </c>
      <c r="UKX28" s="40" t="e">
        <f>'3. Plan rashoda i izdataka'!#REF!+'3. Plan rashoda i izdataka'!#REF!</f>
        <v>#REF!</v>
      </c>
      <c r="UKY28" s="40" t="e">
        <f>'3. Plan rashoda i izdataka'!#REF!+'3. Plan rashoda i izdataka'!#REF!</f>
        <v>#REF!</v>
      </c>
      <c r="UKZ28" s="40" t="e">
        <f>'3. Plan rashoda i izdataka'!#REF!+'3. Plan rashoda i izdataka'!#REF!</f>
        <v>#REF!</v>
      </c>
      <c r="ULA28" s="40" t="e">
        <f>'3. Plan rashoda i izdataka'!#REF!+'3. Plan rashoda i izdataka'!#REF!</f>
        <v>#REF!</v>
      </c>
      <c r="ULB28" s="40" t="e">
        <f>'3. Plan rashoda i izdataka'!#REF!+'3. Plan rashoda i izdataka'!#REF!</f>
        <v>#REF!</v>
      </c>
      <c r="ULC28" s="40" t="e">
        <f>'3. Plan rashoda i izdataka'!#REF!+'3. Plan rashoda i izdataka'!#REF!</f>
        <v>#REF!</v>
      </c>
      <c r="ULD28" s="40" t="e">
        <f>'3. Plan rashoda i izdataka'!#REF!+'3. Plan rashoda i izdataka'!#REF!</f>
        <v>#REF!</v>
      </c>
      <c r="ULE28" s="40" t="e">
        <f>'3. Plan rashoda i izdataka'!#REF!+'3. Plan rashoda i izdataka'!#REF!</f>
        <v>#REF!</v>
      </c>
      <c r="ULF28" s="40" t="e">
        <f>'3. Plan rashoda i izdataka'!#REF!+'3. Plan rashoda i izdataka'!#REF!</f>
        <v>#REF!</v>
      </c>
      <c r="ULG28" s="40" t="e">
        <f>'3. Plan rashoda i izdataka'!#REF!+'3. Plan rashoda i izdataka'!#REF!</f>
        <v>#REF!</v>
      </c>
      <c r="ULH28" s="40" t="e">
        <f>'3. Plan rashoda i izdataka'!#REF!+'3. Plan rashoda i izdataka'!#REF!</f>
        <v>#REF!</v>
      </c>
      <c r="ULI28" s="40" t="e">
        <f>'3. Plan rashoda i izdataka'!#REF!+'3. Plan rashoda i izdataka'!#REF!</f>
        <v>#REF!</v>
      </c>
      <c r="ULJ28" s="40" t="e">
        <f>'3. Plan rashoda i izdataka'!#REF!+'3. Plan rashoda i izdataka'!#REF!</f>
        <v>#REF!</v>
      </c>
      <c r="ULK28" s="40" t="e">
        <f>'3. Plan rashoda i izdataka'!#REF!+'3. Plan rashoda i izdataka'!#REF!</f>
        <v>#REF!</v>
      </c>
      <c r="ULL28" s="40" t="e">
        <f>'3. Plan rashoda i izdataka'!#REF!+'3. Plan rashoda i izdataka'!#REF!</f>
        <v>#REF!</v>
      </c>
      <c r="ULM28" s="40" t="e">
        <f>'3. Plan rashoda i izdataka'!#REF!+'3. Plan rashoda i izdataka'!#REF!</f>
        <v>#REF!</v>
      </c>
      <c r="ULN28" s="40" t="e">
        <f>'3. Plan rashoda i izdataka'!#REF!+'3. Plan rashoda i izdataka'!#REF!</f>
        <v>#REF!</v>
      </c>
      <c r="ULO28" s="40" t="e">
        <f>'3. Plan rashoda i izdataka'!#REF!+'3. Plan rashoda i izdataka'!#REF!</f>
        <v>#REF!</v>
      </c>
      <c r="ULP28" s="40" t="e">
        <f>'3. Plan rashoda i izdataka'!#REF!+'3. Plan rashoda i izdataka'!#REF!</f>
        <v>#REF!</v>
      </c>
      <c r="ULQ28" s="40" t="e">
        <f>'3. Plan rashoda i izdataka'!#REF!+'3. Plan rashoda i izdataka'!#REF!</f>
        <v>#REF!</v>
      </c>
      <c r="ULR28" s="40" t="e">
        <f>'3. Plan rashoda i izdataka'!#REF!+'3. Plan rashoda i izdataka'!#REF!</f>
        <v>#REF!</v>
      </c>
      <c r="ULS28" s="40" t="e">
        <f>'3. Plan rashoda i izdataka'!#REF!+'3. Plan rashoda i izdataka'!#REF!</f>
        <v>#REF!</v>
      </c>
      <c r="ULT28" s="40" t="e">
        <f>'3. Plan rashoda i izdataka'!#REF!+'3. Plan rashoda i izdataka'!#REF!</f>
        <v>#REF!</v>
      </c>
      <c r="ULU28" s="40" t="e">
        <f>'3. Plan rashoda i izdataka'!#REF!+'3. Plan rashoda i izdataka'!#REF!</f>
        <v>#REF!</v>
      </c>
      <c r="ULV28" s="40" t="e">
        <f>'3. Plan rashoda i izdataka'!#REF!+'3. Plan rashoda i izdataka'!#REF!</f>
        <v>#REF!</v>
      </c>
      <c r="ULW28" s="40" t="e">
        <f>'3. Plan rashoda i izdataka'!#REF!+'3. Plan rashoda i izdataka'!#REF!</f>
        <v>#REF!</v>
      </c>
      <c r="ULX28" s="40" t="e">
        <f>'3. Plan rashoda i izdataka'!#REF!+'3. Plan rashoda i izdataka'!#REF!</f>
        <v>#REF!</v>
      </c>
      <c r="ULY28" s="40" t="e">
        <f>'3. Plan rashoda i izdataka'!#REF!+'3. Plan rashoda i izdataka'!#REF!</f>
        <v>#REF!</v>
      </c>
      <c r="ULZ28" s="40" t="e">
        <f>'3. Plan rashoda i izdataka'!#REF!+'3. Plan rashoda i izdataka'!#REF!</f>
        <v>#REF!</v>
      </c>
      <c r="UMA28" s="40" t="e">
        <f>'3. Plan rashoda i izdataka'!#REF!+'3. Plan rashoda i izdataka'!#REF!</f>
        <v>#REF!</v>
      </c>
      <c r="UMB28" s="40" t="e">
        <f>'3. Plan rashoda i izdataka'!#REF!+'3. Plan rashoda i izdataka'!#REF!</f>
        <v>#REF!</v>
      </c>
      <c r="UMC28" s="40" t="e">
        <f>'3. Plan rashoda i izdataka'!#REF!+'3. Plan rashoda i izdataka'!#REF!</f>
        <v>#REF!</v>
      </c>
      <c r="UMD28" s="40" t="e">
        <f>'3. Plan rashoda i izdataka'!#REF!+'3. Plan rashoda i izdataka'!#REF!</f>
        <v>#REF!</v>
      </c>
      <c r="UME28" s="40" t="e">
        <f>'3. Plan rashoda i izdataka'!#REF!+'3. Plan rashoda i izdataka'!#REF!</f>
        <v>#REF!</v>
      </c>
      <c r="UMF28" s="40" t="e">
        <f>'3. Plan rashoda i izdataka'!#REF!+'3. Plan rashoda i izdataka'!#REF!</f>
        <v>#REF!</v>
      </c>
      <c r="UMG28" s="40" t="e">
        <f>'3. Plan rashoda i izdataka'!#REF!+'3. Plan rashoda i izdataka'!#REF!</f>
        <v>#REF!</v>
      </c>
      <c r="UMH28" s="40" t="e">
        <f>'3. Plan rashoda i izdataka'!#REF!+'3. Plan rashoda i izdataka'!#REF!</f>
        <v>#REF!</v>
      </c>
      <c r="UMI28" s="40" t="e">
        <f>'3. Plan rashoda i izdataka'!#REF!+'3. Plan rashoda i izdataka'!#REF!</f>
        <v>#REF!</v>
      </c>
      <c r="UMJ28" s="40" t="e">
        <f>'3. Plan rashoda i izdataka'!#REF!+'3. Plan rashoda i izdataka'!#REF!</f>
        <v>#REF!</v>
      </c>
      <c r="UMK28" s="40" t="e">
        <f>'3. Plan rashoda i izdataka'!#REF!+'3. Plan rashoda i izdataka'!#REF!</f>
        <v>#REF!</v>
      </c>
      <c r="UML28" s="40" t="e">
        <f>'3. Plan rashoda i izdataka'!#REF!+'3. Plan rashoda i izdataka'!#REF!</f>
        <v>#REF!</v>
      </c>
      <c r="UMM28" s="40" t="e">
        <f>'3. Plan rashoda i izdataka'!#REF!+'3. Plan rashoda i izdataka'!#REF!</f>
        <v>#REF!</v>
      </c>
      <c r="UMN28" s="40" t="e">
        <f>'3. Plan rashoda i izdataka'!#REF!+'3. Plan rashoda i izdataka'!#REF!</f>
        <v>#REF!</v>
      </c>
      <c r="UMO28" s="40" t="e">
        <f>'3. Plan rashoda i izdataka'!#REF!+'3. Plan rashoda i izdataka'!#REF!</f>
        <v>#REF!</v>
      </c>
      <c r="UMP28" s="40" t="e">
        <f>'3. Plan rashoda i izdataka'!#REF!+'3. Plan rashoda i izdataka'!#REF!</f>
        <v>#REF!</v>
      </c>
      <c r="UMQ28" s="40" t="e">
        <f>'3. Plan rashoda i izdataka'!#REF!+'3. Plan rashoda i izdataka'!#REF!</f>
        <v>#REF!</v>
      </c>
      <c r="UMR28" s="40" t="e">
        <f>'3. Plan rashoda i izdataka'!#REF!+'3. Plan rashoda i izdataka'!#REF!</f>
        <v>#REF!</v>
      </c>
      <c r="UMS28" s="40" t="e">
        <f>'3. Plan rashoda i izdataka'!#REF!+'3. Plan rashoda i izdataka'!#REF!</f>
        <v>#REF!</v>
      </c>
      <c r="UMT28" s="40" t="e">
        <f>'3. Plan rashoda i izdataka'!#REF!+'3. Plan rashoda i izdataka'!#REF!</f>
        <v>#REF!</v>
      </c>
      <c r="UMU28" s="40" t="e">
        <f>'3. Plan rashoda i izdataka'!#REF!+'3. Plan rashoda i izdataka'!#REF!</f>
        <v>#REF!</v>
      </c>
      <c r="UMV28" s="40" t="e">
        <f>'3. Plan rashoda i izdataka'!#REF!+'3. Plan rashoda i izdataka'!#REF!</f>
        <v>#REF!</v>
      </c>
      <c r="UMW28" s="40" t="e">
        <f>'3. Plan rashoda i izdataka'!#REF!+'3. Plan rashoda i izdataka'!#REF!</f>
        <v>#REF!</v>
      </c>
      <c r="UMX28" s="40" t="e">
        <f>'3. Plan rashoda i izdataka'!#REF!+'3. Plan rashoda i izdataka'!#REF!</f>
        <v>#REF!</v>
      </c>
      <c r="UMY28" s="40" t="e">
        <f>'3. Plan rashoda i izdataka'!#REF!+'3. Plan rashoda i izdataka'!#REF!</f>
        <v>#REF!</v>
      </c>
      <c r="UMZ28" s="40" t="e">
        <f>'3. Plan rashoda i izdataka'!#REF!+'3. Plan rashoda i izdataka'!#REF!</f>
        <v>#REF!</v>
      </c>
      <c r="UNA28" s="40" t="e">
        <f>'3. Plan rashoda i izdataka'!#REF!+'3. Plan rashoda i izdataka'!#REF!</f>
        <v>#REF!</v>
      </c>
      <c r="UNB28" s="40" t="e">
        <f>'3. Plan rashoda i izdataka'!#REF!+'3. Plan rashoda i izdataka'!#REF!</f>
        <v>#REF!</v>
      </c>
      <c r="UNC28" s="40" t="e">
        <f>'3. Plan rashoda i izdataka'!#REF!+'3. Plan rashoda i izdataka'!#REF!</f>
        <v>#REF!</v>
      </c>
      <c r="UND28" s="40" t="e">
        <f>'3. Plan rashoda i izdataka'!#REF!+'3. Plan rashoda i izdataka'!#REF!</f>
        <v>#REF!</v>
      </c>
      <c r="UNE28" s="40" t="e">
        <f>'3. Plan rashoda i izdataka'!#REF!+'3. Plan rashoda i izdataka'!#REF!</f>
        <v>#REF!</v>
      </c>
      <c r="UNF28" s="40" t="e">
        <f>'3. Plan rashoda i izdataka'!#REF!+'3. Plan rashoda i izdataka'!#REF!</f>
        <v>#REF!</v>
      </c>
      <c r="UNG28" s="40" t="e">
        <f>'3. Plan rashoda i izdataka'!#REF!+'3. Plan rashoda i izdataka'!#REF!</f>
        <v>#REF!</v>
      </c>
      <c r="UNH28" s="40" t="e">
        <f>'3. Plan rashoda i izdataka'!#REF!+'3. Plan rashoda i izdataka'!#REF!</f>
        <v>#REF!</v>
      </c>
      <c r="UNI28" s="40" t="e">
        <f>'3. Plan rashoda i izdataka'!#REF!+'3. Plan rashoda i izdataka'!#REF!</f>
        <v>#REF!</v>
      </c>
      <c r="UNJ28" s="40" t="e">
        <f>'3. Plan rashoda i izdataka'!#REF!+'3. Plan rashoda i izdataka'!#REF!</f>
        <v>#REF!</v>
      </c>
      <c r="UNK28" s="40" t="e">
        <f>'3. Plan rashoda i izdataka'!#REF!+'3. Plan rashoda i izdataka'!#REF!</f>
        <v>#REF!</v>
      </c>
      <c r="UNL28" s="40" t="e">
        <f>'3. Plan rashoda i izdataka'!#REF!+'3. Plan rashoda i izdataka'!#REF!</f>
        <v>#REF!</v>
      </c>
      <c r="UNM28" s="40" t="e">
        <f>'3. Plan rashoda i izdataka'!#REF!+'3. Plan rashoda i izdataka'!#REF!</f>
        <v>#REF!</v>
      </c>
      <c r="UNN28" s="40" t="e">
        <f>'3. Plan rashoda i izdataka'!#REF!+'3. Plan rashoda i izdataka'!#REF!</f>
        <v>#REF!</v>
      </c>
      <c r="UNO28" s="40" t="e">
        <f>'3. Plan rashoda i izdataka'!#REF!+'3. Plan rashoda i izdataka'!#REF!</f>
        <v>#REF!</v>
      </c>
      <c r="UNP28" s="40" t="e">
        <f>'3. Plan rashoda i izdataka'!#REF!+'3. Plan rashoda i izdataka'!#REF!</f>
        <v>#REF!</v>
      </c>
      <c r="UNQ28" s="40" t="e">
        <f>'3. Plan rashoda i izdataka'!#REF!+'3. Plan rashoda i izdataka'!#REF!</f>
        <v>#REF!</v>
      </c>
      <c r="UNR28" s="40" t="e">
        <f>'3. Plan rashoda i izdataka'!#REF!+'3. Plan rashoda i izdataka'!#REF!</f>
        <v>#REF!</v>
      </c>
      <c r="UNS28" s="40" t="e">
        <f>'3. Plan rashoda i izdataka'!#REF!+'3. Plan rashoda i izdataka'!#REF!</f>
        <v>#REF!</v>
      </c>
      <c r="UNT28" s="40" t="e">
        <f>'3. Plan rashoda i izdataka'!#REF!+'3. Plan rashoda i izdataka'!#REF!</f>
        <v>#REF!</v>
      </c>
      <c r="UNU28" s="40" t="e">
        <f>'3. Plan rashoda i izdataka'!#REF!+'3. Plan rashoda i izdataka'!#REF!</f>
        <v>#REF!</v>
      </c>
      <c r="UNV28" s="40" t="e">
        <f>'3. Plan rashoda i izdataka'!#REF!+'3. Plan rashoda i izdataka'!#REF!</f>
        <v>#REF!</v>
      </c>
      <c r="UNW28" s="40" t="e">
        <f>'3. Plan rashoda i izdataka'!#REF!+'3. Plan rashoda i izdataka'!#REF!</f>
        <v>#REF!</v>
      </c>
      <c r="UNX28" s="40" t="e">
        <f>'3. Plan rashoda i izdataka'!#REF!+'3. Plan rashoda i izdataka'!#REF!</f>
        <v>#REF!</v>
      </c>
      <c r="UNY28" s="40" t="e">
        <f>'3. Plan rashoda i izdataka'!#REF!+'3. Plan rashoda i izdataka'!#REF!</f>
        <v>#REF!</v>
      </c>
      <c r="UNZ28" s="40" t="e">
        <f>'3. Plan rashoda i izdataka'!#REF!+'3. Plan rashoda i izdataka'!#REF!</f>
        <v>#REF!</v>
      </c>
      <c r="UOA28" s="40" t="e">
        <f>'3. Plan rashoda i izdataka'!#REF!+'3. Plan rashoda i izdataka'!#REF!</f>
        <v>#REF!</v>
      </c>
      <c r="UOB28" s="40" t="e">
        <f>'3. Plan rashoda i izdataka'!#REF!+'3. Plan rashoda i izdataka'!#REF!</f>
        <v>#REF!</v>
      </c>
      <c r="UOC28" s="40" t="e">
        <f>'3. Plan rashoda i izdataka'!#REF!+'3. Plan rashoda i izdataka'!#REF!</f>
        <v>#REF!</v>
      </c>
      <c r="UOD28" s="40" t="e">
        <f>'3. Plan rashoda i izdataka'!#REF!+'3. Plan rashoda i izdataka'!#REF!</f>
        <v>#REF!</v>
      </c>
      <c r="UOE28" s="40" t="e">
        <f>'3. Plan rashoda i izdataka'!#REF!+'3. Plan rashoda i izdataka'!#REF!</f>
        <v>#REF!</v>
      </c>
      <c r="UOF28" s="40" t="e">
        <f>'3. Plan rashoda i izdataka'!#REF!+'3. Plan rashoda i izdataka'!#REF!</f>
        <v>#REF!</v>
      </c>
      <c r="UOG28" s="40" t="e">
        <f>'3. Plan rashoda i izdataka'!#REF!+'3. Plan rashoda i izdataka'!#REF!</f>
        <v>#REF!</v>
      </c>
      <c r="UOH28" s="40" t="e">
        <f>'3. Plan rashoda i izdataka'!#REF!+'3. Plan rashoda i izdataka'!#REF!</f>
        <v>#REF!</v>
      </c>
      <c r="UOI28" s="40" t="e">
        <f>'3. Plan rashoda i izdataka'!#REF!+'3. Plan rashoda i izdataka'!#REF!</f>
        <v>#REF!</v>
      </c>
      <c r="UOJ28" s="40" t="e">
        <f>'3. Plan rashoda i izdataka'!#REF!+'3. Plan rashoda i izdataka'!#REF!</f>
        <v>#REF!</v>
      </c>
      <c r="UOK28" s="40" t="e">
        <f>'3. Plan rashoda i izdataka'!#REF!+'3. Plan rashoda i izdataka'!#REF!</f>
        <v>#REF!</v>
      </c>
      <c r="UOL28" s="40" t="e">
        <f>'3. Plan rashoda i izdataka'!#REF!+'3. Plan rashoda i izdataka'!#REF!</f>
        <v>#REF!</v>
      </c>
      <c r="UOM28" s="40" t="e">
        <f>'3. Plan rashoda i izdataka'!#REF!+'3. Plan rashoda i izdataka'!#REF!</f>
        <v>#REF!</v>
      </c>
      <c r="UON28" s="40" t="e">
        <f>'3. Plan rashoda i izdataka'!#REF!+'3. Plan rashoda i izdataka'!#REF!</f>
        <v>#REF!</v>
      </c>
      <c r="UOO28" s="40" t="e">
        <f>'3. Plan rashoda i izdataka'!#REF!+'3. Plan rashoda i izdataka'!#REF!</f>
        <v>#REF!</v>
      </c>
      <c r="UOP28" s="40" t="e">
        <f>'3. Plan rashoda i izdataka'!#REF!+'3. Plan rashoda i izdataka'!#REF!</f>
        <v>#REF!</v>
      </c>
      <c r="UOQ28" s="40" t="e">
        <f>'3. Plan rashoda i izdataka'!#REF!+'3. Plan rashoda i izdataka'!#REF!</f>
        <v>#REF!</v>
      </c>
      <c r="UOR28" s="40" t="e">
        <f>'3. Plan rashoda i izdataka'!#REF!+'3. Plan rashoda i izdataka'!#REF!</f>
        <v>#REF!</v>
      </c>
      <c r="UOS28" s="40" t="e">
        <f>'3. Plan rashoda i izdataka'!#REF!+'3. Plan rashoda i izdataka'!#REF!</f>
        <v>#REF!</v>
      </c>
      <c r="UOT28" s="40" t="e">
        <f>'3. Plan rashoda i izdataka'!#REF!+'3. Plan rashoda i izdataka'!#REF!</f>
        <v>#REF!</v>
      </c>
      <c r="UOU28" s="40" t="e">
        <f>'3. Plan rashoda i izdataka'!#REF!+'3. Plan rashoda i izdataka'!#REF!</f>
        <v>#REF!</v>
      </c>
      <c r="UOV28" s="40" t="e">
        <f>'3. Plan rashoda i izdataka'!#REF!+'3. Plan rashoda i izdataka'!#REF!</f>
        <v>#REF!</v>
      </c>
      <c r="UOW28" s="40" t="e">
        <f>'3. Plan rashoda i izdataka'!#REF!+'3. Plan rashoda i izdataka'!#REF!</f>
        <v>#REF!</v>
      </c>
      <c r="UOX28" s="40" t="e">
        <f>'3. Plan rashoda i izdataka'!#REF!+'3. Plan rashoda i izdataka'!#REF!</f>
        <v>#REF!</v>
      </c>
      <c r="UOY28" s="40" t="e">
        <f>'3. Plan rashoda i izdataka'!#REF!+'3. Plan rashoda i izdataka'!#REF!</f>
        <v>#REF!</v>
      </c>
      <c r="UOZ28" s="40" t="e">
        <f>'3. Plan rashoda i izdataka'!#REF!+'3. Plan rashoda i izdataka'!#REF!</f>
        <v>#REF!</v>
      </c>
      <c r="UPA28" s="40" t="e">
        <f>'3. Plan rashoda i izdataka'!#REF!+'3. Plan rashoda i izdataka'!#REF!</f>
        <v>#REF!</v>
      </c>
      <c r="UPB28" s="40" t="e">
        <f>'3. Plan rashoda i izdataka'!#REF!+'3. Plan rashoda i izdataka'!#REF!</f>
        <v>#REF!</v>
      </c>
      <c r="UPC28" s="40" t="e">
        <f>'3. Plan rashoda i izdataka'!#REF!+'3. Plan rashoda i izdataka'!#REF!</f>
        <v>#REF!</v>
      </c>
      <c r="UPD28" s="40" t="e">
        <f>'3. Plan rashoda i izdataka'!#REF!+'3. Plan rashoda i izdataka'!#REF!</f>
        <v>#REF!</v>
      </c>
      <c r="UPE28" s="40" t="e">
        <f>'3. Plan rashoda i izdataka'!#REF!+'3. Plan rashoda i izdataka'!#REF!</f>
        <v>#REF!</v>
      </c>
      <c r="UPF28" s="40" t="e">
        <f>'3. Plan rashoda i izdataka'!#REF!+'3. Plan rashoda i izdataka'!#REF!</f>
        <v>#REF!</v>
      </c>
      <c r="UPG28" s="40" t="e">
        <f>'3. Plan rashoda i izdataka'!#REF!+'3. Plan rashoda i izdataka'!#REF!</f>
        <v>#REF!</v>
      </c>
      <c r="UPH28" s="40" t="e">
        <f>'3. Plan rashoda i izdataka'!#REF!+'3. Plan rashoda i izdataka'!#REF!</f>
        <v>#REF!</v>
      </c>
      <c r="UPI28" s="40" t="e">
        <f>'3. Plan rashoda i izdataka'!#REF!+'3. Plan rashoda i izdataka'!#REF!</f>
        <v>#REF!</v>
      </c>
      <c r="UPJ28" s="40" t="e">
        <f>'3. Plan rashoda i izdataka'!#REF!+'3. Plan rashoda i izdataka'!#REF!</f>
        <v>#REF!</v>
      </c>
      <c r="UPK28" s="40" t="e">
        <f>'3. Plan rashoda i izdataka'!#REF!+'3. Plan rashoda i izdataka'!#REF!</f>
        <v>#REF!</v>
      </c>
      <c r="UPL28" s="40" t="e">
        <f>'3. Plan rashoda i izdataka'!#REF!+'3. Plan rashoda i izdataka'!#REF!</f>
        <v>#REF!</v>
      </c>
      <c r="UPM28" s="40" t="e">
        <f>'3. Plan rashoda i izdataka'!#REF!+'3. Plan rashoda i izdataka'!#REF!</f>
        <v>#REF!</v>
      </c>
      <c r="UPN28" s="40" t="e">
        <f>'3. Plan rashoda i izdataka'!#REF!+'3. Plan rashoda i izdataka'!#REF!</f>
        <v>#REF!</v>
      </c>
      <c r="UPO28" s="40" t="e">
        <f>'3. Plan rashoda i izdataka'!#REF!+'3. Plan rashoda i izdataka'!#REF!</f>
        <v>#REF!</v>
      </c>
      <c r="UPP28" s="40" t="e">
        <f>'3. Plan rashoda i izdataka'!#REF!+'3. Plan rashoda i izdataka'!#REF!</f>
        <v>#REF!</v>
      </c>
      <c r="UPQ28" s="40" t="e">
        <f>'3. Plan rashoda i izdataka'!#REF!+'3. Plan rashoda i izdataka'!#REF!</f>
        <v>#REF!</v>
      </c>
      <c r="UPR28" s="40" t="e">
        <f>'3. Plan rashoda i izdataka'!#REF!+'3. Plan rashoda i izdataka'!#REF!</f>
        <v>#REF!</v>
      </c>
      <c r="UPS28" s="40" t="e">
        <f>'3. Plan rashoda i izdataka'!#REF!+'3. Plan rashoda i izdataka'!#REF!</f>
        <v>#REF!</v>
      </c>
      <c r="UPT28" s="40" t="e">
        <f>'3. Plan rashoda i izdataka'!#REF!+'3. Plan rashoda i izdataka'!#REF!</f>
        <v>#REF!</v>
      </c>
      <c r="UPU28" s="40" t="e">
        <f>'3. Plan rashoda i izdataka'!#REF!+'3. Plan rashoda i izdataka'!#REF!</f>
        <v>#REF!</v>
      </c>
      <c r="UPV28" s="40" t="e">
        <f>'3. Plan rashoda i izdataka'!#REF!+'3. Plan rashoda i izdataka'!#REF!</f>
        <v>#REF!</v>
      </c>
      <c r="UPW28" s="40" t="e">
        <f>'3. Plan rashoda i izdataka'!#REF!+'3. Plan rashoda i izdataka'!#REF!</f>
        <v>#REF!</v>
      </c>
      <c r="UPX28" s="40" t="e">
        <f>'3. Plan rashoda i izdataka'!#REF!+'3. Plan rashoda i izdataka'!#REF!</f>
        <v>#REF!</v>
      </c>
      <c r="UPY28" s="40" t="e">
        <f>'3. Plan rashoda i izdataka'!#REF!+'3. Plan rashoda i izdataka'!#REF!</f>
        <v>#REF!</v>
      </c>
      <c r="UPZ28" s="40" t="e">
        <f>'3. Plan rashoda i izdataka'!#REF!+'3. Plan rashoda i izdataka'!#REF!</f>
        <v>#REF!</v>
      </c>
      <c r="UQA28" s="40" t="e">
        <f>'3. Plan rashoda i izdataka'!#REF!+'3. Plan rashoda i izdataka'!#REF!</f>
        <v>#REF!</v>
      </c>
      <c r="UQB28" s="40" t="e">
        <f>'3. Plan rashoda i izdataka'!#REF!+'3. Plan rashoda i izdataka'!#REF!</f>
        <v>#REF!</v>
      </c>
      <c r="UQC28" s="40" t="e">
        <f>'3. Plan rashoda i izdataka'!#REF!+'3. Plan rashoda i izdataka'!#REF!</f>
        <v>#REF!</v>
      </c>
      <c r="UQD28" s="40" t="e">
        <f>'3. Plan rashoda i izdataka'!#REF!+'3. Plan rashoda i izdataka'!#REF!</f>
        <v>#REF!</v>
      </c>
      <c r="UQE28" s="40" t="e">
        <f>'3. Plan rashoda i izdataka'!#REF!+'3. Plan rashoda i izdataka'!#REF!</f>
        <v>#REF!</v>
      </c>
      <c r="UQF28" s="40" t="e">
        <f>'3. Plan rashoda i izdataka'!#REF!+'3. Plan rashoda i izdataka'!#REF!</f>
        <v>#REF!</v>
      </c>
      <c r="UQG28" s="40" t="e">
        <f>'3. Plan rashoda i izdataka'!#REF!+'3. Plan rashoda i izdataka'!#REF!</f>
        <v>#REF!</v>
      </c>
      <c r="UQH28" s="40" t="e">
        <f>'3. Plan rashoda i izdataka'!#REF!+'3. Plan rashoda i izdataka'!#REF!</f>
        <v>#REF!</v>
      </c>
      <c r="UQI28" s="40" t="e">
        <f>'3. Plan rashoda i izdataka'!#REF!+'3. Plan rashoda i izdataka'!#REF!</f>
        <v>#REF!</v>
      </c>
      <c r="UQJ28" s="40" t="e">
        <f>'3. Plan rashoda i izdataka'!#REF!+'3. Plan rashoda i izdataka'!#REF!</f>
        <v>#REF!</v>
      </c>
      <c r="UQK28" s="40" t="e">
        <f>'3. Plan rashoda i izdataka'!#REF!+'3. Plan rashoda i izdataka'!#REF!</f>
        <v>#REF!</v>
      </c>
      <c r="UQL28" s="40" t="e">
        <f>'3. Plan rashoda i izdataka'!#REF!+'3. Plan rashoda i izdataka'!#REF!</f>
        <v>#REF!</v>
      </c>
      <c r="UQM28" s="40" t="e">
        <f>'3. Plan rashoda i izdataka'!#REF!+'3. Plan rashoda i izdataka'!#REF!</f>
        <v>#REF!</v>
      </c>
      <c r="UQN28" s="40" t="e">
        <f>'3. Plan rashoda i izdataka'!#REF!+'3. Plan rashoda i izdataka'!#REF!</f>
        <v>#REF!</v>
      </c>
      <c r="UQO28" s="40" t="e">
        <f>'3. Plan rashoda i izdataka'!#REF!+'3. Plan rashoda i izdataka'!#REF!</f>
        <v>#REF!</v>
      </c>
      <c r="UQP28" s="40" t="e">
        <f>'3. Plan rashoda i izdataka'!#REF!+'3. Plan rashoda i izdataka'!#REF!</f>
        <v>#REF!</v>
      </c>
      <c r="UQQ28" s="40" t="e">
        <f>'3. Plan rashoda i izdataka'!#REF!+'3. Plan rashoda i izdataka'!#REF!</f>
        <v>#REF!</v>
      </c>
      <c r="UQR28" s="40" t="e">
        <f>'3. Plan rashoda i izdataka'!#REF!+'3. Plan rashoda i izdataka'!#REF!</f>
        <v>#REF!</v>
      </c>
      <c r="UQS28" s="40" t="e">
        <f>'3. Plan rashoda i izdataka'!#REF!+'3. Plan rashoda i izdataka'!#REF!</f>
        <v>#REF!</v>
      </c>
      <c r="UQT28" s="40" t="e">
        <f>'3. Plan rashoda i izdataka'!#REF!+'3. Plan rashoda i izdataka'!#REF!</f>
        <v>#REF!</v>
      </c>
      <c r="UQU28" s="40" t="e">
        <f>'3. Plan rashoda i izdataka'!#REF!+'3. Plan rashoda i izdataka'!#REF!</f>
        <v>#REF!</v>
      </c>
      <c r="UQV28" s="40" t="e">
        <f>'3. Plan rashoda i izdataka'!#REF!+'3. Plan rashoda i izdataka'!#REF!</f>
        <v>#REF!</v>
      </c>
      <c r="UQW28" s="40" t="e">
        <f>'3. Plan rashoda i izdataka'!#REF!+'3. Plan rashoda i izdataka'!#REF!</f>
        <v>#REF!</v>
      </c>
      <c r="UQX28" s="40" t="e">
        <f>'3. Plan rashoda i izdataka'!#REF!+'3. Plan rashoda i izdataka'!#REF!</f>
        <v>#REF!</v>
      </c>
      <c r="UQY28" s="40" t="e">
        <f>'3. Plan rashoda i izdataka'!#REF!+'3. Plan rashoda i izdataka'!#REF!</f>
        <v>#REF!</v>
      </c>
      <c r="UQZ28" s="40" t="e">
        <f>'3. Plan rashoda i izdataka'!#REF!+'3. Plan rashoda i izdataka'!#REF!</f>
        <v>#REF!</v>
      </c>
      <c r="URA28" s="40" t="e">
        <f>'3. Plan rashoda i izdataka'!#REF!+'3. Plan rashoda i izdataka'!#REF!</f>
        <v>#REF!</v>
      </c>
      <c r="URB28" s="40" t="e">
        <f>'3. Plan rashoda i izdataka'!#REF!+'3. Plan rashoda i izdataka'!#REF!</f>
        <v>#REF!</v>
      </c>
      <c r="URC28" s="40" t="e">
        <f>'3. Plan rashoda i izdataka'!#REF!+'3. Plan rashoda i izdataka'!#REF!</f>
        <v>#REF!</v>
      </c>
      <c r="URD28" s="40" t="e">
        <f>'3. Plan rashoda i izdataka'!#REF!+'3. Plan rashoda i izdataka'!#REF!</f>
        <v>#REF!</v>
      </c>
      <c r="URE28" s="40" t="e">
        <f>'3. Plan rashoda i izdataka'!#REF!+'3. Plan rashoda i izdataka'!#REF!</f>
        <v>#REF!</v>
      </c>
      <c r="URF28" s="40" t="e">
        <f>'3. Plan rashoda i izdataka'!#REF!+'3. Plan rashoda i izdataka'!#REF!</f>
        <v>#REF!</v>
      </c>
      <c r="URG28" s="40" t="e">
        <f>'3. Plan rashoda i izdataka'!#REF!+'3. Plan rashoda i izdataka'!#REF!</f>
        <v>#REF!</v>
      </c>
      <c r="URH28" s="40" t="e">
        <f>'3. Plan rashoda i izdataka'!#REF!+'3. Plan rashoda i izdataka'!#REF!</f>
        <v>#REF!</v>
      </c>
      <c r="URI28" s="40" t="e">
        <f>'3. Plan rashoda i izdataka'!#REF!+'3. Plan rashoda i izdataka'!#REF!</f>
        <v>#REF!</v>
      </c>
      <c r="URJ28" s="40" t="e">
        <f>'3. Plan rashoda i izdataka'!#REF!+'3. Plan rashoda i izdataka'!#REF!</f>
        <v>#REF!</v>
      </c>
      <c r="URK28" s="40" t="e">
        <f>'3. Plan rashoda i izdataka'!#REF!+'3. Plan rashoda i izdataka'!#REF!</f>
        <v>#REF!</v>
      </c>
      <c r="URL28" s="40" t="e">
        <f>'3. Plan rashoda i izdataka'!#REF!+'3. Plan rashoda i izdataka'!#REF!</f>
        <v>#REF!</v>
      </c>
      <c r="URM28" s="40" t="e">
        <f>'3. Plan rashoda i izdataka'!#REF!+'3. Plan rashoda i izdataka'!#REF!</f>
        <v>#REF!</v>
      </c>
      <c r="URN28" s="40" t="e">
        <f>'3. Plan rashoda i izdataka'!#REF!+'3. Plan rashoda i izdataka'!#REF!</f>
        <v>#REF!</v>
      </c>
      <c r="URO28" s="40" t="e">
        <f>'3. Plan rashoda i izdataka'!#REF!+'3. Plan rashoda i izdataka'!#REF!</f>
        <v>#REF!</v>
      </c>
      <c r="URP28" s="40" t="e">
        <f>'3. Plan rashoda i izdataka'!#REF!+'3. Plan rashoda i izdataka'!#REF!</f>
        <v>#REF!</v>
      </c>
      <c r="URQ28" s="40" t="e">
        <f>'3. Plan rashoda i izdataka'!#REF!+'3. Plan rashoda i izdataka'!#REF!</f>
        <v>#REF!</v>
      </c>
      <c r="URR28" s="40" t="e">
        <f>'3. Plan rashoda i izdataka'!#REF!+'3. Plan rashoda i izdataka'!#REF!</f>
        <v>#REF!</v>
      </c>
      <c r="URS28" s="40" t="e">
        <f>'3. Plan rashoda i izdataka'!#REF!+'3. Plan rashoda i izdataka'!#REF!</f>
        <v>#REF!</v>
      </c>
      <c r="URT28" s="40" t="e">
        <f>'3. Plan rashoda i izdataka'!#REF!+'3. Plan rashoda i izdataka'!#REF!</f>
        <v>#REF!</v>
      </c>
      <c r="URU28" s="40" t="e">
        <f>'3. Plan rashoda i izdataka'!#REF!+'3. Plan rashoda i izdataka'!#REF!</f>
        <v>#REF!</v>
      </c>
      <c r="URV28" s="40" t="e">
        <f>'3. Plan rashoda i izdataka'!#REF!+'3. Plan rashoda i izdataka'!#REF!</f>
        <v>#REF!</v>
      </c>
      <c r="URW28" s="40" t="e">
        <f>'3. Plan rashoda i izdataka'!#REF!+'3. Plan rashoda i izdataka'!#REF!</f>
        <v>#REF!</v>
      </c>
      <c r="URX28" s="40" t="e">
        <f>'3. Plan rashoda i izdataka'!#REF!+'3. Plan rashoda i izdataka'!#REF!</f>
        <v>#REF!</v>
      </c>
      <c r="URY28" s="40" t="e">
        <f>'3. Plan rashoda i izdataka'!#REF!+'3. Plan rashoda i izdataka'!#REF!</f>
        <v>#REF!</v>
      </c>
      <c r="URZ28" s="40" t="e">
        <f>'3. Plan rashoda i izdataka'!#REF!+'3. Plan rashoda i izdataka'!#REF!</f>
        <v>#REF!</v>
      </c>
      <c r="USA28" s="40" t="e">
        <f>'3. Plan rashoda i izdataka'!#REF!+'3. Plan rashoda i izdataka'!#REF!</f>
        <v>#REF!</v>
      </c>
      <c r="USB28" s="40" t="e">
        <f>'3. Plan rashoda i izdataka'!#REF!+'3. Plan rashoda i izdataka'!#REF!</f>
        <v>#REF!</v>
      </c>
      <c r="USC28" s="40" t="e">
        <f>'3. Plan rashoda i izdataka'!#REF!+'3. Plan rashoda i izdataka'!#REF!</f>
        <v>#REF!</v>
      </c>
      <c r="USD28" s="40" t="e">
        <f>'3. Plan rashoda i izdataka'!#REF!+'3. Plan rashoda i izdataka'!#REF!</f>
        <v>#REF!</v>
      </c>
      <c r="USE28" s="40" t="e">
        <f>'3. Plan rashoda i izdataka'!#REF!+'3. Plan rashoda i izdataka'!#REF!</f>
        <v>#REF!</v>
      </c>
      <c r="USF28" s="40" t="e">
        <f>'3. Plan rashoda i izdataka'!#REF!+'3. Plan rashoda i izdataka'!#REF!</f>
        <v>#REF!</v>
      </c>
      <c r="USG28" s="40" t="e">
        <f>'3. Plan rashoda i izdataka'!#REF!+'3. Plan rashoda i izdataka'!#REF!</f>
        <v>#REF!</v>
      </c>
      <c r="USH28" s="40" t="e">
        <f>'3. Plan rashoda i izdataka'!#REF!+'3. Plan rashoda i izdataka'!#REF!</f>
        <v>#REF!</v>
      </c>
      <c r="USI28" s="40" t="e">
        <f>'3. Plan rashoda i izdataka'!#REF!+'3. Plan rashoda i izdataka'!#REF!</f>
        <v>#REF!</v>
      </c>
      <c r="USJ28" s="40" t="e">
        <f>'3. Plan rashoda i izdataka'!#REF!+'3. Plan rashoda i izdataka'!#REF!</f>
        <v>#REF!</v>
      </c>
      <c r="USK28" s="40" t="e">
        <f>'3. Plan rashoda i izdataka'!#REF!+'3. Plan rashoda i izdataka'!#REF!</f>
        <v>#REF!</v>
      </c>
      <c r="USL28" s="40" t="e">
        <f>'3. Plan rashoda i izdataka'!#REF!+'3. Plan rashoda i izdataka'!#REF!</f>
        <v>#REF!</v>
      </c>
      <c r="USM28" s="40" t="e">
        <f>'3. Plan rashoda i izdataka'!#REF!+'3. Plan rashoda i izdataka'!#REF!</f>
        <v>#REF!</v>
      </c>
      <c r="USN28" s="40" t="e">
        <f>'3. Plan rashoda i izdataka'!#REF!+'3. Plan rashoda i izdataka'!#REF!</f>
        <v>#REF!</v>
      </c>
      <c r="USO28" s="40" t="e">
        <f>'3. Plan rashoda i izdataka'!#REF!+'3. Plan rashoda i izdataka'!#REF!</f>
        <v>#REF!</v>
      </c>
      <c r="USP28" s="40" t="e">
        <f>'3. Plan rashoda i izdataka'!#REF!+'3. Plan rashoda i izdataka'!#REF!</f>
        <v>#REF!</v>
      </c>
      <c r="USQ28" s="40" t="e">
        <f>'3. Plan rashoda i izdataka'!#REF!+'3. Plan rashoda i izdataka'!#REF!</f>
        <v>#REF!</v>
      </c>
      <c r="USR28" s="40" t="e">
        <f>'3. Plan rashoda i izdataka'!#REF!+'3. Plan rashoda i izdataka'!#REF!</f>
        <v>#REF!</v>
      </c>
      <c r="USS28" s="40" t="e">
        <f>'3. Plan rashoda i izdataka'!#REF!+'3. Plan rashoda i izdataka'!#REF!</f>
        <v>#REF!</v>
      </c>
      <c r="UST28" s="40" t="e">
        <f>'3. Plan rashoda i izdataka'!#REF!+'3. Plan rashoda i izdataka'!#REF!</f>
        <v>#REF!</v>
      </c>
      <c r="USU28" s="40" t="e">
        <f>'3. Plan rashoda i izdataka'!#REF!+'3. Plan rashoda i izdataka'!#REF!</f>
        <v>#REF!</v>
      </c>
      <c r="USV28" s="40" t="e">
        <f>'3. Plan rashoda i izdataka'!#REF!+'3. Plan rashoda i izdataka'!#REF!</f>
        <v>#REF!</v>
      </c>
      <c r="USW28" s="40" t="e">
        <f>'3. Plan rashoda i izdataka'!#REF!+'3. Plan rashoda i izdataka'!#REF!</f>
        <v>#REF!</v>
      </c>
      <c r="USX28" s="40" t="e">
        <f>'3. Plan rashoda i izdataka'!#REF!+'3. Plan rashoda i izdataka'!#REF!</f>
        <v>#REF!</v>
      </c>
      <c r="USY28" s="40" t="e">
        <f>'3. Plan rashoda i izdataka'!#REF!+'3. Plan rashoda i izdataka'!#REF!</f>
        <v>#REF!</v>
      </c>
      <c r="USZ28" s="40" t="e">
        <f>'3. Plan rashoda i izdataka'!#REF!+'3. Plan rashoda i izdataka'!#REF!</f>
        <v>#REF!</v>
      </c>
      <c r="UTA28" s="40" t="e">
        <f>'3. Plan rashoda i izdataka'!#REF!+'3. Plan rashoda i izdataka'!#REF!</f>
        <v>#REF!</v>
      </c>
      <c r="UTB28" s="40" t="e">
        <f>'3. Plan rashoda i izdataka'!#REF!+'3. Plan rashoda i izdataka'!#REF!</f>
        <v>#REF!</v>
      </c>
      <c r="UTC28" s="40" t="e">
        <f>'3. Plan rashoda i izdataka'!#REF!+'3. Plan rashoda i izdataka'!#REF!</f>
        <v>#REF!</v>
      </c>
      <c r="UTD28" s="40" t="e">
        <f>'3. Plan rashoda i izdataka'!#REF!+'3. Plan rashoda i izdataka'!#REF!</f>
        <v>#REF!</v>
      </c>
      <c r="UTE28" s="40" t="e">
        <f>'3. Plan rashoda i izdataka'!#REF!+'3. Plan rashoda i izdataka'!#REF!</f>
        <v>#REF!</v>
      </c>
      <c r="UTF28" s="40" t="e">
        <f>'3. Plan rashoda i izdataka'!#REF!+'3. Plan rashoda i izdataka'!#REF!</f>
        <v>#REF!</v>
      </c>
      <c r="UTG28" s="40" t="e">
        <f>'3. Plan rashoda i izdataka'!#REF!+'3. Plan rashoda i izdataka'!#REF!</f>
        <v>#REF!</v>
      </c>
      <c r="UTH28" s="40" t="e">
        <f>'3. Plan rashoda i izdataka'!#REF!+'3. Plan rashoda i izdataka'!#REF!</f>
        <v>#REF!</v>
      </c>
      <c r="UTI28" s="40" t="e">
        <f>'3. Plan rashoda i izdataka'!#REF!+'3. Plan rashoda i izdataka'!#REF!</f>
        <v>#REF!</v>
      </c>
      <c r="UTJ28" s="40" t="e">
        <f>'3. Plan rashoda i izdataka'!#REF!+'3. Plan rashoda i izdataka'!#REF!</f>
        <v>#REF!</v>
      </c>
      <c r="UTK28" s="40" t="e">
        <f>'3. Plan rashoda i izdataka'!#REF!+'3. Plan rashoda i izdataka'!#REF!</f>
        <v>#REF!</v>
      </c>
      <c r="UTL28" s="40" t="e">
        <f>'3. Plan rashoda i izdataka'!#REF!+'3. Plan rashoda i izdataka'!#REF!</f>
        <v>#REF!</v>
      </c>
      <c r="UTM28" s="40" t="e">
        <f>'3. Plan rashoda i izdataka'!#REF!+'3. Plan rashoda i izdataka'!#REF!</f>
        <v>#REF!</v>
      </c>
      <c r="UTN28" s="40" t="e">
        <f>'3. Plan rashoda i izdataka'!#REF!+'3. Plan rashoda i izdataka'!#REF!</f>
        <v>#REF!</v>
      </c>
      <c r="UTO28" s="40" t="e">
        <f>'3. Plan rashoda i izdataka'!#REF!+'3. Plan rashoda i izdataka'!#REF!</f>
        <v>#REF!</v>
      </c>
      <c r="UTP28" s="40" t="e">
        <f>'3. Plan rashoda i izdataka'!#REF!+'3. Plan rashoda i izdataka'!#REF!</f>
        <v>#REF!</v>
      </c>
      <c r="UTQ28" s="40" t="e">
        <f>'3. Plan rashoda i izdataka'!#REF!+'3. Plan rashoda i izdataka'!#REF!</f>
        <v>#REF!</v>
      </c>
      <c r="UTR28" s="40" t="e">
        <f>'3. Plan rashoda i izdataka'!#REF!+'3. Plan rashoda i izdataka'!#REF!</f>
        <v>#REF!</v>
      </c>
      <c r="UTS28" s="40" t="e">
        <f>'3. Plan rashoda i izdataka'!#REF!+'3. Plan rashoda i izdataka'!#REF!</f>
        <v>#REF!</v>
      </c>
      <c r="UTT28" s="40" t="e">
        <f>'3. Plan rashoda i izdataka'!#REF!+'3. Plan rashoda i izdataka'!#REF!</f>
        <v>#REF!</v>
      </c>
      <c r="UTU28" s="40" t="e">
        <f>'3. Plan rashoda i izdataka'!#REF!+'3. Plan rashoda i izdataka'!#REF!</f>
        <v>#REF!</v>
      </c>
      <c r="UTV28" s="40" t="e">
        <f>'3. Plan rashoda i izdataka'!#REF!+'3. Plan rashoda i izdataka'!#REF!</f>
        <v>#REF!</v>
      </c>
      <c r="UTW28" s="40" t="e">
        <f>'3. Plan rashoda i izdataka'!#REF!+'3. Plan rashoda i izdataka'!#REF!</f>
        <v>#REF!</v>
      </c>
      <c r="UTX28" s="40" t="e">
        <f>'3. Plan rashoda i izdataka'!#REF!+'3. Plan rashoda i izdataka'!#REF!</f>
        <v>#REF!</v>
      </c>
      <c r="UTY28" s="40" t="e">
        <f>'3. Plan rashoda i izdataka'!#REF!+'3. Plan rashoda i izdataka'!#REF!</f>
        <v>#REF!</v>
      </c>
      <c r="UTZ28" s="40" t="e">
        <f>'3. Plan rashoda i izdataka'!#REF!+'3. Plan rashoda i izdataka'!#REF!</f>
        <v>#REF!</v>
      </c>
      <c r="UUA28" s="40" t="e">
        <f>'3. Plan rashoda i izdataka'!#REF!+'3. Plan rashoda i izdataka'!#REF!</f>
        <v>#REF!</v>
      </c>
      <c r="UUB28" s="40" t="e">
        <f>'3. Plan rashoda i izdataka'!#REF!+'3. Plan rashoda i izdataka'!#REF!</f>
        <v>#REF!</v>
      </c>
      <c r="UUC28" s="40" t="e">
        <f>'3. Plan rashoda i izdataka'!#REF!+'3. Plan rashoda i izdataka'!#REF!</f>
        <v>#REF!</v>
      </c>
      <c r="UUD28" s="40" t="e">
        <f>'3. Plan rashoda i izdataka'!#REF!+'3. Plan rashoda i izdataka'!#REF!</f>
        <v>#REF!</v>
      </c>
      <c r="UUE28" s="40" t="e">
        <f>'3. Plan rashoda i izdataka'!#REF!+'3. Plan rashoda i izdataka'!#REF!</f>
        <v>#REF!</v>
      </c>
      <c r="UUF28" s="40" t="e">
        <f>'3. Plan rashoda i izdataka'!#REF!+'3. Plan rashoda i izdataka'!#REF!</f>
        <v>#REF!</v>
      </c>
      <c r="UUG28" s="40" t="e">
        <f>'3. Plan rashoda i izdataka'!#REF!+'3. Plan rashoda i izdataka'!#REF!</f>
        <v>#REF!</v>
      </c>
      <c r="UUH28" s="40" t="e">
        <f>'3. Plan rashoda i izdataka'!#REF!+'3. Plan rashoda i izdataka'!#REF!</f>
        <v>#REF!</v>
      </c>
      <c r="UUI28" s="40" t="e">
        <f>'3. Plan rashoda i izdataka'!#REF!+'3. Plan rashoda i izdataka'!#REF!</f>
        <v>#REF!</v>
      </c>
      <c r="UUJ28" s="40" t="e">
        <f>'3. Plan rashoda i izdataka'!#REF!+'3. Plan rashoda i izdataka'!#REF!</f>
        <v>#REF!</v>
      </c>
      <c r="UUK28" s="40" t="e">
        <f>'3. Plan rashoda i izdataka'!#REF!+'3. Plan rashoda i izdataka'!#REF!</f>
        <v>#REF!</v>
      </c>
      <c r="UUL28" s="40" t="e">
        <f>'3. Plan rashoda i izdataka'!#REF!+'3. Plan rashoda i izdataka'!#REF!</f>
        <v>#REF!</v>
      </c>
      <c r="UUM28" s="40" t="e">
        <f>'3. Plan rashoda i izdataka'!#REF!+'3. Plan rashoda i izdataka'!#REF!</f>
        <v>#REF!</v>
      </c>
      <c r="UUN28" s="40" t="e">
        <f>'3. Plan rashoda i izdataka'!#REF!+'3. Plan rashoda i izdataka'!#REF!</f>
        <v>#REF!</v>
      </c>
      <c r="UUO28" s="40" t="e">
        <f>'3. Plan rashoda i izdataka'!#REF!+'3. Plan rashoda i izdataka'!#REF!</f>
        <v>#REF!</v>
      </c>
      <c r="UUP28" s="40" t="e">
        <f>'3. Plan rashoda i izdataka'!#REF!+'3. Plan rashoda i izdataka'!#REF!</f>
        <v>#REF!</v>
      </c>
      <c r="UUQ28" s="40" t="e">
        <f>'3. Plan rashoda i izdataka'!#REF!+'3. Plan rashoda i izdataka'!#REF!</f>
        <v>#REF!</v>
      </c>
      <c r="UUR28" s="40" t="e">
        <f>'3. Plan rashoda i izdataka'!#REF!+'3. Plan rashoda i izdataka'!#REF!</f>
        <v>#REF!</v>
      </c>
      <c r="UUS28" s="40" t="e">
        <f>'3. Plan rashoda i izdataka'!#REF!+'3. Plan rashoda i izdataka'!#REF!</f>
        <v>#REF!</v>
      </c>
      <c r="UUT28" s="40" t="e">
        <f>'3. Plan rashoda i izdataka'!#REF!+'3. Plan rashoda i izdataka'!#REF!</f>
        <v>#REF!</v>
      </c>
      <c r="UUU28" s="40" t="e">
        <f>'3. Plan rashoda i izdataka'!#REF!+'3. Plan rashoda i izdataka'!#REF!</f>
        <v>#REF!</v>
      </c>
      <c r="UUV28" s="40" t="e">
        <f>'3. Plan rashoda i izdataka'!#REF!+'3. Plan rashoda i izdataka'!#REF!</f>
        <v>#REF!</v>
      </c>
      <c r="UUW28" s="40" t="e">
        <f>'3. Plan rashoda i izdataka'!#REF!+'3. Plan rashoda i izdataka'!#REF!</f>
        <v>#REF!</v>
      </c>
      <c r="UUX28" s="40" t="e">
        <f>'3. Plan rashoda i izdataka'!#REF!+'3. Plan rashoda i izdataka'!#REF!</f>
        <v>#REF!</v>
      </c>
      <c r="UUY28" s="40" t="e">
        <f>'3. Plan rashoda i izdataka'!#REF!+'3. Plan rashoda i izdataka'!#REF!</f>
        <v>#REF!</v>
      </c>
      <c r="UUZ28" s="40" t="e">
        <f>'3. Plan rashoda i izdataka'!#REF!+'3. Plan rashoda i izdataka'!#REF!</f>
        <v>#REF!</v>
      </c>
      <c r="UVA28" s="40" t="e">
        <f>'3. Plan rashoda i izdataka'!#REF!+'3. Plan rashoda i izdataka'!#REF!</f>
        <v>#REF!</v>
      </c>
      <c r="UVB28" s="40" t="e">
        <f>'3. Plan rashoda i izdataka'!#REF!+'3. Plan rashoda i izdataka'!#REF!</f>
        <v>#REF!</v>
      </c>
      <c r="UVC28" s="40" t="e">
        <f>'3. Plan rashoda i izdataka'!#REF!+'3. Plan rashoda i izdataka'!#REF!</f>
        <v>#REF!</v>
      </c>
      <c r="UVD28" s="40" t="e">
        <f>'3. Plan rashoda i izdataka'!#REF!+'3. Plan rashoda i izdataka'!#REF!</f>
        <v>#REF!</v>
      </c>
      <c r="UVE28" s="40" t="e">
        <f>'3. Plan rashoda i izdataka'!#REF!+'3. Plan rashoda i izdataka'!#REF!</f>
        <v>#REF!</v>
      </c>
      <c r="UVF28" s="40" t="e">
        <f>'3. Plan rashoda i izdataka'!#REF!+'3. Plan rashoda i izdataka'!#REF!</f>
        <v>#REF!</v>
      </c>
      <c r="UVG28" s="40" t="e">
        <f>'3. Plan rashoda i izdataka'!#REF!+'3. Plan rashoda i izdataka'!#REF!</f>
        <v>#REF!</v>
      </c>
      <c r="UVH28" s="40" t="e">
        <f>'3. Plan rashoda i izdataka'!#REF!+'3. Plan rashoda i izdataka'!#REF!</f>
        <v>#REF!</v>
      </c>
      <c r="UVI28" s="40" t="e">
        <f>'3. Plan rashoda i izdataka'!#REF!+'3. Plan rashoda i izdataka'!#REF!</f>
        <v>#REF!</v>
      </c>
      <c r="UVJ28" s="40" t="e">
        <f>'3. Plan rashoda i izdataka'!#REF!+'3. Plan rashoda i izdataka'!#REF!</f>
        <v>#REF!</v>
      </c>
      <c r="UVK28" s="40" t="e">
        <f>'3. Plan rashoda i izdataka'!#REF!+'3. Plan rashoda i izdataka'!#REF!</f>
        <v>#REF!</v>
      </c>
      <c r="UVL28" s="40" t="e">
        <f>'3. Plan rashoda i izdataka'!#REF!+'3. Plan rashoda i izdataka'!#REF!</f>
        <v>#REF!</v>
      </c>
      <c r="UVM28" s="40" t="e">
        <f>'3. Plan rashoda i izdataka'!#REF!+'3. Plan rashoda i izdataka'!#REF!</f>
        <v>#REF!</v>
      </c>
      <c r="UVN28" s="40" t="e">
        <f>'3. Plan rashoda i izdataka'!#REF!+'3. Plan rashoda i izdataka'!#REF!</f>
        <v>#REF!</v>
      </c>
      <c r="UVO28" s="40" t="e">
        <f>'3. Plan rashoda i izdataka'!#REF!+'3. Plan rashoda i izdataka'!#REF!</f>
        <v>#REF!</v>
      </c>
      <c r="UVP28" s="40" t="e">
        <f>'3. Plan rashoda i izdataka'!#REF!+'3. Plan rashoda i izdataka'!#REF!</f>
        <v>#REF!</v>
      </c>
      <c r="UVQ28" s="40" t="e">
        <f>'3. Plan rashoda i izdataka'!#REF!+'3. Plan rashoda i izdataka'!#REF!</f>
        <v>#REF!</v>
      </c>
      <c r="UVR28" s="40" t="e">
        <f>'3. Plan rashoda i izdataka'!#REF!+'3. Plan rashoda i izdataka'!#REF!</f>
        <v>#REF!</v>
      </c>
      <c r="UVS28" s="40" t="e">
        <f>'3. Plan rashoda i izdataka'!#REF!+'3. Plan rashoda i izdataka'!#REF!</f>
        <v>#REF!</v>
      </c>
      <c r="UVT28" s="40" t="e">
        <f>'3. Plan rashoda i izdataka'!#REF!+'3. Plan rashoda i izdataka'!#REF!</f>
        <v>#REF!</v>
      </c>
      <c r="UVU28" s="40" t="e">
        <f>'3. Plan rashoda i izdataka'!#REF!+'3. Plan rashoda i izdataka'!#REF!</f>
        <v>#REF!</v>
      </c>
      <c r="UVV28" s="40" t="e">
        <f>'3. Plan rashoda i izdataka'!#REF!+'3. Plan rashoda i izdataka'!#REF!</f>
        <v>#REF!</v>
      </c>
      <c r="UVW28" s="40" t="e">
        <f>'3. Plan rashoda i izdataka'!#REF!+'3. Plan rashoda i izdataka'!#REF!</f>
        <v>#REF!</v>
      </c>
      <c r="UVX28" s="40" t="e">
        <f>'3. Plan rashoda i izdataka'!#REF!+'3. Plan rashoda i izdataka'!#REF!</f>
        <v>#REF!</v>
      </c>
      <c r="UVY28" s="40" t="e">
        <f>'3. Plan rashoda i izdataka'!#REF!+'3. Plan rashoda i izdataka'!#REF!</f>
        <v>#REF!</v>
      </c>
      <c r="UVZ28" s="40" t="e">
        <f>'3. Plan rashoda i izdataka'!#REF!+'3. Plan rashoda i izdataka'!#REF!</f>
        <v>#REF!</v>
      </c>
      <c r="UWA28" s="40" t="e">
        <f>'3. Plan rashoda i izdataka'!#REF!+'3. Plan rashoda i izdataka'!#REF!</f>
        <v>#REF!</v>
      </c>
      <c r="UWB28" s="40" t="e">
        <f>'3. Plan rashoda i izdataka'!#REF!+'3. Plan rashoda i izdataka'!#REF!</f>
        <v>#REF!</v>
      </c>
      <c r="UWC28" s="40" t="e">
        <f>'3. Plan rashoda i izdataka'!#REF!+'3. Plan rashoda i izdataka'!#REF!</f>
        <v>#REF!</v>
      </c>
      <c r="UWD28" s="40" t="e">
        <f>'3. Plan rashoda i izdataka'!#REF!+'3. Plan rashoda i izdataka'!#REF!</f>
        <v>#REF!</v>
      </c>
      <c r="UWE28" s="40" t="e">
        <f>'3. Plan rashoda i izdataka'!#REF!+'3. Plan rashoda i izdataka'!#REF!</f>
        <v>#REF!</v>
      </c>
      <c r="UWF28" s="40" t="e">
        <f>'3. Plan rashoda i izdataka'!#REF!+'3. Plan rashoda i izdataka'!#REF!</f>
        <v>#REF!</v>
      </c>
      <c r="UWG28" s="40" t="e">
        <f>'3. Plan rashoda i izdataka'!#REF!+'3. Plan rashoda i izdataka'!#REF!</f>
        <v>#REF!</v>
      </c>
      <c r="UWH28" s="40" t="e">
        <f>'3. Plan rashoda i izdataka'!#REF!+'3. Plan rashoda i izdataka'!#REF!</f>
        <v>#REF!</v>
      </c>
      <c r="UWI28" s="40" t="e">
        <f>'3. Plan rashoda i izdataka'!#REF!+'3. Plan rashoda i izdataka'!#REF!</f>
        <v>#REF!</v>
      </c>
      <c r="UWJ28" s="40" t="e">
        <f>'3. Plan rashoda i izdataka'!#REF!+'3. Plan rashoda i izdataka'!#REF!</f>
        <v>#REF!</v>
      </c>
      <c r="UWK28" s="40" t="e">
        <f>'3. Plan rashoda i izdataka'!#REF!+'3. Plan rashoda i izdataka'!#REF!</f>
        <v>#REF!</v>
      </c>
      <c r="UWL28" s="40" t="e">
        <f>'3. Plan rashoda i izdataka'!#REF!+'3. Plan rashoda i izdataka'!#REF!</f>
        <v>#REF!</v>
      </c>
      <c r="UWM28" s="40" t="e">
        <f>'3. Plan rashoda i izdataka'!#REF!+'3. Plan rashoda i izdataka'!#REF!</f>
        <v>#REF!</v>
      </c>
      <c r="UWN28" s="40" t="e">
        <f>'3. Plan rashoda i izdataka'!#REF!+'3. Plan rashoda i izdataka'!#REF!</f>
        <v>#REF!</v>
      </c>
      <c r="UWO28" s="40" t="e">
        <f>'3. Plan rashoda i izdataka'!#REF!+'3. Plan rashoda i izdataka'!#REF!</f>
        <v>#REF!</v>
      </c>
      <c r="UWP28" s="40" t="e">
        <f>'3. Plan rashoda i izdataka'!#REF!+'3. Plan rashoda i izdataka'!#REF!</f>
        <v>#REF!</v>
      </c>
      <c r="UWQ28" s="40" t="e">
        <f>'3. Plan rashoda i izdataka'!#REF!+'3. Plan rashoda i izdataka'!#REF!</f>
        <v>#REF!</v>
      </c>
      <c r="UWR28" s="40" t="e">
        <f>'3. Plan rashoda i izdataka'!#REF!+'3. Plan rashoda i izdataka'!#REF!</f>
        <v>#REF!</v>
      </c>
      <c r="UWS28" s="40" t="e">
        <f>'3. Plan rashoda i izdataka'!#REF!+'3. Plan rashoda i izdataka'!#REF!</f>
        <v>#REF!</v>
      </c>
      <c r="UWT28" s="40" t="e">
        <f>'3. Plan rashoda i izdataka'!#REF!+'3. Plan rashoda i izdataka'!#REF!</f>
        <v>#REF!</v>
      </c>
      <c r="UWU28" s="40" t="e">
        <f>'3. Plan rashoda i izdataka'!#REF!+'3. Plan rashoda i izdataka'!#REF!</f>
        <v>#REF!</v>
      </c>
      <c r="UWV28" s="40" t="e">
        <f>'3. Plan rashoda i izdataka'!#REF!+'3. Plan rashoda i izdataka'!#REF!</f>
        <v>#REF!</v>
      </c>
      <c r="UWW28" s="40" t="e">
        <f>'3. Plan rashoda i izdataka'!#REF!+'3. Plan rashoda i izdataka'!#REF!</f>
        <v>#REF!</v>
      </c>
      <c r="UWX28" s="40" t="e">
        <f>'3. Plan rashoda i izdataka'!#REF!+'3. Plan rashoda i izdataka'!#REF!</f>
        <v>#REF!</v>
      </c>
      <c r="UWY28" s="40" t="e">
        <f>'3. Plan rashoda i izdataka'!#REF!+'3. Plan rashoda i izdataka'!#REF!</f>
        <v>#REF!</v>
      </c>
      <c r="UWZ28" s="40" t="e">
        <f>'3. Plan rashoda i izdataka'!#REF!+'3. Plan rashoda i izdataka'!#REF!</f>
        <v>#REF!</v>
      </c>
      <c r="UXA28" s="40" t="e">
        <f>'3. Plan rashoda i izdataka'!#REF!+'3. Plan rashoda i izdataka'!#REF!</f>
        <v>#REF!</v>
      </c>
      <c r="UXB28" s="40" t="e">
        <f>'3. Plan rashoda i izdataka'!#REF!+'3. Plan rashoda i izdataka'!#REF!</f>
        <v>#REF!</v>
      </c>
      <c r="UXC28" s="40" t="e">
        <f>'3. Plan rashoda i izdataka'!#REF!+'3. Plan rashoda i izdataka'!#REF!</f>
        <v>#REF!</v>
      </c>
      <c r="UXD28" s="40" t="e">
        <f>'3. Plan rashoda i izdataka'!#REF!+'3. Plan rashoda i izdataka'!#REF!</f>
        <v>#REF!</v>
      </c>
      <c r="UXE28" s="40" t="e">
        <f>'3. Plan rashoda i izdataka'!#REF!+'3. Plan rashoda i izdataka'!#REF!</f>
        <v>#REF!</v>
      </c>
      <c r="UXF28" s="40" t="e">
        <f>'3. Plan rashoda i izdataka'!#REF!+'3. Plan rashoda i izdataka'!#REF!</f>
        <v>#REF!</v>
      </c>
      <c r="UXG28" s="40" t="e">
        <f>'3. Plan rashoda i izdataka'!#REF!+'3. Plan rashoda i izdataka'!#REF!</f>
        <v>#REF!</v>
      </c>
      <c r="UXH28" s="40" t="e">
        <f>'3. Plan rashoda i izdataka'!#REF!+'3. Plan rashoda i izdataka'!#REF!</f>
        <v>#REF!</v>
      </c>
      <c r="UXI28" s="40" t="e">
        <f>'3. Plan rashoda i izdataka'!#REF!+'3. Plan rashoda i izdataka'!#REF!</f>
        <v>#REF!</v>
      </c>
      <c r="UXJ28" s="40" t="e">
        <f>'3. Plan rashoda i izdataka'!#REF!+'3. Plan rashoda i izdataka'!#REF!</f>
        <v>#REF!</v>
      </c>
      <c r="UXK28" s="40" t="e">
        <f>'3. Plan rashoda i izdataka'!#REF!+'3. Plan rashoda i izdataka'!#REF!</f>
        <v>#REF!</v>
      </c>
      <c r="UXL28" s="40" t="e">
        <f>'3. Plan rashoda i izdataka'!#REF!+'3. Plan rashoda i izdataka'!#REF!</f>
        <v>#REF!</v>
      </c>
      <c r="UXM28" s="40" t="e">
        <f>'3. Plan rashoda i izdataka'!#REF!+'3. Plan rashoda i izdataka'!#REF!</f>
        <v>#REF!</v>
      </c>
      <c r="UXN28" s="40" t="e">
        <f>'3. Plan rashoda i izdataka'!#REF!+'3. Plan rashoda i izdataka'!#REF!</f>
        <v>#REF!</v>
      </c>
      <c r="UXO28" s="40" t="e">
        <f>'3. Plan rashoda i izdataka'!#REF!+'3. Plan rashoda i izdataka'!#REF!</f>
        <v>#REF!</v>
      </c>
      <c r="UXP28" s="40" t="e">
        <f>'3. Plan rashoda i izdataka'!#REF!+'3. Plan rashoda i izdataka'!#REF!</f>
        <v>#REF!</v>
      </c>
      <c r="UXQ28" s="40" t="e">
        <f>'3. Plan rashoda i izdataka'!#REF!+'3. Plan rashoda i izdataka'!#REF!</f>
        <v>#REF!</v>
      </c>
      <c r="UXR28" s="40" t="e">
        <f>'3. Plan rashoda i izdataka'!#REF!+'3. Plan rashoda i izdataka'!#REF!</f>
        <v>#REF!</v>
      </c>
      <c r="UXS28" s="40" t="e">
        <f>'3. Plan rashoda i izdataka'!#REF!+'3. Plan rashoda i izdataka'!#REF!</f>
        <v>#REF!</v>
      </c>
      <c r="UXT28" s="40" t="e">
        <f>'3. Plan rashoda i izdataka'!#REF!+'3. Plan rashoda i izdataka'!#REF!</f>
        <v>#REF!</v>
      </c>
      <c r="UXU28" s="40" t="e">
        <f>'3. Plan rashoda i izdataka'!#REF!+'3. Plan rashoda i izdataka'!#REF!</f>
        <v>#REF!</v>
      </c>
      <c r="UXV28" s="40" t="e">
        <f>'3. Plan rashoda i izdataka'!#REF!+'3. Plan rashoda i izdataka'!#REF!</f>
        <v>#REF!</v>
      </c>
      <c r="UXW28" s="40" t="e">
        <f>'3. Plan rashoda i izdataka'!#REF!+'3. Plan rashoda i izdataka'!#REF!</f>
        <v>#REF!</v>
      </c>
      <c r="UXX28" s="40" t="e">
        <f>'3. Plan rashoda i izdataka'!#REF!+'3. Plan rashoda i izdataka'!#REF!</f>
        <v>#REF!</v>
      </c>
      <c r="UXY28" s="40" t="e">
        <f>'3. Plan rashoda i izdataka'!#REF!+'3. Plan rashoda i izdataka'!#REF!</f>
        <v>#REF!</v>
      </c>
      <c r="UXZ28" s="40" t="e">
        <f>'3. Plan rashoda i izdataka'!#REF!+'3. Plan rashoda i izdataka'!#REF!</f>
        <v>#REF!</v>
      </c>
      <c r="UYA28" s="40" t="e">
        <f>'3. Plan rashoda i izdataka'!#REF!+'3. Plan rashoda i izdataka'!#REF!</f>
        <v>#REF!</v>
      </c>
      <c r="UYB28" s="40" t="e">
        <f>'3. Plan rashoda i izdataka'!#REF!+'3. Plan rashoda i izdataka'!#REF!</f>
        <v>#REF!</v>
      </c>
      <c r="UYC28" s="40" t="e">
        <f>'3. Plan rashoda i izdataka'!#REF!+'3. Plan rashoda i izdataka'!#REF!</f>
        <v>#REF!</v>
      </c>
      <c r="UYD28" s="40" t="e">
        <f>'3. Plan rashoda i izdataka'!#REF!+'3. Plan rashoda i izdataka'!#REF!</f>
        <v>#REF!</v>
      </c>
      <c r="UYE28" s="40" t="e">
        <f>'3. Plan rashoda i izdataka'!#REF!+'3. Plan rashoda i izdataka'!#REF!</f>
        <v>#REF!</v>
      </c>
      <c r="UYF28" s="40" t="e">
        <f>'3. Plan rashoda i izdataka'!#REF!+'3. Plan rashoda i izdataka'!#REF!</f>
        <v>#REF!</v>
      </c>
      <c r="UYG28" s="40" t="e">
        <f>'3. Plan rashoda i izdataka'!#REF!+'3. Plan rashoda i izdataka'!#REF!</f>
        <v>#REF!</v>
      </c>
      <c r="UYH28" s="40" t="e">
        <f>'3. Plan rashoda i izdataka'!#REF!+'3. Plan rashoda i izdataka'!#REF!</f>
        <v>#REF!</v>
      </c>
      <c r="UYI28" s="40" t="e">
        <f>'3. Plan rashoda i izdataka'!#REF!+'3. Plan rashoda i izdataka'!#REF!</f>
        <v>#REF!</v>
      </c>
      <c r="UYJ28" s="40" t="e">
        <f>'3. Plan rashoda i izdataka'!#REF!+'3. Plan rashoda i izdataka'!#REF!</f>
        <v>#REF!</v>
      </c>
      <c r="UYK28" s="40" t="e">
        <f>'3. Plan rashoda i izdataka'!#REF!+'3. Plan rashoda i izdataka'!#REF!</f>
        <v>#REF!</v>
      </c>
      <c r="UYL28" s="40" t="e">
        <f>'3. Plan rashoda i izdataka'!#REF!+'3. Plan rashoda i izdataka'!#REF!</f>
        <v>#REF!</v>
      </c>
      <c r="UYM28" s="40" t="e">
        <f>'3. Plan rashoda i izdataka'!#REF!+'3. Plan rashoda i izdataka'!#REF!</f>
        <v>#REF!</v>
      </c>
      <c r="UYN28" s="40" t="e">
        <f>'3. Plan rashoda i izdataka'!#REF!+'3. Plan rashoda i izdataka'!#REF!</f>
        <v>#REF!</v>
      </c>
      <c r="UYO28" s="40" t="e">
        <f>'3. Plan rashoda i izdataka'!#REF!+'3. Plan rashoda i izdataka'!#REF!</f>
        <v>#REF!</v>
      </c>
      <c r="UYP28" s="40" t="e">
        <f>'3. Plan rashoda i izdataka'!#REF!+'3. Plan rashoda i izdataka'!#REF!</f>
        <v>#REF!</v>
      </c>
      <c r="UYQ28" s="40" t="e">
        <f>'3. Plan rashoda i izdataka'!#REF!+'3. Plan rashoda i izdataka'!#REF!</f>
        <v>#REF!</v>
      </c>
      <c r="UYR28" s="40" t="e">
        <f>'3. Plan rashoda i izdataka'!#REF!+'3. Plan rashoda i izdataka'!#REF!</f>
        <v>#REF!</v>
      </c>
      <c r="UYS28" s="40" t="e">
        <f>'3. Plan rashoda i izdataka'!#REF!+'3. Plan rashoda i izdataka'!#REF!</f>
        <v>#REF!</v>
      </c>
      <c r="UYT28" s="40" t="e">
        <f>'3. Plan rashoda i izdataka'!#REF!+'3. Plan rashoda i izdataka'!#REF!</f>
        <v>#REF!</v>
      </c>
      <c r="UYU28" s="40" t="e">
        <f>'3. Plan rashoda i izdataka'!#REF!+'3. Plan rashoda i izdataka'!#REF!</f>
        <v>#REF!</v>
      </c>
      <c r="UYV28" s="40" t="e">
        <f>'3. Plan rashoda i izdataka'!#REF!+'3. Plan rashoda i izdataka'!#REF!</f>
        <v>#REF!</v>
      </c>
      <c r="UYW28" s="40" t="e">
        <f>'3. Plan rashoda i izdataka'!#REF!+'3. Plan rashoda i izdataka'!#REF!</f>
        <v>#REF!</v>
      </c>
      <c r="UYX28" s="40" t="e">
        <f>'3. Plan rashoda i izdataka'!#REF!+'3. Plan rashoda i izdataka'!#REF!</f>
        <v>#REF!</v>
      </c>
      <c r="UYY28" s="40" t="e">
        <f>'3. Plan rashoda i izdataka'!#REF!+'3. Plan rashoda i izdataka'!#REF!</f>
        <v>#REF!</v>
      </c>
      <c r="UYZ28" s="40" t="e">
        <f>'3. Plan rashoda i izdataka'!#REF!+'3. Plan rashoda i izdataka'!#REF!</f>
        <v>#REF!</v>
      </c>
      <c r="UZA28" s="40" t="e">
        <f>'3. Plan rashoda i izdataka'!#REF!+'3. Plan rashoda i izdataka'!#REF!</f>
        <v>#REF!</v>
      </c>
      <c r="UZB28" s="40" t="e">
        <f>'3. Plan rashoda i izdataka'!#REF!+'3. Plan rashoda i izdataka'!#REF!</f>
        <v>#REF!</v>
      </c>
      <c r="UZC28" s="40" t="e">
        <f>'3. Plan rashoda i izdataka'!#REF!+'3. Plan rashoda i izdataka'!#REF!</f>
        <v>#REF!</v>
      </c>
      <c r="UZD28" s="40" t="e">
        <f>'3. Plan rashoda i izdataka'!#REF!+'3. Plan rashoda i izdataka'!#REF!</f>
        <v>#REF!</v>
      </c>
      <c r="UZE28" s="40" t="e">
        <f>'3. Plan rashoda i izdataka'!#REF!+'3. Plan rashoda i izdataka'!#REF!</f>
        <v>#REF!</v>
      </c>
      <c r="UZF28" s="40" t="e">
        <f>'3. Plan rashoda i izdataka'!#REF!+'3. Plan rashoda i izdataka'!#REF!</f>
        <v>#REF!</v>
      </c>
      <c r="UZG28" s="40" t="e">
        <f>'3. Plan rashoda i izdataka'!#REF!+'3. Plan rashoda i izdataka'!#REF!</f>
        <v>#REF!</v>
      </c>
      <c r="UZH28" s="40" t="e">
        <f>'3. Plan rashoda i izdataka'!#REF!+'3. Plan rashoda i izdataka'!#REF!</f>
        <v>#REF!</v>
      </c>
      <c r="UZI28" s="40" t="e">
        <f>'3. Plan rashoda i izdataka'!#REF!+'3. Plan rashoda i izdataka'!#REF!</f>
        <v>#REF!</v>
      </c>
      <c r="UZJ28" s="40" t="e">
        <f>'3. Plan rashoda i izdataka'!#REF!+'3. Plan rashoda i izdataka'!#REF!</f>
        <v>#REF!</v>
      </c>
      <c r="UZK28" s="40" t="e">
        <f>'3. Plan rashoda i izdataka'!#REF!+'3. Plan rashoda i izdataka'!#REF!</f>
        <v>#REF!</v>
      </c>
      <c r="UZL28" s="40" t="e">
        <f>'3. Plan rashoda i izdataka'!#REF!+'3. Plan rashoda i izdataka'!#REF!</f>
        <v>#REF!</v>
      </c>
      <c r="UZM28" s="40" t="e">
        <f>'3. Plan rashoda i izdataka'!#REF!+'3. Plan rashoda i izdataka'!#REF!</f>
        <v>#REF!</v>
      </c>
      <c r="UZN28" s="40" t="e">
        <f>'3. Plan rashoda i izdataka'!#REF!+'3. Plan rashoda i izdataka'!#REF!</f>
        <v>#REF!</v>
      </c>
      <c r="UZO28" s="40" t="e">
        <f>'3. Plan rashoda i izdataka'!#REF!+'3. Plan rashoda i izdataka'!#REF!</f>
        <v>#REF!</v>
      </c>
      <c r="UZP28" s="40" t="e">
        <f>'3. Plan rashoda i izdataka'!#REF!+'3. Plan rashoda i izdataka'!#REF!</f>
        <v>#REF!</v>
      </c>
      <c r="UZQ28" s="40" t="e">
        <f>'3. Plan rashoda i izdataka'!#REF!+'3. Plan rashoda i izdataka'!#REF!</f>
        <v>#REF!</v>
      </c>
      <c r="UZR28" s="40" t="e">
        <f>'3. Plan rashoda i izdataka'!#REF!+'3. Plan rashoda i izdataka'!#REF!</f>
        <v>#REF!</v>
      </c>
      <c r="UZS28" s="40" t="e">
        <f>'3. Plan rashoda i izdataka'!#REF!+'3. Plan rashoda i izdataka'!#REF!</f>
        <v>#REF!</v>
      </c>
      <c r="UZT28" s="40" t="e">
        <f>'3. Plan rashoda i izdataka'!#REF!+'3. Plan rashoda i izdataka'!#REF!</f>
        <v>#REF!</v>
      </c>
      <c r="UZU28" s="40" t="e">
        <f>'3. Plan rashoda i izdataka'!#REF!+'3. Plan rashoda i izdataka'!#REF!</f>
        <v>#REF!</v>
      </c>
      <c r="UZV28" s="40" t="e">
        <f>'3. Plan rashoda i izdataka'!#REF!+'3. Plan rashoda i izdataka'!#REF!</f>
        <v>#REF!</v>
      </c>
      <c r="UZW28" s="40" t="e">
        <f>'3. Plan rashoda i izdataka'!#REF!+'3. Plan rashoda i izdataka'!#REF!</f>
        <v>#REF!</v>
      </c>
      <c r="UZX28" s="40" t="e">
        <f>'3. Plan rashoda i izdataka'!#REF!+'3. Plan rashoda i izdataka'!#REF!</f>
        <v>#REF!</v>
      </c>
      <c r="UZY28" s="40" t="e">
        <f>'3. Plan rashoda i izdataka'!#REF!+'3. Plan rashoda i izdataka'!#REF!</f>
        <v>#REF!</v>
      </c>
      <c r="UZZ28" s="40" t="e">
        <f>'3. Plan rashoda i izdataka'!#REF!+'3. Plan rashoda i izdataka'!#REF!</f>
        <v>#REF!</v>
      </c>
      <c r="VAA28" s="40" t="e">
        <f>'3. Plan rashoda i izdataka'!#REF!+'3. Plan rashoda i izdataka'!#REF!</f>
        <v>#REF!</v>
      </c>
      <c r="VAB28" s="40" t="e">
        <f>'3. Plan rashoda i izdataka'!#REF!+'3. Plan rashoda i izdataka'!#REF!</f>
        <v>#REF!</v>
      </c>
      <c r="VAC28" s="40" t="e">
        <f>'3. Plan rashoda i izdataka'!#REF!+'3. Plan rashoda i izdataka'!#REF!</f>
        <v>#REF!</v>
      </c>
      <c r="VAD28" s="40" t="e">
        <f>'3. Plan rashoda i izdataka'!#REF!+'3. Plan rashoda i izdataka'!#REF!</f>
        <v>#REF!</v>
      </c>
      <c r="VAE28" s="40" t="e">
        <f>'3. Plan rashoda i izdataka'!#REF!+'3. Plan rashoda i izdataka'!#REF!</f>
        <v>#REF!</v>
      </c>
      <c r="VAF28" s="40" t="e">
        <f>'3. Plan rashoda i izdataka'!#REF!+'3. Plan rashoda i izdataka'!#REF!</f>
        <v>#REF!</v>
      </c>
      <c r="VAG28" s="40" t="e">
        <f>'3. Plan rashoda i izdataka'!#REF!+'3. Plan rashoda i izdataka'!#REF!</f>
        <v>#REF!</v>
      </c>
      <c r="VAH28" s="40" t="e">
        <f>'3. Plan rashoda i izdataka'!#REF!+'3. Plan rashoda i izdataka'!#REF!</f>
        <v>#REF!</v>
      </c>
      <c r="VAI28" s="40" t="e">
        <f>'3. Plan rashoda i izdataka'!#REF!+'3. Plan rashoda i izdataka'!#REF!</f>
        <v>#REF!</v>
      </c>
      <c r="VAJ28" s="40" t="e">
        <f>'3. Plan rashoda i izdataka'!#REF!+'3. Plan rashoda i izdataka'!#REF!</f>
        <v>#REF!</v>
      </c>
      <c r="VAK28" s="40" t="e">
        <f>'3. Plan rashoda i izdataka'!#REF!+'3. Plan rashoda i izdataka'!#REF!</f>
        <v>#REF!</v>
      </c>
      <c r="VAL28" s="40" t="e">
        <f>'3. Plan rashoda i izdataka'!#REF!+'3. Plan rashoda i izdataka'!#REF!</f>
        <v>#REF!</v>
      </c>
      <c r="VAM28" s="40" t="e">
        <f>'3. Plan rashoda i izdataka'!#REF!+'3. Plan rashoda i izdataka'!#REF!</f>
        <v>#REF!</v>
      </c>
      <c r="VAN28" s="40" t="e">
        <f>'3. Plan rashoda i izdataka'!#REF!+'3. Plan rashoda i izdataka'!#REF!</f>
        <v>#REF!</v>
      </c>
      <c r="VAO28" s="40" t="e">
        <f>'3. Plan rashoda i izdataka'!#REF!+'3. Plan rashoda i izdataka'!#REF!</f>
        <v>#REF!</v>
      </c>
      <c r="VAP28" s="40" t="e">
        <f>'3. Plan rashoda i izdataka'!#REF!+'3. Plan rashoda i izdataka'!#REF!</f>
        <v>#REF!</v>
      </c>
      <c r="VAQ28" s="40" t="e">
        <f>'3. Plan rashoda i izdataka'!#REF!+'3. Plan rashoda i izdataka'!#REF!</f>
        <v>#REF!</v>
      </c>
      <c r="VAR28" s="40" t="e">
        <f>'3. Plan rashoda i izdataka'!#REF!+'3. Plan rashoda i izdataka'!#REF!</f>
        <v>#REF!</v>
      </c>
      <c r="VAS28" s="40" t="e">
        <f>'3. Plan rashoda i izdataka'!#REF!+'3. Plan rashoda i izdataka'!#REF!</f>
        <v>#REF!</v>
      </c>
      <c r="VAT28" s="40" t="e">
        <f>'3. Plan rashoda i izdataka'!#REF!+'3. Plan rashoda i izdataka'!#REF!</f>
        <v>#REF!</v>
      </c>
      <c r="VAU28" s="40" t="e">
        <f>'3. Plan rashoda i izdataka'!#REF!+'3. Plan rashoda i izdataka'!#REF!</f>
        <v>#REF!</v>
      </c>
      <c r="VAV28" s="40" t="e">
        <f>'3. Plan rashoda i izdataka'!#REF!+'3. Plan rashoda i izdataka'!#REF!</f>
        <v>#REF!</v>
      </c>
      <c r="VAW28" s="40" t="e">
        <f>'3. Plan rashoda i izdataka'!#REF!+'3. Plan rashoda i izdataka'!#REF!</f>
        <v>#REF!</v>
      </c>
      <c r="VAX28" s="40" t="e">
        <f>'3. Plan rashoda i izdataka'!#REF!+'3. Plan rashoda i izdataka'!#REF!</f>
        <v>#REF!</v>
      </c>
      <c r="VAY28" s="40" t="e">
        <f>'3. Plan rashoda i izdataka'!#REF!+'3. Plan rashoda i izdataka'!#REF!</f>
        <v>#REF!</v>
      </c>
      <c r="VAZ28" s="40" t="e">
        <f>'3. Plan rashoda i izdataka'!#REF!+'3. Plan rashoda i izdataka'!#REF!</f>
        <v>#REF!</v>
      </c>
      <c r="VBA28" s="40" t="e">
        <f>'3. Plan rashoda i izdataka'!#REF!+'3. Plan rashoda i izdataka'!#REF!</f>
        <v>#REF!</v>
      </c>
      <c r="VBB28" s="40" t="e">
        <f>'3. Plan rashoda i izdataka'!#REF!+'3. Plan rashoda i izdataka'!#REF!</f>
        <v>#REF!</v>
      </c>
      <c r="VBC28" s="40" t="e">
        <f>'3. Plan rashoda i izdataka'!#REF!+'3. Plan rashoda i izdataka'!#REF!</f>
        <v>#REF!</v>
      </c>
      <c r="VBD28" s="40" t="e">
        <f>'3. Plan rashoda i izdataka'!#REF!+'3. Plan rashoda i izdataka'!#REF!</f>
        <v>#REF!</v>
      </c>
      <c r="VBE28" s="40" t="e">
        <f>'3. Plan rashoda i izdataka'!#REF!+'3. Plan rashoda i izdataka'!#REF!</f>
        <v>#REF!</v>
      </c>
      <c r="VBF28" s="40" t="e">
        <f>'3. Plan rashoda i izdataka'!#REF!+'3. Plan rashoda i izdataka'!#REF!</f>
        <v>#REF!</v>
      </c>
      <c r="VBG28" s="40" t="e">
        <f>'3. Plan rashoda i izdataka'!#REF!+'3. Plan rashoda i izdataka'!#REF!</f>
        <v>#REF!</v>
      </c>
      <c r="VBH28" s="40" t="e">
        <f>'3. Plan rashoda i izdataka'!#REF!+'3. Plan rashoda i izdataka'!#REF!</f>
        <v>#REF!</v>
      </c>
      <c r="VBI28" s="40" t="e">
        <f>'3. Plan rashoda i izdataka'!#REF!+'3. Plan rashoda i izdataka'!#REF!</f>
        <v>#REF!</v>
      </c>
      <c r="VBJ28" s="40" t="e">
        <f>'3. Plan rashoda i izdataka'!#REF!+'3. Plan rashoda i izdataka'!#REF!</f>
        <v>#REF!</v>
      </c>
      <c r="VBK28" s="40" t="e">
        <f>'3. Plan rashoda i izdataka'!#REF!+'3. Plan rashoda i izdataka'!#REF!</f>
        <v>#REF!</v>
      </c>
      <c r="VBL28" s="40" t="e">
        <f>'3. Plan rashoda i izdataka'!#REF!+'3. Plan rashoda i izdataka'!#REF!</f>
        <v>#REF!</v>
      </c>
      <c r="VBM28" s="40" t="e">
        <f>'3. Plan rashoda i izdataka'!#REF!+'3. Plan rashoda i izdataka'!#REF!</f>
        <v>#REF!</v>
      </c>
      <c r="VBN28" s="40" t="e">
        <f>'3. Plan rashoda i izdataka'!#REF!+'3. Plan rashoda i izdataka'!#REF!</f>
        <v>#REF!</v>
      </c>
      <c r="VBO28" s="40" t="e">
        <f>'3. Plan rashoda i izdataka'!#REF!+'3. Plan rashoda i izdataka'!#REF!</f>
        <v>#REF!</v>
      </c>
      <c r="VBP28" s="40" t="e">
        <f>'3. Plan rashoda i izdataka'!#REF!+'3. Plan rashoda i izdataka'!#REF!</f>
        <v>#REF!</v>
      </c>
      <c r="VBQ28" s="40" t="e">
        <f>'3. Plan rashoda i izdataka'!#REF!+'3. Plan rashoda i izdataka'!#REF!</f>
        <v>#REF!</v>
      </c>
      <c r="VBR28" s="40" t="e">
        <f>'3. Plan rashoda i izdataka'!#REF!+'3. Plan rashoda i izdataka'!#REF!</f>
        <v>#REF!</v>
      </c>
      <c r="VBS28" s="40" t="e">
        <f>'3. Plan rashoda i izdataka'!#REF!+'3. Plan rashoda i izdataka'!#REF!</f>
        <v>#REF!</v>
      </c>
      <c r="VBT28" s="40" t="e">
        <f>'3. Plan rashoda i izdataka'!#REF!+'3. Plan rashoda i izdataka'!#REF!</f>
        <v>#REF!</v>
      </c>
      <c r="VBU28" s="40" t="e">
        <f>'3. Plan rashoda i izdataka'!#REF!+'3. Plan rashoda i izdataka'!#REF!</f>
        <v>#REF!</v>
      </c>
      <c r="VBV28" s="40" t="e">
        <f>'3. Plan rashoda i izdataka'!#REF!+'3. Plan rashoda i izdataka'!#REF!</f>
        <v>#REF!</v>
      </c>
      <c r="VBW28" s="40" t="e">
        <f>'3. Plan rashoda i izdataka'!#REF!+'3. Plan rashoda i izdataka'!#REF!</f>
        <v>#REF!</v>
      </c>
      <c r="VBX28" s="40" t="e">
        <f>'3. Plan rashoda i izdataka'!#REF!+'3. Plan rashoda i izdataka'!#REF!</f>
        <v>#REF!</v>
      </c>
      <c r="VBY28" s="40" t="e">
        <f>'3. Plan rashoda i izdataka'!#REF!+'3. Plan rashoda i izdataka'!#REF!</f>
        <v>#REF!</v>
      </c>
      <c r="VBZ28" s="40" t="e">
        <f>'3. Plan rashoda i izdataka'!#REF!+'3. Plan rashoda i izdataka'!#REF!</f>
        <v>#REF!</v>
      </c>
      <c r="VCA28" s="40" t="e">
        <f>'3. Plan rashoda i izdataka'!#REF!+'3. Plan rashoda i izdataka'!#REF!</f>
        <v>#REF!</v>
      </c>
      <c r="VCB28" s="40" t="e">
        <f>'3. Plan rashoda i izdataka'!#REF!+'3. Plan rashoda i izdataka'!#REF!</f>
        <v>#REF!</v>
      </c>
      <c r="VCC28" s="40" t="e">
        <f>'3. Plan rashoda i izdataka'!#REF!+'3. Plan rashoda i izdataka'!#REF!</f>
        <v>#REF!</v>
      </c>
      <c r="VCD28" s="40" t="e">
        <f>'3. Plan rashoda i izdataka'!#REF!+'3. Plan rashoda i izdataka'!#REF!</f>
        <v>#REF!</v>
      </c>
      <c r="VCE28" s="40" t="e">
        <f>'3. Plan rashoda i izdataka'!#REF!+'3. Plan rashoda i izdataka'!#REF!</f>
        <v>#REF!</v>
      </c>
      <c r="VCF28" s="40" t="e">
        <f>'3. Plan rashoda i izdataka'!#REF!+'3. Plan rashoda i izdataka'!#REF!</f>
        <v>#REF!</v>
      </c>
      <c r="VCG28" s="40" t="e">
        <f>'3. Plan rashoda i izdataka'!#REF!+'3. Plan rashoda i izdataka'!#REF!</f>
        <v>#REF!</v>
      </c>
      <c r="VCH28" s="40" t="e">
        <f>'3. Plan rashoda i izdataka'!#REF!+'3. Plan rashoda i izdataka'!#REF!</f>
        <v>#REF!</v>
      </c>
      <c r="VCI28" s="40" t="e">
        <f>'3. Plan rashoda i izdataka'!#REF!+'3. Plan rashoda i izdataka'!#REF!</f>
        <v>#REF!</v>
      </c>
      <c r="VCJ28" s="40" t="e">
        <f>'3. Plan rashoda i izdataka'!#REF!+'3. Plan rashoda i izdataka'!#REF!</f>
        <v>#REF!</v>
      </c>
      <c r="VCK28" s="40" t="e">
        <f>'3. Plan rashoda i izdataka'!#REF!+'3. Plan rashoda i izdataka'!#REF!</f>
        <v>#REF!</v>
      </c>
      <c r="VCL28" s="40" t="e">
        <f>'3. Plan rashoda i izdataka'!#REF!+'3. Plan rashoda i izdataka'!#REF!</f>
        <v>#REF!</v>
      </c>
      <c r="VCM28" s="40" t="e">
        <f>'3. Plan rashoda i izdataka'!#REF!+'3. Plan rashoda i izdataka'!#REF!</f>
        <v>#REF!</v>
      </c>
      <c r="VCN28" s="40" t="e">
        <f>'3. Plan rashoda i izdataka'!#REF!+'3. Plan rashoda i izdataka'!#REF!</f>
        <v>#REF!</v>
      </c>
      <c r="VCO28" s="40" t="e">
        <f>'3. Plan rashoda i izdataka'!#REF!+'3. Plan rashoda i izdataka'!#REF!</f>
        <v>#REF!</v>
      </c>
      <c r="VCP28" s="40" t="e">
        <f>'3. Plan rashoda i izdataka'!#REF!+'3. Plan rashoda i izdataka'!#REF!</f>
        <v>#REF!</v>
      </c>
      <c r="VCQ28" s="40" t="e">
        <f>'3. Plan rashoda i izdataka'!#REF!+'3. Plan rashoda i izdataka'!#REF!</f>
        <v>#REF!</v>
      </c>
      <c r="VCR28" s="40" t="e">
        <f>'3. Plan rashoda i izdataka'!#REF!+'3. Plan rashoda i izdataka'!#REF!</f>
        <v>#REF!</v>
      </c>
      <c r="VCS28" s="40" t="e">
        <f>'3. Plan rashoda i izdataka'!#REF!+'3. Plan rashoda i izdataka'!#REF!</f>
        <v>#REF!</v>
      </c>
      <c r="VCT28" s="40" t="e">
        <f>'3. Plan rashoda i izdataka'!#REF!+'3. Plan rashoda i izdataka'!#REF!</f>
        <v>#REF!</v>
      </c>
      <c r="VCU28" s="40" t="e">
        <f>'3. Plan rashoda i izdataka'!#REF!+'3. Plan rashoda i izdataka'!#REF!</f>
        <v>#REF!</v>
      </c>
      <c r="VCV28" s="40" t="e">
        <f>'3. Plan rashoda i izdataka'!#REF!+'3. Plan rashoda i izdataka'!#REF!</f>
        <v>#REF!</v>
      </c>
      <c r="VCW28" s="40" t="e">
        <f>'3. Plan rashoda i izdataka'!#REF!+'3. Plan rashoda i izdataka'!#REF!</f>
        <v>#REF!</v>
      </c>
      <c r="VCX28" s="40" t="e">
        <f>'3. Plan rashoda i izdataka'!#REF!+'3. Plan rashoda i izdataka'!#REF!</f>
        <v>#REF!</v>
      </c>
      <c r="VCY28" s="40" t="e">
        <f>'3. Plan rashoda i izdataka'!#REF!+'3. Plan rashoda i izdataka'!#REF!</f>
        <v>#REF!</v>
      </c>
      <c r="VCZ28" s="40" t="e">
        <f>'3. Plan rashoda i izdataka'!#REF!+'3. Plan rashoda i izdataka'!#REF!</f>
        <v>#REF!</v>
      </c>
      <c r="VDA28" s="40" t="e">
        <f>'3. Plan rashoda i izdataka'!#REF!+'3. Plan rashoda i izdataka'!#REF!</f>
        <v>#REF!</v>
      </c>
      <c r="VDB28" s="40" t="e">
        <f>'3. Plan rashoda i izdataka'!#REF!+'3. Plan rashoda i izdataka'!#REF!</f>
        <v>#REF!</v>
      </c>
      <c r="VDC28" s="40" t="e">
        <f>'3. Plan rashoda i izdataka'!#REF!+'3. Plan rashoda i izdataka'!#REF!</f>
        <v>#REF!</v>
      </c>
      <c r="VDD28" s="40" t="e">
        <f>'3. Plan rashoda i izdataka'!#REF!+'3. Plan rashoda i izdataka'!#REF!</f>
        <v>#REF!</v>
      </c>
      <c r="VDE28" s="40" t="e">
        <f>'3. Plan rashoda i izdataka'!#REF!+'3. Plan rashoda i izdataka'!#REF!</f>
        <v>#REF!</v>
      </c>
      <c r="VDF28" s="40" t="e">
        <f>'3. Plan rashoda i izdataka'!#REF!+'3. Plan rashoda i izdataka'!#REF!</f>
        <v>#REF!</v>
      </c>
      <c r="VDG28" s="40" t="e">
        <f>'3. Plan rashoda i izdataka'!#REF!+'3. Plan rashoda i izdataka'!#REF!</f>
        <v>#REF!</v>
      </c>
      <c r="VDH28" s="40" t="e">
        <f>'3. Plan rashoda i izdataka'!#REF!+'3. Plan rashoda i izdataka'!#REF!</f>
        <v>#REF!</v>
      </c>
      <c r="VDI28" s="40" t="e">
        <f>'3. Plan rashoda i izdataka'!#REF!+'3. Plan rashoda i izdataka'!#REF!</f>
        <v>#REF!</v>
      </c>
      <c r="VDJ28" s="40" t="e">
        <f>'3. Plan rashoda i izdataka'!#REF!+'3. Plan rashoda i izdataka'!#REF!</f>
        <v>#REF!</v>
      </c>
      <c r="VDK28" s="40" t="e">
        <f>'3. Plan rashoda i izdataka'!#REF!+'3. Plan rashoda i izdataka'!#REF!</f>
        <v>#REF!</v>
      </c>
      <c r="VDL28" s="40" t="e">
        <f>'3. Plan rashoda i izdataka'!#REF!+'3. Plan rashoda i izdataka'!#REF!</f>
        <v>#REF!</v>
      </c>
      <c r="VDM28" s="40" t="e">
        <f>'3. Plan rashoda i izdataka'!#REF!+'3. Plan rashoda i izdataka'!#REF!</f>
        <v>#REF!</v>
      </c>
      <c r="VDN28" s="40" t="e">
        <f>'3. Plan rashoda i izdataka'!#REF!+'3. Plan rashoda i izdataka'!#REF!</f>
        <v>#REF!</v>
      </c>
      <c r="VDO28" s="40" t="e">
        <f>'3. Plan rashoda i izdataka'!#REF!+'3. Plan rashoda i izdataka'!#REF!</f>
        <v>#REF!</v>
      </c>
      <c r="VDP28" s="40" t="e">
        <f>'3. Plan rashoda i izdataka'!#REF!+'3. Plan rashoda i izdataka'!#REF!</f>
        <v>#REF!</v>
      </c>
      <c r="VDQ28" s="40" t="e">
        <f>'3. Plan rashoda i izdataka'!#REF!+'3. Plan rashoda i izdataka'!#REF!</f>
        <v>#REF!</v>
      </c>
      <c r="VDR28" s="40" t="e">
        <f>'3. Plan rashoda i izdataka'!#REF!+'3. Plan rashoda i izdataka'!#REF!</f>
        <v>#REF!</v>
      </c>
      <c r="VDS28" s="40" t="e">
        <f>'3. Plan rashoda i izdataka'!#REF!+'3. Plan rashoda i izdataka'!#REF!</f>
        <v>#REF!</v>
      </c>
      <c r="VDT28" s="40" t="e">
        <f>'3. Plan rashoda i izdataka'!#REF!+'3. Plan rashoda i izdataka'!#REF!</f>
        <v>#REF!</v>
      </c>
      <c r="VDU28" s="40" t="e">
        <f>'3. Plan rashoda i izdataka'!#REF!+'3. Plan rashoda i izdataka'!#REF!</f>
        <v>#REF!</v>
      </c>
      <c r="VDV28" s="40" t="e">
        <f>'3. Plan rashoda i izdataka'!#REF!+'3. Plan rashoda i izdataka'!#REF!</f>
        <v>#REF!</v>
      </c>
      <c r="VDW28" s="40" t="e">
        <f>'3. Plan rashoda i izdataka'!#REF!+'3. Plan rashoda i izdataka'!#REF!</f>
        <v>#REF!</v>
      </c>
      <c r="VDX28" s="40" t="e">
        <f>'3. Plan rashoda i izdataka'!#REF!+'3. Plan rashoda i izdataka'!#REF!</f>
        <v>#REF!</v>
      </c>
      <c r="VDY28" s="40" t="e">
        <f>'3. Plan rashoda i izdataka'!#REF!+'3. Plan rashoda i izdataka'!#REF!</f>
        <v>#REF!</v>
      </c>
      <c r="VDZ28" s="40" t="e">
        <f>'3. Plan rashoda i izdataka'!#REF!+'3. Plan rashoda i izdataka'!#REF!</f>
        <v>#REF!</v>
      </c>
      <c r="VEA28" s="40" t="e">
        <f>'3. Plan rashoda i izdataka'!#REF!+'3. Plan rashoda i izdataka'!#REF!</f>
        <v>#REF!</v>
      </c>
      <c r="VEB28" s="40" t="e">
        <f>'3. Plan rashoda i izdataka'!#REF!+'3. Plan rashoda i izdataka'!#REF!</f>
        <v>#REF!</v>
      </c>
      <c r="VEC28" s="40" t="e">
        <f>'3. Plan rashoda i izdataka'!#REF!+'3. Plan rashoda i izdataka'!#REF!</f>
        <v>#REF!</v>
      </c>
      <c r="VED28" s="40" t="e">
        <f>'3. Plan rashoda i izdataka'!#REF!+'3. Plan rashoda i izdataka'!#REF!</f>
        <v>#REF!</v>
      </c>
      <c r="VEE28" s="40" t="e">
        <f>'3. Plan rashoda i izdataka'!#REF!+'3. Plan rashoda i izdataka'!#REF!</f>
        <v>#REF!</v>
      </c>
      <c r="VEF28" s="40" t="e">
        <f>'3. Plan rashoda i izdataka'!#REF!+'3. Plan rashoda i izdataka'!#REF!</f>
        <v>#REF!</v>
      </c>
      <c r="VEG28" s="40" t="e">
        <f>'3. Plan rashoda i izdataka'!#REF!+'3. Plan rashoda i izdataka'!#REF!</f>
        <v>#REF!</v>
      </c>
      <c r="VEH28" s="40" t="e">
        <f>'3. Plan rashoda i izdataka'!#REF!+'3. Plan rashoda i izdataka'!#REF!</f>
        <v>#REF!</v>
      </c>
      <c r="VEI28" s="40" t="e">
        <f>'3. Plan rashoda i izdataka'!#REF!+'3. Plan rashoda i izdataka'!#REF!</f>
        <v>#REF!</v>
      </c>
      <c r="VEJ28" s="40" t="e">
        <f>'3. Plan rashoda i izdataka'!#REF!+'3. Plan rashoda i izdataka'!#REF!</f>
        <v>#REF!</v>
      </c>
      <c r="VEK28" s="40" t="e">
        <f>'3. Plan rashoda i izdataka'!#REF!+'3. Plan rashoda i izdataka'!#REF!</f>
        <v>#REF!</v>
      </c>
      <c r="VEL28" s="40" t="e">
        <f>'3. Plan rashoda i izdataka'!#REF!+'3. Plan rashoda i izdataka'!#REF!</f>
        <v>#REF!</v>
      </c>
      <c r="VEM28" s="40" t="e">
        <f>'3. Plan rashoda i izdataka'!#REF!+'3. Plan rashoda i izdataka'!#REF!</f>
        <v>#REF!</v>
      </c>
      <c r="VEN28" s="40" t="e">
        <f>'3. Plan rashoda i izdataka'!#REF!+'3. Plan rashoda i izdataka'!#REF!</f>
        <v>#REF!</v>
      </c>
      <c r="VEO28" s="40" t="e">
        <f>'3. Plan rashoda i izdataka'!#REF!+'3. Plan rashoda i izdataka'!#REF!</f>
        <v>#REF!</v>
      </c>
      <c r="VEP28" s="40" t="e">
        <f>'3. Plan rashoda i izdataka'!#REF!+'3. Plan rashoda i izdataka'!#REF!</f>
        <v>#REF!</v>
      </c>
      <c r="VEQ28" s="40" t="e">
        <f>'3. Plan rashoda i izdataka'!#REF!+'3. Plan rashoda i izdataka'!#REF!</f>
        <v>#REF!</v>
      </c>
      <c r="VER28" s="40" t="e">
        <f>'3. Plan rashoda i izdataka'!#REF!+'3. Plan rashoda i izdataka'!#REF!</f>
        <v>#REF!</v>
      </c>
      <c r="VES28" s="40" t="e">
        <f>'3. Plan rashoda i izdataka'!#REF!+'3. Plan rashoda i izdataka'!#REF!</f>
        <v>#REF!</v>
      </c>
      <c r="VET28" s="40" t="e">
        <f>'3. Plan rashoda i izdataka'!#REF!+'3. Plan rashoda i izdataka'!#REF!</f>
        <v>#REF!</v>
      </c>
      <c r="VEU28" s="40" t="e">
        <f>'3. Plan rashoda i izdataka'!#REF!+'3. Plan rashoda i izdataka'!#REF!</f>
        <v>#REF!</v>
      </c>
      <c r="VEV28" s="40" t="e">
        <f>'3. Plan rashoda i izdataka'!#REF!+'3. Plan rashoda i izdataka'!#REF!</f>
        <v>#REF!</v>
      </c>
      <c r="VEW28" s="40" t="e">
        <f>'3. Plan rashoda i izdataka'!#REF!+'3. Plan rashoda i izdataka'!#REF!</f>
        <v>#REF!</v>
      </c>
      <c r="VEX28" s="40" t="e">
        <f>'3. Plan rashoda i izdataka'!#REF!+'3. Plan rashoda i izdataka'!#REF!</f>
        <v>#REF!</v>
      </c>
      <c r="VEY28" s="40" t="e">
        <f>'3. Plan rashoda i izdataka'!#REF!+'3. Plan rashoda i izdataka'!#REF!</f>
        <v>#REF!</v>
      </c>
      <c r="VEZ28" s="40" t="e">
        <f>'3. Plan rashoda i izdataka'!#REF!+'3. Plan rashoda i izdataka'!#REF!</f>
        <v>#REF!</v>
      </c>
      <c r="VFA28" s="40" t="e">
        <f>'3. Plan rashoda i izdataka'!#REF!+'3. Plan rashoda i izdataka'!#REF!</f>
        <v>#REF!</v>
      </c>
      <c r="VFB28" s="40" t="e">
        <f>'3. Plan rashoda i izdataka'!#REF!+'3. Plan rashoda i izdataka'!#REF!</f>
        <v>#REF!</v>
      </c>
      <c r="VFC28" s="40" t="e">
        <f>'3. Plan rashoda i izdataka'!#REF!+'3. Plan rashoda i izdataka'!#REF!</f>
        <v>#REF!</v>
      </c>
      <c r="VFD28" s="40" t="e">
        <f>'3. Plan rashoda i izdataka'!#REF!+'3. Plan rashoda i izdataka'!#REF!</f>
        <v>#REF!</v>
      </c>
      <c r="VFE28" s="40" t="e">
        <f>'3. Plan rashoda i izdataka'!#REF!+'3. Plan rashoda i izdataka'!#REF!</f>
        <v>#REF!</v>
      </c>
      <c r="VFF28" s="40" t="e">
        <f>'3. Plan rashoda i izdataka'!#REF!+'3. Plan rashoda i izdataka'!#REF!</f>
        <v>#REF!</v>
      </c>
      <c r="VFG28" s="40" t="e">
        <f>'3. Plan rashoda i izdataka'!#REF!+'3. Plan rashoda i izdataka'!#REF!</f>
        <v>#REF!</v>
      </c>
      <c r="VFH28" s="40" t="e">
        <f>'3. Plan rashoda i izdataka'!#REF!+'3. Plan rashoda i izdataka'!#REF!</f>
        <v>#REF!</v>
      </c>
      <c r="VFI28" s="40" t="e">
        <f>'3. Plan rashoda i izdataka'!#REF!+'3. Plan rashoda i izdataka'!#REF!</f>
        <v>#REF!</v>
      </c>
      <c r="VFJ28" s="40" t="e">
        <f>'3. Plan rashoda i izdataka'!#REF!+'3. Plan rashoda i izdataka'!#REF!</f>
        <v>#REF!</v>
      </c>
      <c r="VFK28" s="40" t="e">
        <f>'3. Plan rashoda i izdataka'!#REF!+'3. Plan rashoda i izdataka'!#REF!</f>
        <v>#REF!</v>
      </c>
      <c r="VFL28" s="40" t="e">
        <f>'3. Plan rashoda i izdataka'!#REF!+'3. Plan rashoda i izdataka'!#REF!</f>
        <v>#REF!</v>
      </c>
      <c r="VFM28" s="40" t="e">
        <f>'3. Plan rashoda i izdataka'!#REF!+'3. Plan rashoda i izdataka'!#REF!</f>
        <v>#REF!</v>
      </c>
      <c r="VFN28" s="40" t="e">
        <f>'3. Plan rashoda i izdataka'!#REF!+'3. Plan rashoda i izdataka'!#REF!</f>
        <v>#REF!</v>
      </c>
      <c r="VFO28" s="40" t="e">
        <f>'3. Plan rashoda i izdataka'!#REF!+'3. Plan rashoda i izdataka'!#REF!</f>
        <v>#REF!</v>
      </c>
      <c r="VFP28" s="40" t="e">
        <f>'3. Plan rashoda i izdataka'!#REF!+'3. Plan rashoda i izdataka'!#REF!</f>
        <v>#REF!</v>
      </c>
      <c r="VFQ28" s="40" t="e">
        <f>'3. Plan rashoda i izdataka'!#REF!+'3. Plan rashoda i izdataka'!#REF!</f>
        <v>#REF!</v>
      </c>
      <c r="VFR28" s="40" t="e">
        <f>'3. Plan rashoda i izdataka'!#REF!+'3. Plan rashoda i izdataka'!#REF!</f>
        <v>#REF!</v>
      </c>
      <c r="VFS28" s="40" t="e">
        <f>'3. Plan rashoda i izdataka'!#REF!+'3. Plan rashoda i izdataka'!#REF!</f>
        <v>#REF!</v>
      </c>
      <c r="VFT28" s="40" t="e">
        <f>'3. Plan rashoda i izdataka'!#REF!+'3. Plan rashoda i izdataka'!#REF!</f>
        <v>#REF!</v>
      </c>
      <c r="VFU28" s="40" t="e">
        <f>'3. Plan rashoda i izdataka'!#REF!+'3. Plan rashoda i izdataka'!#REF!</f>
        <v>#REF!</v>
      </c>
      <c r="VFV28" s="40" t="e">
        <f>'3. Plan rashoda i izdataka'!#REF!+'3. Plan rashoda i izdataka'!#REF!</f>
        <v>#REF!</v>
      </c>
      <c r="VFW28" s="40" t="e">
        <f>'3. Plan rashoda i izdataka'!#REF!+'3. Plan rashoda i izdataka'!#REF!</f>
        <v>#REF!</v>
      </c>
      <c r="VFX28" s="40" t="e">
        <f>'3. Plan rashoda i izdataka'!#REF!+'3. Plan rashoda i izdataka'!#REF!</f>
        <v>#REF!</v>
      </c>
      <c r="VFY28" s="40" t="e">
        <f>'3. Plan rashoda i izdataka'!#REF!+'3. Plan rashoda i izdataka'!#REF!</f>
        <v>#REF!</v>
      </c>
      <c r="VFZ28" s="40" t="e">
        <f>'3. Plan rashoda i izdataka'!#REF!+'3. Plan rashoda i izdataka'!#REF!</f>
        <v>#REF!</v>
      </c>
      <c r="VGA28" s="40" t="e">
        <f>'3. Plan rashoda i izdataka'!#REF!+'3. Plan rashoda i izdataka'!#REF!</f>
        <v>#REF!</v>
      </c>
      <c r="VGB28" s="40" t="e">
        <f>'3. Plan rashoda i izdataka'!#REF!+'3. Plan rashoda i izdataka'!#REF!</f>
        <v>#REF!</v>
      </c>
      <c r="VGC28" s="40" t="e">
        <f>'3. Plan rashoda i izdataka'!#REF!+'3. Plan rashoda i izdataka'!#REF!</f>
        <v>#REF!</v>
      </c>
      <c r="VGD28" s="40" t="e">
        <f>'3. Plan rashoda i izdataka'!#REF!+'3. Plan rashoda i izdataka'!#REF!</f>
        <v>#REF!</v>
      </c>
      <c r="VGE28" s="40" t="e">
        <f>'3. Plan rashoda i izdataka'!#REF!+'3. Plan rashoda i izdataka'!#REF!</f>
        <v>#REF!</v>
      </c>
      <c r="VGF28" s="40" t="e">
        <f>'3. Plan rashoda i izdataka'!#REF!+'3. Plan rashoda i izdataka'!#REF!</f>
        <v>#REF!</v>
      </c>
      <c r="VGG28" s="40" t="e">
        <f>'3. Plan rashoda i izdataka'!#REF!+'3. Plan rashoda i izdataka'!#REF!</f>
        <v>#REF!</v>
      </c>
      <c r="VGH28" s="40" t="e">
        <f>'3. Plan rashoda i izdataka'!#REF!+'3. Plan rashoda i izdataka'!#REF!</f>
        <v>#REF!</v>
      </c>
      <c r="VGI28" s="40" t="e">
        <f>'3. Plan rashoda i izdataka'!#REF!+'3. Plan rashoda i izdataka'!#REF!</f>
        <v>#REF!</v>
      </c>
      <c r="VGJ28" s="40" t="e">
        <f>'3. Plan rashoda i izdataka'!#REF!+'3. Plan rashoda i izdataka'!#REF!</f>
        <v>#REF!</v>
      </c>
      <c r="VGK28" s="40" t="e">
        <f>'3. Plan rashoda i izdataka'!#REF!+'3. Plan rashoda i izdataka'!#REF!</f>
        <v>#REF!</v>
      </c>
      <c r="VGL28" s="40" t="e">
        <f>'3. Plan rashoda i izdataka'!#REF!+'3. Plan rashoda i izdataka'!#REF!</f>
        <v>#REF!</v>
      </c>
      <c r="VGM28" s="40" t="e">
        <f>'3. Plan rashoda i izdataka'!#REF!+'3. Plan rashoda i izdataka'!#REF!</f>
        <v>#REF!</v>
      </c>
      <c r="VGN28" s="40" t="e">
        <f>'3. Plan rashoda i izdataka'!#REF!+'3. Plan rashoda i izdataka'!#REF!</f>
        <v>#REF!</v>
      </c>
      <c r="VGO28" s="40" t="e">
        <f>'3. Plan rashoda i izdataka'!#REF!+'3. Plan rashoda i izdataka'!#REF!</f>
        <v>#REF!</v>
      </c>
      <c r="VGP28" s="40" t="e">
        <f>'3. Plan rashoda i izdataka'!#REF!+'3. Plan rashoda i izdataka'!#REF!</f>
        <v>#REF!</v>
      </c>
      <c r="VGQ28" s="40" t="e">
        <f>'3. Plan rashoda i izdataka'!#REF!+'3. Plan rashoda i izdataka'!#REF!</f>
        <v>#REF!</v>
      </c>
      <c r="VGR28" s="40" t="e">
        <f>'3. Plan rashoda i izdataka'!#REF!+'3. Plan rashoda i izdataka'!#REF!</f>
        <v>#REF!</v>
      </c>
      <c r="VGS28" s="40" t="e">
        <f>'3. Plan rashoda i izdataka'!#REF!+'3. Plan rashoda i izdataka'!#REF!</f>
        <v>#REF!</v>
      </c>
      <c r="VGT28" s="40" t="e">
        <f>'3. Plan rashoda i izdataka'!#REF!+'3. Plan rashoda i izdataka'!#REF!</f>
        <v>#REF!</v>
      </c>
      <c r="VGU28" s="40" t="e">
        <f>'3. Plan rashoda i izdataka'!#REF!+'3. Plan rashoda i izdataka'!#REF!</f>
        <v>#REF!</v>
      </c>
      <c r="VGV28" s="40" t="e">
        <f>'3. Plan rashoda i izdataka'!#REF!+'3. Plan rashoda i izdataka'!#REF!</f>
        <v>#REF!</v>
      </c>
      <c r="VGW28" s="40" t="e">
        <f>'3. Plan rashoda i izdataka'!#REF!+'3. Plan rashoda i izdataka'!#REF!</f>
        <v>#REF!</v>
      </c>
      <c r="VGX28" s="40" t="e">
        <f>'3. Plan rashoda i izdataka'!#REF!+'3. Plan rashoda i izdataka'!#REF!</f>
        <v>#REF!</v>
      </c>
      <c r="VGY28" s="40" t="e">
        <f>'3. Plan rashoda i izdataka'!#REF!+'3. Plan rashoda i izdataka'!#REF!</f>
        <v>#REF!</v>
      </c>
      <c r="VGZ28" s="40" t="e">
        <f>'3. Plan rashoda i izdataka'!#REF!+'3. Plan rashoda i izdataka'!#REF!</f>
        <v>#REF!</v>
      </c>
      <c r="VHA28" s="40" t="e">
        <f>'3. Plan rashoda i izdataka'!#REF!+'3. Plan rashoda i izdataka'!#REF!</f>
        <v>#REF!</v>
      </c>
      <c r="VHB28" s="40" t="e">
        <f>'3. Plan rashoda i izdataka'!#REF!+'3. Plan rashoda i izdataka'!#REF!</f>
        <v>#REF!</v>
      </c>
      <c r="VHC28" s="40" t="e">
        <f>'3. Plan rashoda i izdataka'!#REF!+'3. Plan rashoda i izdataka'!#REF!</f>
        <v>#REF!</v>
      </c>
      <c r="VHD28" s="40" t="e">
        <f>'3. Plan rashoda i izdataka'!#REF!+'3. Plan rashoda i izdataka'!#REF!</f>
        <v>#REF!</v>
      </c>
      <c r="VHE28" s="40" t="e">
        <f>'3. Plan rashoda i izdataka'!#REF!+'3. Plan rashoda i izdataka'!#REF!</f>
        <v>#REF!</v>
      </c>
      <c r="VHF28" s="40" t="e">
        <f>'3. Plan rashoda i izdataka'!#REF!+'3. Plan rashoda i izdataka'!#REF!</f>
        <v>#REF!</v>
      </c>
      <c r="VHG28" s="40" t="e">
        <f>'3. Plan rashoda i izdataka'!#REF!+'3. Plan rashoda i izdataka'!#REF!</f>
        <v>#REF!</v>
      </c>
      <c r="VHH28" s="40" t="e">
        <f>'3. Plan rashoda i izdataka'!#REF!+'3. Plan rashoda i izdataka'!#REF!</f>
        <v>#REF!</v>
      </c>
      <c r="VHI28" s="40" t="e">
        <f>'3. Plan rashoda i izdataka'!#REF!+'3. Plan rashoda i izdataka'!#REF!</f>
        <v>#REF!</v>
      </c>
      <c r="VHJ28" s="40" t="e">
        <f>'3. Plan rashoda i izdataka'!#REF!+'3. Plan rashoda i izdataka'!#REF!</f>
        <v>#REF!</v>
      </c>
      <c r="VHK28" s="40" t="e">
        <f>'3. Plan rashoda i izdataka'!#REF!+'3. Plan rashoda i izdataka'!#REF!</f>
        <v>#REF!</v>
      </c>
      <c r="VHL28" s="40" t="e">
        <f>'3. Plan rashoda i izdataka'!#REF!+'3. Plan rashoda i izdataka'!#REF!</f>
        <v>#REF!</v>
      </c>
      <c r="VHM28" s="40" t="e">
        <f>'3. Plan rashoda i izdataka'!#REF!+'3. Plan rashoda i izdataka'!#REF!</f>
        <v>#REF!</v>
      </c>
      <c r="VHN28" s="40" t="e">
        <f>'3. Plan rashoda i izdataka'!#REF!+'3. Plan rashoda i izdataka'!#REF!</f>
        <v>#REF!</v>
      </c>
      <c r="VHO28" s="40" t="e">
        <f>'3. Plan rashoda i izdataka'!#REF!+'3. Plan rashoda i izdataka'!#REF!</f>
        <v>#REF!</v>
      </c>
      <c r="VHP28" s="40" t="e">
        <f>'3. Plan rashoda i izdataka'!#REF!+'3. Plan rashoda i izdataka'!#REF!</f>
        <v>#REF!</v>
      </c>
      <c r="VHQ28" s="40" t="e">
        <f>'3. Plan rashoda i izdataka'!#REF!+'3. Plan rashoda i izdataka'!#REF!</f>
        <v>#REF!</v>
      </c>
      <c r="VHR28" s="40" t="e">
        <f>'3. Plan rashoda i izdataka'!#REF!+'3. Plan rashoda i izdataka'!#REF!</f>
        <v>#REF!</v>
      </c>
      <c r="VHS28" s="40" t="e">
        <f>'3. Plan rashoda i izdataka'!#REF!+'3. Plan rashoda i izdataka'!#REF!</f>
        <v>#REF!</v>
      </c>
      <c r="VHT28" s="40" t="e">
        <f>'3. Plan rashoda i izdataka'!#REF!+'3. Plan rashoda i izdataka'!#REF!</f>
        <v>#REF!</v>
      </c>
      <c r="VHU28" s="40" t="e">
        <f>'3. Plan rashoda i izdataka'!#REF!+'3. Plan rashoda i izdataka'!#REF!</f>
        <v>#REF!</v>
      </c>
      <c r="VHV28" s="40" t="e">
        <f>'3. Plan rashoda i izdataka'!#REF!+'3. Plan rashoda i izdataka'!#REF!</f>
        <v>#REF!</v>
      </c>
      <c r="VHW28" s="40" t="e">
        <f>'3. Plan rashoda i izdataka'!#REF!+'3. Plan rashoda i izdataka'!#REF!</f>
        <v>#REF!</v>
      </c>
      <c r="VHX28" s="40" t="e">
        <f>'3. Plan rashoda i izdataka'!#REF!+'3. Plan rashoda i izdataka'!#REF!</f>
        <v>#REF!</v>
      </c>
      <c r="VHY28" s="40" t="e">
        <f>'3. Plan rashoda i izdataka'!#REF!+'3. Plan rashoda i izdataka'!#REF!</f>
        <v>#REF!</v>
      </c>
      <c r="VHZ28" s="40" t="e">
        <f>'3. Plan rashoda i izdataka'!#REF!+'3. Plan rashoda i izdataka'!#REF!</f>
        <v>#REF!</v>
      </c>
      <c r="VIA28" s="40" t="e">
        <f>'3. Plan rashoda i izdataka'!#REF!+'3. Plan rashoda i izdataka'!#REF!</f>
        <v>#REF!</v>
      </c>
      <c r="VIB28" s="40" t="e">
        <f>'3. Plan rashoda i izdataka'!#REF!+'3. Plan rashoda i izdataka'!#REF!</f>
        <v>#REF!</v>
      </c>
      <c r="VIC28" s="40" t="e">
        <f>'3. Plan rashoda i izdataka'!#REF!+'3. Plan rashoda i izdataka'!#REF!</f>
        <v>#REF!</v>
      </c>
      <c r="VID28" s="40" t="e">
        <f>'3. Plan rashoda i izdataka'!#REF!+'3. Plan rashoda i izdataka'!#REF!</f>
        <v>#REF!</v>
      </c>
      <c r="VIE28" s="40" t="e">
        <f>'3. Plan rashoda i izdataka'!#REF!+'3. Plan rashoda i izdataka'!#REF!</f>
        <v>#REF!</v>
      </c>
      <c r="VIF28" s="40" t="e">
        <f>'3. Plan rashoda i izdataka'!#REF!+'3. Plan rashoda i izdataka'!#REF!</f>
        <v>#REF!</v>
      </c>
      <c r="VIG28" s="40" t="e">
        <f>'3. Plan rashoda i izdataka'!#REF!+'3. Plan rashoda i izdataka'!#REF!</f>
        <v>#REF!</v>
      </c>
      <c r="VIH28" s="40" t="e">
        <f>'3. Plan rashoda i izdataka'!#REF!+'3. Plan rashoda i izdataka'!#REF!</f>
        <v>#REF!</v>
      </c>
      <c r="VII28" s="40" t="e">
        <f>'3. Plan rashoda i izdataka'!#REF!+'3. Plan rashoda i izdataka'!#REF!</f>
        <v>#REF!</v>
      </c>
      <c r="VIJ28" s="40" t="e">
        <f>'3. Plan rashoda i izdataka'!#REF!+'3. Plan rashoda i izdataka'!#REF!</f>
        <v>#REF!</v>
      </c>
      <c r="VIK28" s="40" t="e">
        <f>'3. Plan rashoda i izdataka'!#REF!+'3. Plan rashoda i izdataka'!#REF!</f>
        <v>#REF!</v>
      </c>
      <c r="VIL28" s="40" t="e">
        <f>'3. Plan rashoda i izdataka'!#REF!+'3. Plan rashoda i izdataka'!#REF!</f>
        <v>#REF!</v>
      </c>
      <c r="VIM28" s="40" t="e">
        <f>'3. Plan rashoda i izdataka'!#REF!+'3. Plan rashoda i izdataka'!#REF!</f>
        <v>#REF!</v>
      </c>
      <c r="VIN28" s="40" t="e">
        <f>'3. Plan rashoda i izdataka'!#REF!+'3. Plan rashoda i izdataka'!#REF!</f>
        <v>#REF!</v>
      </c>
      <c r="VIO28" s="40" t="e">
        <f>'3. Plan rashoda i izdataka'!#REF!+'3. Plan rashoda i izdataka'!#REF!</f>
        <v>#REF!</v>
      </c>
      <c r="VIP28" s="40" t="e">
        <f>'3. Plan rashoda i izdataka'!#REF!+'3. Plan rashoda i izdataka'!#REF!</f>
        <v>#REF!</v>
      </c>
      <c r="VIQ28" s="40" t="e">
        <f>'3. Plan rashoda i izdataka'!#REF!+'3. Plan rashoda i izdataka'!#REF!</f>
        <v>#REF!</v>
      </c>
      <c r="VIR28" s="40" t="e">
        <f>'3. Plan rashoda i izdataka'!#REF!+'3. Plan rashoda i izdataka'!#REF!</f>
        <v>#REF!</v>
      </c>
      <c r="VIS28" s="40" t="e">
        <f>'3. Plan rashoda i izdataka'!#REF!+'3. Plan rashoda i izdataka'!#REF!</f>
        <v>#REF!</v>
      </c>
      <c r="VIT28" s="40" t="e">
        <f>'3. Plan rashoda i izdataka'!#REF!+'3. Plan rashoda i izdataka'!#REF!</f>
        <v>#REF!</v>
      </c>
      <c r="VIU28" s="40" t="e">
        <f>'3. Plan rashoda i izdataka'!#REF!+'3. Plan rashoda i izdataka'!#REF!</f>
        <v>#REF!</v>
      </c>
      <c r="VIV28" s="40" t="e">
        <f>'3. Plan rashoda i izdataka'!#REF!+'3. Plan rashoda i izdataka'!#REF!</f>
        <v>#REF!</v>
      </c>
      <c r="VIW28" s="40" t="e">
        <f>'3. Plan rashoda i izdataka'!#REF!+'3. Plan rashoda i izdataka'!#REF!</f>
        <v>#REF!</v>
      </c>
      <c r="VIX28" s="40" t="e">
        <f>'3. Plan rashoda i izdataka'!#REF!+'3. Plan rashoda i izdataka'!#REF!</f>
        <v>#REF!</v>
      </c>
      <c r="VIY28" s="40" t="e">
        <f>'3. Plan rashoda i izdataka'!#REF!+'3. Plan rashoda i izdataka'!#REF!</f>
        <v>#REF!</v>
      </c>
      <c r="VIZ28" s="40" t="e">
        <f>'3. Plan rashoda i izdataka'!#REF!+'3. Plan rashoda i izdataka'!#REF!</f>
        <v>#REF!</v>
      </c>
      <c r="VJA28" s="40" t="e">
        <f>'3. Plan rashoda i izdataka'!#REF!+'3. Plan rashoda i izdataka'!#REF!</f>
        <v>#REF!</v>
      </c>
      <c r="VJB28" s="40" t="e">
        <f>'3. Plan rashoda i izdataka'!#REF!+'3. Plan rashoda i izdataka'!#REF!</f>
        <v>#REF!</v>
      </c>
      <c r="VJC28" s="40" t="e">
        <f>'3. Plan rashoda i izdataka'!#REF!+'3. Plan rashoda i izdataka'!#REF!</f>
        <v>#REF!</v>
      </c>
      <c r="VJD28" s="40" t="e">
        <f>'3. Plan rashoda i izdataka'!#REF!+'3. Plan rashoda i izdataka'!#REF!</f>
        <v>#REF!</v>
      </c>
      <c r="VJE28" s="40" t="e">
        <f>'3. Plan rashoda i izdataka'!#REF!+'3. Plan rashoda i izdataka'!#REF!</f>
        <v>#REF!</v>
      </c>
      <c r="VJF28" s="40" t="e">
        <f>'3. Plan rashoda i izdataka'!#REF!+'3. Plan rashoda i izdataka'!#REF!</f>
        <v>#REF!</v>
      </c>
      <c r="VJG28" s="40" t="e">
        <f>'3. Plan rashoda i izdataka'!#REF!+'3. Plan rashoda i izdataka'!#REF!</f>
        <v>#REF!</v>
      </c>
      <c r="VJH28" s="40" t="e">
        <f>'3. Plan rashoda i izdataka'!#REF!+'3. Plan rashoda i izdataka'!#REF!</f>
        <v>#REF!</v>
      </c>
      <c r="VJI28" s="40" t="e">
        <f>'3. Plan rashoda i izdataka'!#REF!+'3. Plan rashoda i izdataka'!#REF!</f>
        <v>#REF!</v>
      </c>
      <c r="VJJ28" s="40" t="e">
        <f>'3. Plan rashoda i izdataka'!#REF!+'3. Plan rashoda i izdataka'!#REF!</f>
        <v>#REF!</v>
      </c>
      <c r="VJK28" s="40" t="e">
        <f>'3. Plan rashoda i izdataka'!#REF!+'3. Plan rashoda i izdataka'!#REF!</f>
        <v>#REF!</v>
      </c>
      <c r="VJL28" s="40" t="e">
        <f>'3. Plan rashoda i izdataka'!#REF!+'3. Plan rashoda i izdataka'!#REF!</f>
        <v>#REF!</v>
      </c>
      <c r="VJM28" s="40" t="e">
        <f>'3. Plan rashoda i izdataka'!#REF!+'3. Plan rashoda i izdataka'!#REF!</f>
        <v>#REF!</v>
      </c>
      <c r="VJN28" s="40" t="e">
        <f>'3. Plan rashoda i izdataka'!#REF!+'3. Plan rashoda i izdataka'!#REF!</f>
        <v>#REF!</v>
      </c>
      <c r="VJO28" s="40" t="e">
        <f>'3. Plan rashoda i izdataka'!#REF!+'3. Plan rashoda i izdataka'!#REF!</f>
        <v>#REF!</v>
      </c>
      <c r="VJP28" s="40" t="e">
        <f>'3. Plan rashoda i izdataka'!#REF!+'3. Plan rashoda i izdataka'!#REF!</f>
        <v>#REF!</v>
      </c>
      <c r="VJQ28" s="40" t="e">
        <f>'3. Plan rashoda i izdataka'!#REF!+'3. Plan rashoda i izdataka'!#REF!</f>
        <v>#REF!</v>
      </c>
      <c r="VJR28" s="40" t="e">
        <f>'3. Plan rashoda i izdataka'!#REF!+'3. Plan rashoda i izdataka'!#REF!</f>
        <v>#REF!</v>
      </c>
      <c r="VJS28" s="40" t="e">
        <f>'3. Plan rashoda i izdataka'!#REF!+'3. Plan rashoda i izdataka'!#REF!</f>
        <v>#REF!</v>
      </c>
      <c r="VJT28" s="40" t="e">
        <f>'3. Plan rashoda i izdataka'!#REF!+'3. Plan rashoda i izdataka'!#REF!</f>
        <v>#REF!</v>
      </c>
      <c r="VJU28" s="40" t="e">
        <f>'3. Plan rashoda i izdataka'!#REF!+'3. Plan rashoda i izdataka'!#REF!</f>
        <v>#REF!</v>
      </c>
      <c r="VJV28" s="40" t="e">
        <f>'3. Plan rashoda i izdataka'!#REF!+'3. Plan rashoda i izdataka'!#REF!</f>
        <v>#REF!</v>
      </c>
      <c r="VJW28" s="40" t="e">
        <f>'3. Plan rashoda i izdataka'!#REF!+'3. Plan rashoda i izdataka'!#REF!</f>
        <v>#REF!</v>
      </c>
      <c r="VJX28" s="40" t="e">
        <f>'3. Plan rashoda i izdataka'!#REF!+'3. Plan rashoda i izdataka'!#REF!</f>
        <v>#REF!</v>
      </c>
      <c r="VJY28" s="40" t="e">
        <f>'3. Plan rashoda i izdataka'!#REF!+'3. Plan rashoda i izdataka'!#REF!</f>
        <v>#REF!</v>
      </c>
      <c r="VJZ28" s="40" t="e">
        <f>'3. Plan rashoda i izdataka'!#REF!+'3. Plan rashoda i izdataka'!#REF!</f>
        <v>#REF!</v>
      </c>
      <c r="VKA28" s="40" t="e">
        <f>'3. Plan rashoda i izdataka'!#REF!+'3. Plan rashoda i izdataka'!#REF!</f>
        <v>#REF!</v>
      </c>
      <c r="VKB28" s="40" t="e">
        <f>'3. Plan rashoda i izdataka'!#REF!+'3. Plan rashoda i izdataka'!#REF!</f>
        <v>#REF!</v>
      </c>
      <c r="VKC28" s="40" t="e">
        <f>'3. Plan rashoda i izdataka'!#REF!+'3. Plan rashoda i izdataka'!#REF!</f>
        <v>#REF!</v>
      </c>
      <c r="VKD28" s="40" t="e">
        <f>'3. Plan rashoda i izdataka'!#REF!+'3. Plan rashoda i izdataka'!#REF!</f>
        <v>#REF!</v>
      </c>
      <c r="VKE28" s="40" t="e">
        <f>'3. Plan rashoda i izdataka'!#REF!+'3. Plan rashoda i izdataka'!#REF!</f>
        <v>#REF!</v>
      </c>
      <c r="VKF28" s="40" t="e">
        <f>'3. Plan rashoda i izdataka'!#REF!+'3. Plan rashoda i izdataka'!#REF!</f>
        <v>#REF!</v>
      </c>
      <c r="VKG28" s="40" t="e">
        <f>'3. Plan rashoda i izdataka'!#REF!+'3. Plan rashoda i izdataka'!#REF!</f>
        <v>#REF!</v>
      </c>
      <c r="VKH28" s="40" t="e">
        <f>'3. Plan rashoda i izdataka'!#REF!+'3. Plan rashoda i izdataka'!#REF!</f>
        <v>#REF!</v>
      </c>
      <c r="VKI28" s="40" t="e">
        <f>'3. Plan rashoda i izdataka'!#REF!+'3. Plan rashoda i izdataka'!#REF!</f>
        <v>#REF!</v>
      </c>
      <c r="VKJ28" s="40" t="e">
        <f>'3. Plan rashoda i izdataka'!#REF!+'3. Plan rashoda i izdataka'!#REF!</f>
        <v>#REF!</v>
      </c>
      <c r="VKK28" s="40" t="e">
        <f>'3. Plan rashoda i izdataka'!#REF!+'3. Plan rashoda i izdataka'!#REF!</f>
        <v>#REF!</v>
      </c>
      <c r="VKL28" s="40" t="e">
        <f>'3. Plan rashoda i izdataka'!#REF!+'3. Plan rashoda i izdataka'!#REF!</f>
        <v>#REF!</v>
      </c>
      <c r="VKM28" s="40" t="e">
        <f>'3. Plan rashoda i izdataka'!#REF!+'3. Plan rashoda i izdataka'!#REF!</f>
        <v>#REF!</v>
      </c>
      <c r="VKN28" s="40" t="e">
        <f>'3. Plan rashoda i izdataka'!#REF!+'3. Plan rashoda i izdataka'!#REF!</f>
        <v>#REF!</v>
      </c>
      <c r="VKO28" s="40" t="e">
        <f>'3. Plan rashoda i izdataka'!#REF!+'3. Plan rashoda i izdataka'!#REF!</f>
        <v>#REF!</v>
      </c>
      <c r="VKP28" s="40" t="e">
        <f>'3. Plan rashoda i izdataka'!#REF!+'3. Plan rashoda i izdataka'!#REF!</f>
        <v>#REF!</v>
      </c>
      <c r="VKQ28" s="40" t="e">
        <f>'3. Plan rashoda i izdataka'!#REF!+'3. Plan rashoda i izdataka'!#REF!</f>
        <v>#REF!</v>
      </c>
      <c r="VKR28" s="40" t="e">
        <f>'3. Plan rashoda i izdataka'!#REF!+'3. Plan rashoda i izdataka'!#REF!</f>
        <v>#REF!</v>
      </c>
      <c r="VKS28" s="40" t="e">
        <f>'3. Plan rashoda i izdataka'!#REF!+'3. Plan rashoda i izdataka'!#REF!</f>
        <v>#REF!</v>
      </c>
      <c r="VKT28" s="40" t="e">
        <f>'3. Plan rashoda i izdataka'!#REF!+'3. Plan rashoda i izdataka'!#REF!</f>
        <v>#REF!</v>
      </c>
      <c r="VKU28" s="40" t="e">
        <f>'3. Plan rashoda i izdataka'!#REF!+'3. Plan rashoda i izdataka'!#REF!</f>
        <v>#REF!</v>
      </c>
      <c r="VKV28" s="40" t="e">
        <f>'3. Plan rashoda i izdataka'!#REF!+'3. Plan rashoda i izdataka'!#REF!</f>
        <v>#REF!</v>
      </c>
      <c r="VKW28" s="40" t="e">
        <f>'3. Plan rashoda i izdataka'!#REF!+'3. Plan rashoda i izdataka'!#REF!</f>
        <v>#REF!</v>
      </c>
      <c r="VKX28" s="40" t="e">
        <f>'3. Plan rashoda i izdataka'!#REF!+'3. Plan rashoda i izdataka'!#REF!</f>
        <v>#REF!</v>
      </c>
      <c r="VKY28" s="40" t="e">
        <f>'3. Plan rashoda i izdataka'!#REF!+'3. Plan rashoda i izdataka'!#REF!</f>
        <v>#REF!</v>
      </c>
      <c r="VKZ28" s="40" t="e">
        <f>'3. Plan rashoda i izdataka'!#REF!+'3. Plan rashoda i izdataka'!#REF!</f>
        <v>#REF!</v>
      </c>
      <c r="VLA28" s="40" t="e">
        <f>'3. Plan rashoda i izdataka'!#REF!+'3. Plan rashoda i izdataka'!#REF!</f>
        <v>#REF!</v>
      </c>
      <c r="VLB28" s="40" t="e">
        <f>'3. Plan rashoda i izdataka'!#REF!+'3. Plan rashoda i izdataka'!#REF!</f>
        <v>#REF!</v>
      </c>
      <c r="VLC28" s="40" t="e">
        <f>'3. Plan rashoda i izdataka'!#REF!+'3. Plan rashoda i izdataka'!#REF!</f>
        <v>#REF!</v>
      </c>
      <c r="VLD28" s="40" t="e">
        <f>'3. Plan rashoda i izdataka'!#REF!+'3. Plan rashoda i izdataka'!#REF!</f>
        <v>#REF!</v>
      </c>
      <c r="VLE28" s="40" t="e">
        <f>'3. Plan rashoda i izdataka'!#REF!+'3. Plan rashoda i izdataka'!#REF!</f>
        <v>#REF!</v>
      </c>
      <c r="VLF28" s="40" t="e">
        <f>'3. Plan rashoda i izdataka'!#REF!+'3. Plan rashoda i izdataka'!#REF!</f>
        <v>#REF!</v>
      </c>
      <c r="VLG28" s="40" t="e">
        <f>'3. Plan rashoda i izdataka'!#REF!+'3. Plan rashoda i izdataka'!#REF!</f>
        <v>#REF!</v>
      </c>
      <c r="VLH28" s="40" t="e">
        <f>'3. Plan rashoda i izdataka'!#REF!+'3. Plan rashoda i izdataka'!#REF!</f>
        <v>#REF!</v>
      </c>
      <c r="VLI28" s="40" t="e">
        <f>'3. Plan rashoda i izdataka'!#REF!+'3. Plan rashoda i izdataka'!#REF!</f>
        <v>#REF!</v>
      </c>
      <c r="VLJ28" s="40" t="e">
        <f>'3. Plan rashoda i izdataka'!#REF!+'3. Plan rashoda i izdataka'!#REF!</f>
        <v>#REF!</v>
      </c>
      <c r="VLK28" s="40" t="e">
        <f>'3. Plan rashoda i izdataka'!#REF!+'3. Plan rashoda i izdataka'!#REF!</f>
        <v>#REF!</v>
      </c>
      <c r="VLL28" s="40" t="e">
        <f>'3. Plan rashoda i izdataka'!#REF!+'3. Plan rashoda i izdataka'!#REF!</f>
        <v>#REF!</v>
      </c>
      <c r="VLM28" s="40" t="e">
        <f>'3. Plan rashoda i izdataka'!#REF!+'3. Plan rashoda i izdataka'!#REF!</f>
        <v>#REF!</v>
      </c>
      <c r="VLN28" s="40" t="e">
        <f>'3. Plan rashoda i izdataka'!#REF!+'3. Plan rashoda i izdataka'!#REF!</f>
        <v>#REF!</v>
      </c>
      <c r="VLO28" s="40" t="e">
        <f>'3. Plan rashoda i izdataka'!#REF!+'3. Plan rashoda i izdataka'!#REF!</f>
        <v>#REF!</v>
      </c>
      <c r="VLP28" s="40" t="e">
        <f>'3. Plan rashoda i izdataka'!#REF!+'3. Plan rashoda i izdataka'!#REF!</f>
        <v>#REF!</v>
      </c>
      <c r="VLQ28" s="40" t="e">
        <f>'3. Plan rashoda i izdataka'!#REF!+'3. Plan rashoda i izdataka'!#REF!</f>
        <v>#REF!</v>
      </c>
      <c r="VLR28" s="40" t="e">
        <f>'3. Plan rashoda i izdataka'!#REF!+'3. Plan rashoda i izdataka'!#REF!</f>
        <v>#REF!</v>
      </c>
      <c r="VLS28" s="40" t="e">
        <f>'3. Plan rashoda i izdataka'!#REF!+'3. Plan rashoda i izdataka'!#REF!</f>
        <v>#REF!</v>
      </c>
      <c r="VLT28" s="40" t="e">
        <f>'3. Plan rashoda i izdataka'!#REF!+'3. Plan rashoda i izdataka'!#REF!</f>
        <v>#REF!</v>
      </c>
      <c r="VLU28" s="40" t="e">
        <f>'3. Plan rashoda i izdataka'!#REF!+'3. Plan rashoda i izdataka'!#REF!</f>
        <v>#REF!</v>
      </c>
      <c r="VLV28" s="40" t="e">
        <f>'3. Plan rashoda i izdataka'!#REF!+'3. Plan rashoda i izdataka'!#REF!</f>
        <v>#REF!</v>
      </c>
      <c r="VLW28" s="40" t="e">
        <f>'3. Plan rashoda i izdataka'!#REF!+'3. Plan rashoda i izdataka'!#REF!</f>
        <v>#REF!</v>
      </c>
      <c r="VLX28" s="40" t="e">
        <f>'3. Plan rashoda i izdataka'!#REF!+'3. Plan rashoda i izdataka'!#REF!</f>
        <v>#REF!</v>
      </c>
      <c r="VLY28" s="40" t="e">
        <f>'3. Plan rashoda i izdataka'!#REF!+'3. Plan rashoda i izdataka'!#REF!</f>
        <v>#REF!</v>
      </c>
      <c r="VLZ28" s="40" t="e">
        <f>'3. Plan rashoda i izdataka'!#REF!+'3. Plan rashoda i izdataka'!#REF!</f>
        <v>#REF!</v>
      </c>
      <c r="VMA28" s="40" t="e">
        <f>'3. Plan rashoda i izdataka'!#REF!+'3. Plan rashoda i izdataka'!#REF!</f>
        <v>#REF!</v>
      </c>
      <c r="VMB28" s="40" t="e">
        <f>'3. Plan rashoda i izdataka'!#REF!+'3. Plan rashoda i izdataka'!#REF!</f>
        <v>#REF!</v>
      </c>
      <c r="VMC28" s="40" t="e">
        <f>'3. Plan rashoda i izdataka'!#REF!+'3. Plan rashoda i izdataka'!#REF!</f>
        <v>#REF!</v>
      </c>
      <c r="VMD28" s="40" t="e">
        <f>'3. Plan rashoda i izdataka'!#REF!+'3. Plan rashoda i izdataka'!#REF!</f>
        <v>#REF!</v>
      </c>
      <c r="VME28" s="40" t="e">
        <f>'3. Plan rashoda i izdataka'!#REF!+'3. Plan rashoda i izdataka'!#REF!</f>
        <v>#REF!</v>
      </c>
      <c r="VMF28" s="40" t="e">
        <f>'3. Plan rashoda i izdataka'!#REF!+'3. Plan rashoda i izdataka'!#REF!</f>
        <v>#REF!</v>
      </c>
      <c r="VMG28" s="40" t="e">
        <f>'3. Plan rashoda i izdataka'!#REF!+'3. Plan rashoda i izdataka'!#REF!</f>
        <v>#REF!</v>
      </c>
      <c r="VMH28" s="40" t="e">
        <f>'3. Plan rashoda i izdataka'!#REF!+'3. Plan rashoda i izdataka'!#REF!</f>
        <v>#REF!</v>
      </c>
      <c r="VMI28" s="40" t="e">
        <f>'3. Plan rashoda i izdataka'!#REF!+'3. Plan rashoda i izdataka'!#REF!</f>
        <v>#REF!</v>
      </c>
      <c r="VMJ28" s="40" t="e">
        <f>'3. Plan rashoda i izdataka'!#REF!+'3. Plan rashoda i izdataka'!#REF!</f>
        <v>#REF!</v>
      </c>
      <c r="VMK28" s="40" t="e">
        <f>'3. Plan rashoda i izdataka'!#REF!+'3. Plan rashoda i izdataka'!#REF!</f>
        <v>#REF!</v>
      </c>
      <c r="VML28" s="40" t="e">
        <f>'3. Plan rashoda i izdataka'!#REF!+'3. Plan rashoda i izdataka'!#REF!</f>
        <v>#REF!</v>
      </c>
      <c r="VMM28" s="40" t="e">
        <f>'3. Plan rashoda i izdataka'!#REF!+'3. Plan rashoda i izdataka'!#REF!</f>
        <v>#REF!</v>
      </c>
      <c r="VMN28" s="40" t="e">
        <f>'3. Plan rashoda i izdataka'!#REF!+'3. Plan rashoda i izdataka'!#REF!</f>
        <v>#REF!</v>
      </c>
      <c r="VMO28" s="40" t="e">
        <f>'3. Plan rashoda i izdataka'!#REF!+'3. Plan rashoda i izdataka'!#REF!</f>
        <v>#REF!</v>
      </c>
      <c r="VMP28" s="40" t="e">
        <f>'3. Plan rashoda i izdataka'!#REF!+'3. Plan rashoda i izdataka'!#REF!</f>
        <v>#REF!</v>
      </c>
      <c r="VMQ28" s="40" t="e">
        <f>'3. Plan rashoda i izdataka'!#REF!+'3. Plan rashoda i izdataka'!#REF!</f>
        <v>#REF!</v>
      </c>
      <c r="VMR28" s="40" t="e">
        <f>'3. Plan rashoda i izdataka'!#REF!+'3. Plan rashoda i izdataka'!#REF!</f>
        <v>#REF!</v>
      </c>
      <c r="VMS28" s="40" t="e">
        <f>'3. Plan rashoda i izdataka'!#REF!+'3. Plan rashoda i izdataka'!#REF!</f>
        <v>#REF!</v>
      </c>
      <c r="VMT28" s="40" t="e">
        <f>'3. Plan rashoda i izdataka'!#REF!+'3. Plan rashoda i izdataka'!#REF!</f>
        <v>#REF!</v>
      </c>
      <c r="VMU28" s="40" t="e">
        <f>'3. Plan rashoda i izdataka'!#REF!+'3. Plan rashoda i izdataka'!#REF!</f>
        <v>#REF!</v>
      </c>
      <c r="VMV28" s="40" t="e">
        <f>'3. Plan rashoda i izdataka'!#REF!+'3. Plan rashoda i izdataka'!#REF!</f>
        <v>#REF!</v>
      </c>
      <c r="VMW28" s="40" t="e">
        <f>'3. Plan rashoda i izdataka'!#REF!+'3. Plan rashoda i izdataka'!#REF!</f>
        <v>#REF!</v>
      </c>
      <c r="VMX28" s="40" t="e">
        <f>'3. Plan rashoda i izdataka'!#REF!+'3. Plan rashoda i izdataka'!#REF!</f>
        <v>#REF!</v>
      </c>
      <c r="VMY28" s="40" t="e">
        <f>'3. Plan rashoda i izdataka'!#REF!+'3. Plan rashoda i izdataka'!#REF!</f>
        <v>#REF!</v>
      </c>
      <c r="VMZ28" s="40" t="e">
        <f>'3. Plan rashoda i izdataka'!#REF!+'3. Plan rashoda i izdataka'!#REF!</f>
        <v>#REF!</v>
      </c>
      <c r="VNA28" s="40" t="e">
        <f>'3. Plan rashoda i izdataka'!#REF!+'3. Plan rashoda i izdataka'!#REF!</f>
        <v>#REF!</v>
      </c>
      <c r="VNB28" s="40" t="e">
        <f>'3. Plan rashoda i izdataka'!#REF!+'3. Plan rashoda i izdataka'!#REF!</f>
        <v>#REF!</v>
      </c>
      <c r="VNC28" s="40" t="e">
        <f>'3. Plan rashoda i izdataka'!#REF!+'3. Plan rashoda i izdataka'!#REF!</f>
        <v>#REF!</v>
      </c>
      <c r="VND28" s="40" t="e">
        <f>'3. Plan rashoda i izdataka'!#REF!+'3. Plan rashoda i izdataka'!#REF!</f>
        <v>#REF!</v>
      </c>
      <c r="VNE28" s="40" t="e">
        <f>'3. Plan rashoda i izdataka'!#REF!+'3. Plan rashoda i izdataka'!#REF!</f>
        <v>#REF!</v>
      </c>
      <c r="VNF28" s="40" t="e">
        <f>'3. Plan rashoda i izdataka'!#REF!+'3. Plan rashoda i izdataka'!#REF!</f>
        <v>#REF!</v>
      </c>
      <c r="VNG28" s="40" t="e">
        <f>'3. Plan rashoda i izdataka'!#REF!+'3. Plan rashoda i izdataka'!#REF!</f>
        <v>#REF!</v>
      </c>
      <c r="VNH28" s="40" t="e">
        <f>'3. Plan rashoda i izdataka'!#REF!+'3. Plan rashoda i izdataka'!#REF!</f>
        <v>#REF!</v>
      </c>
      <c r="VNI28" s="40" t="e">
        <f>'3. Plan rashoda i izdataka'!#REF!+'3. Plan rashoda i izdataka'!#REF!</f>
        <v>#REF!</v>
      </c>
      <c r="VNJ28" s="40" t="e">
        <f>'3. Plan rashoda i izdataka'!#REF!+'3. Plan rashoda i izdataka'!#REF!</f>
        <v>#REF!</v>
      </c>
      <c r="VNK28" s="40" t="e">
        <f>'3. Plan rashoda i izdataka'!#REF!+'3. Plan rashoda i izdataka'!#REF!</f>
        <v>#REF!</v>
      </c>
      <c r="VNL28" s="40" t="e">
        <f>'3. Plan rashoda i izdataka'!#REF!+'3. Plan rashoda i izdataka'!#REF!</f>
        <v>#REF!</v>
      </c>
      <c r="VNM28" s="40" t="e">
        <f>'3. Plan rashoda i izdataka'!#REF!+'3. Plan rashoda i izdataka'!#REF!</f>
        <v>#REF!</v>
      </c>
      <c r="VNN28" s="40" t="e">
        <f>'3. Plan rashoda i izdataka'!#REF!+'3. Plan rashoda i izdataka'!#REF!</f>
        <v>#REF!</v>
      </c>
      <c r="VNO28" s="40" t="e">
        <f>'3. Plan rashoda i izdataka'!#REF!+'3. Plan rashoda i izdataka'!#REF!</f>
        <v>#REF!</v>
      </c>
      <c r="VNP28" s="40" t="e">
        <f>'3. Plan rashoda i izdataka'!#REF!+'3. Plan rashoda i izdataka'!#REF!</f>
        <v>#REF!</v>
      </c>
      <c r="VNQ28" s="40" t="e">
        <f>'3. Plan rashoda i izdataka'!#REF!+'3. Plan rashoda i izdataka'!#REF!</f>
        <v>#REF!</v>
      </c>
      <c r="VNR28" s="40" t="e">
        <f>'3. Plan rashoda i izdataka'!#REF!+'3. Plan rashoda i izdataka'!#REF!</f>
        <v>#REF!</v>
      </c>
      <c r="VNS28" s="40" t="e">
        <f>'3. Plan rashoda i izdataka'!#REF!+'3. Plan rashoda i izdataka'!#REF!</f>
        <v>#REF!</v>
      </c>
      <c r="VNT28" s="40" t="e">
        <f>'3. Plan rashoda i izdataka'!#REF!+'3. Plan rashoda i izdataka'!#REF!</f>
        <v>#REF!</v>
      </c>
      <c r="VNU28" s="40" t="e">
        <f>'3. Plan rashoda i izdataka'!#REF!+'3. Plan rashoda i izdataka'!#REF!</f>
        <v>#REF!</v>
      </c>
      <c r="VNV28" s="40" t="e">
        <f>'3. Plan rashoda i izdataka'!#REF!+'3. Plan rashoda i izdataka'!#REF!</f>
        <v>#REF!</v>
      </c>
      <c r="VNW28" s="40" t="e">
        <f>'3. Plan rashoda i izdataka'!#REF!+'3. Plan rashoda i izdataka'!#REF!</f>
        <v>#REF!</v>
      </c>
      <c r="VNX28" s="40" t="e">
        <f>'3. Plan rashoda i izdataka'!#REF!+'3. Plan rashoda i izdataka'!#REF!</f>
        <v>#REF!</v>
      </c>
      <c r="VNY28" s="40" t="e">
        <f>'3. Plan rashoda i izdataka'!#REF!+'3. Plan rashoda i izdataka'!#REF!</f>
        <v>#REF!</v>
      </c>
      <c r="VNZ28" s="40" t="e">
        <f>'3. Plan rashoda i izdataka'!#REF!+'3. Plan rashoda i izdataka'!#REF!</f>
        <v>#REF!</v>
      </c>
      <c r="VOA28" s="40" t="e">
        <f>'3. Plan rashoda i izdataka'!#REF!+'3. Plan rashoda i izdataka'!#REF!</f>
        <v>#REF!</v>
      </c>
      <c r="VOB28" s="40" t="e">
        <f>'3. Plan rashoda i izdataka'!#REF!+'3. Plan rashoda i izdataka'!#REF!</f>
        <v>#REF!</v>
      </c>
      <c r="VOC28" s="40" t="e">
        <f>'3. Plan rashoda i izdataka'!#REF!+'3. Plan rashoda i izdataka'!#REF!</f>
        <v>#REF!</v>
      </c>
      <c r="VOD28" s="40" t="e">
        <f>'3. Plan rashoda i izdataka'!#REF!+'3. Plan rashoda i izdataka'!#REF!</f>
        <v>#REF!</v>
      </c>
      <c r="VOE28" s="40" t="e">
        <f>'3. Plan rashoda i izdataka'!#REF!+'3. Plan rashoda i izdataka'!#REF!</f>
        <v>#REF!</v>
      </c>
      <c r="VOF28" s="40" t="e">
        <f>'3. Plan rashoda i izdataka'!#REF!+'3. Plan rashoda i izdataka'!#REF!</f>
        <v>#REF!</v>
      </c>
      <c r="VOG28" s="40" t="e">
        <f>'3. Plan rashoda i izdataka'!#REF!+'3. Plan rashoda i izdataka'!#REF!</f>
        <v>#REF!</v>
      </c>
      <c r="VOH28" s="40" t="e">
        <f>'3. Plan rashoda i izdataka'!#REF!+'3. Plan rashoda i izdataka'!#REF!</f>
        <v>#REF!</v>
      </c>
      <c r="VOI28" s="40" t="e">
        <f>'3. Plan rashoda i izdataka'!#REF!+'3. Plan rashoda i izdataka'!#REF!</f>
        <v>#REF!</v>
      </c>
      <c r="VOJ28" s="40" t="e">
        <f>'3. Plan rashoda i izdataka'!#REF!+'3. Plan rashoda i izdataka'!#REF!</f>
        <v>#REF!</v>
      </c>
      <c r="VOK28" s="40" t="e">
        <f>'3. Plan rashoda i izdataka'!#REF!+'3. Plan rashoda i izdataka'!#REF!</f>
        <v>#REF!</v>
      </c>
      <c r="VOL28" s="40" t="e">
        <f>'3. Plan rashoda i izdataka'!#REF!+'3. Plan rashoda i izdataka'!#REF!</f>
        <v>#REF!</v>
      </c>
      <c r="VOM28" s="40" t="e">
        <f>'3. Plan rashoda i izdataka'!#REF!+'3. Plan rashoda i izdataka'!#REF!</f>
        <v>#REF!</v>
      </c>
      <c r="VON28" s="40" t="e">
        <f>'3. Plan rashoda i izdataka'!#REF!+'3. Plan rashoda i izdataka'!#REF!</f>
        <v>#REF!</v>
      </c>
      <c r="VOO28" s="40" t="e">
        <f>'3. Plan rashoda i izdataka'!#REF!+'3. Plan rashoda i izdataka'!#REF!</f>
        <v>#REF!</v>
      </c>
      <c r="VOP28" s="40" t="e">
        <f>'3. Plan rashoda i izdataka'!#REF!+'3. Plan rashoda i izdataka'!#REF!</f>
        <v>#REF!</v>
      </c>
      <c r="VOQ28" s="40" t="e">
        <f>'3. Plan rashoda i izdataka'!#REF!+'3. Plan rashoda i izdataka'!#REF!</f>
        <v>#REF!</v>
      </c>
      <c r="VOR28" s="40" t="e">
        <f>'3. Plan rashoda i izdataka'!#REF!+'3. Plan rashoda i izdataka'!#REF!</f>
        <v>#REF!</v>
      </c>
      <c r="VOS28" s="40" t="e">
        <f>'3. Plan rashoda i izdataka'!#REF!+'3. Plan rashoda i izdataka'!#REF!</f>
        <v>#REF!</v>
      </c>
      <c r="VOT28" s="40" t="e">
        <f>'3. Plan rashoda i izdataka'!#REF!+'3. Plan rashoda i izdataka'!#REF!</f>
        <v>#REF!</v>
      </c>
      <c r="VOU28" s="40" t="e">
        <f>'3. Plan rashoda i izdataka'!#REF!+'3. Plan rashoda i izdataka'!#REF!</f>
        <v>#REF!</v>
      </c>
      <c r="VOV28" s="40" t="e">
        <f>'3. Plan rashoda i izdataka'!#REF!+'3. Plan rashoda i izdataka'!#REF!</f>
        <v>#REF!</v>
      </c>
      <c r="VOW28" s="40" t="e">
        <f>'3. Plan rashoda i izdataka'!#REF!+'3. Plan rashoda i izdataka'!#REF!</f>
        <v>#REF!</v>
      </c>
      <c r="VOX28" s="40" t="e">
        <f>'3. Plan rashoda i izdataka'!#REF!+'3. Plan rashoda i izdataka'!#REF!</f>
        <v>#REF!</v>
      </c>
      <c r="VOY28" s="40" t="e">
        <f>'3. Plan rashoda i izdataka'!#REF!+'3. Plan rashoda i izdataka'!#REF!</f>
        <v>#REF!</v>
      </c>
      <c r="VOZ28" s="40" t="e">
        <f>'3. Plan rashoda i izdataka'!#REF!+'3. Plan rashoda i izdataka'!#REF!</f>
        <v>#REF!</v>
      </c>
      <c r="VPA28" s="40" t="e">
        <f>'3. Plan rashoda i izdataka'!#REF!+'3. Plan rashoda i izdataka'!#REF!</f>
        <v>#REF!</v>
      </c>
      <c r="VPB28" s="40" t="e">
        <f>'3. Plan rashoda i izdataka'!#REF!+'3. Plan rashoda i izdataka'!#REF!</f>
        <v>#REF!</v>
      </c>
      <c r="VPC28" s="40" t="e">
        <f>'3. Plan rashoda i izdataka'!#REF!+'3. Plan rashoda i izdataka'!#REF!</f>
        <v>#REF!</v>
      </c>
      <c r="VPD28" s="40" t="e">
        <f>'3. Plan rashoda i izdataka'!#REF!+'3. Plan rashoda i izdataka'!#REF!</f>
        <v>#REF!</v>
      </c>
      <c r="VPE28" s="40" t="e">
        <f>'3. Plan rashoda i izdataka'!#REF!+'3. Plan rashoda i izdataka'!#REF!</f>
        <v>#REF!</v>
      </c>
      <c r="VPF28" s="40" t="e">
        <f>'3. Plan rashoda i izdataka'!#REF!+'3. Plan rashoda i izdataka'!#REF!</f>
        <v>#REF!</v>
      </c>
      <c r="VPG28" s="40" t="e">
        <f>'3. Plan rashoda i izdataka'!#REF!+'3. Plan rashoda i izdataka'!#REF!</f>
        <v>#REF!</v>
      </c>
      <c r="VPH28" s="40" t="e">
        <f>'3. Plan rashoda i izdataka'!#REF!+'3. Plan rashoda i izdataka'!#REF!</f>
        <v>#REF!</v>
      </c>
      <c r="VPI28" s="40" t="e">
        <f>'3. Plan rashoda i izdataka'!#REF!+'3. Plan rashoda i izdataka'!#REF!</f>
        <v>#REF!</v>
      </c>
      <c r="VPJ28" s="40" t="e">
        <f>'3. Plan rashoda i izdataka'!#REF!+'3. Plan rashoda i izdataka'!#REF!</f>
        <v>#REF!</v>
      </c>
      <c r="VPK28" s="40" t="e">
        <f>'3. Plan rashoda i izdataka'!#REF!+'3. Plan rashoda i izdataka'!#REF!</f>
        <v>#REF!</v>
      </c>
      <c r="VPL28" s="40" t="e">
        <f>'3. Plan rashoda i izdataka'!#REF!+'3. Plan rashoda i izdataka'!#REF!</f>
        <v>#REF!</v>
      </c>
      <c r="VPM28" s="40" t="e">
        <f>'3. Plan rashoda i izdataka'!#REF!+'3. Plan rashoda i izdataka'!#REF!</f>
        <v>#REF!</v>
      </c>
      <c r="VPN28" s="40" t="e">
        <f>'3. Plan rashoda i izdataka'!#REF!+'3. Plan rashoda i izdataka'!#REF!</f>
        <v>#REF!</v>
      </c>
      <c r="VPO28" s="40" t="e">
        <f>'3. Plan rashoda i izdataka'!#REF!+'3. Plan rashoda i izdataka'!#REF!</f>
        <v>#REF!</v>
      </c>
      <c r="VPP28" s="40" t="e">
        <f>'3. Plan rashoda i izdataka'!#REF!+'3. Plan rashoda i izdataka'!#REF!</f>
        <v>#REF!</v>
      </c>
      <c r="VPQ28" s="40" t="e">
        <f>'3. Plan rashoda i izdataka'!#REF!+'3. Plan rashoda i izdataka'!#REF!</f>
        <v>#REF!</v>
      </c>
      <c r="VPR28" s="40" t="e">
        <f>'3. Plan rashoda i izdataka'!#REF!+'3. Plan rashoda i izdataka'!#REF!</f>
        <v>#REF!</v>
      </c>
      <c r="VPS28" s="40" t="e">
        <f>'3. Plan rashoda i izdataka'!#REF!+'3. Plan rashoda i izdataka'!#REF!</f>
        <v>#REF!</v>
      </c>
      <c r="VPT28" s="40" t="e">
        <f>'3. Plan rashoda i izdataka'!#REF!+'3. Plan rashoda i izdataka'!#REF!</f>
        <v>#REF!</v>
      </c>
      <c r="VPU28" s="40" t="e">
        <f>'3. Plan rashoda i izdataka'!#REF!+'3. Plan rashoda i izdataka'!#REF!</f>
        <v>#REF!</v>
      </c>
      <c r="VPV28" s="40" t="e">
        <f>'3. Plan rashoda i izdataka'!#REF!+'3. Plan rashoda i izdataka'!#REF!</f>
        <v>#REF!</v>
      </c>
      <c r="VPW28" s="40" t="e">
        <f>'3. Plan rashoda i izdataka'!#REF!+'3. Plan rashoda i izdataka'!#REF!</f>
        <v>#REF!</v>
      </c>
      <c r="VPX28" s="40" t="e">
        <f>'3. Plan rashoda i izdataka'!#REF!+'3. Plan rashoda i izdataka'!#REF!</f>
        <v>#REF!</v>
      </c>
      <c r="VPY28" s="40" t="e">
        <f>'3. Plan rashoda i izdataka'!#REF!+'3. Plan rashoda i izdataka'!#REF!</f>
        <v>#REF!</v>
      </c>
      <c r="VPZ28" s="40" t="e">
        <f>'3. Plan rashoda i izdataka'!#REF!+'3. Plan rashoda i izdataka'!#REF!</f>
        <v>#REF!</v>
      </c>
      <c r="VQA28" s="40" t="e">
        <f>'3. Plan rashoda i izdataka'!#REF!+'3. Plan rashoda i izdataka'!#REF!</f>
        <v>#REF!</v>
      </c>
      <c r="VQB28" s="40" t="e">
        <f>'3. Plan rashoda i izdataka'!#REF!+'3. Plan rashoda i izdataka'!#REF!</f>
        <v>#REF!</v>
      </c>
      <c r="VQC28" s="40" t="e">
        <f>'3. Plan rashoda i izdataka'!#REF!+'3. Plan rashoda i izdataka'!#REF!</f>
        <v>#REF!</v>
      </c>
      <c r="VQD28" s="40" t="e">
        <f>'3. Plan rashoda i izdataka'!#REF!+'3. Plan rashoda i izdataka'!#REF!</f>
        <v>#REF!</v>
      </c>
      <c r="VQE28" s="40" t="e">
        <f>'3. Plan rashoda i izdataka'!#REF!+'3. Plan rashoda i izdataka'!#REF!</f>
        <v>#REF!</v>
      </c>
      <c r="VQF28" s="40" t="e">
        <f>'3. Plan rashoda i izdataka'!#REF!+'3. Plan rashoda i izdataka'!#REF!</f>
        <v>#REF!</v>
      </c>
      <c r="VQG28" s="40" t="e">
        <f>'3. Plan rashoda i izdataka'!#REF!+'3. Plan rashoda i izdataka'!#REF!</f>
        <v>#REF!</v>
      </c>
      <c r="VQH28" s="40" t="e">
        <f>'3. Plan rashoda i izdataka'!#REF!+'3. Plan rashoda i izdataka'!#REF!</f>
        <v>#REF!</v>
      </c>
      <c r="VQI28" s="40" t="e">
        <f>'3. Plan rashoda i izdataka'!#REF!+'3. Plan rashoda i izdataka'!#REF!</f>
        <v>#REF!</v>
      </c>
      <c r="VQJ28" s="40" t="e">
        <f>'3. Plan rashoda i izdataka'!#REF!+'3. Plan rashoda i izdataka'!#REF!</f>
        <v>#REF!</v>
      </c>
      <c r="VQK28" s="40" t="e">
        <f>'3. Plan rashoda i izdataka'!#REF!+'3. Plan rashoda i izdataka'!#REF!</f>
        <v>#REF!</v>
      </c>
      <c r="VQL28" s="40" t="e">
        <f>'3. Plan rashoda i izdataka'!#REF!+'3. Plan rashoda i izdataka'!#REF!</f>
        <v>#REF!</v>
      </c>
      <c r="VQM28" s="40" t="e">
        <f>'3. Plan rashoda i izdataka'!#REF!+'3. Plan rashoda i izdataka'!#REF!</f>
        <v>#REF!</v>
      </c>
      <c r="VQN28" s="40" t="e">
        <f>'3. Plan rashoda i izdataka'!#REF!+'3. Plan rashoda i izdataka'!#REF!</f>
        <v>#REF!</v>
      </c>
      <c r="VQO28" s="40" t="e">
        <f>'3. Plan rashoda i izdataka'!#REF!+'3. Plan rashoda i izdataka'!#REF!</f>
        <v>#REF!</v>
      </c>
      <c r="VQP28" s="40" t="e">
        <f>'3. Plan rashoda i izdataka'!#REF!+'3. Plan rashoda i izdataka'!#REF!</f>
        <v>#REF!</v>
      </c>
      <c r="VQQ28" s="40" t="e">
        <f>'3. Plan rashoda i izdataka'!#REF!+'3. Plan rashoda i izdataka'!#REF!</f>
        <v>#REF!</v>
      </c>
      <c r="VQR28" s="40" t="e">
        <f>'3. Plan rashoda i izdataka'!#REF!+'3. Plan rashoda i izdataka'!#REF!</f>
        <v>#REF!</v>
      </c>
      <c r="VQS28" s="40" t="e">
        <f>'3. Plan rashoda i izdataka'!#REF!+'3. Plan rashoda i izdataka'!#REF!</f>
        <v>#REF!</v>
      </c>
      <c r="VQT28" s="40" t="e">
        <f>'3. Plan rashoda i izdataka'!#REF!+'3. Plan rashoda i izdataka'!#REF!</f>
        <v>#REF!</v>
      </c>
      <c r="VQU28" s="40" t="e">
        <f>'3. Plan rashoda i izdataka'!#REF!+'3. Plan rashoda i izdataka'!#REF!</f>
        <v>#REF!</v>
      </c>
      <c r="VQV28" s="40" t="e">
        <f>'3. Plan rashoda i izdataka'!#REF!+'3. Plan rashoda i izdataka'!#REF!</f>
        <v>#REF!</v>
      </c>
      <c r="VQW28" s="40" t="e">
        <f>'3. Plan rashoda i izdataka'!#REF!+'3. Plan rashoda i izdataka'!#REF!</f>
        <v>#REF!</v>
      </c>
      <c r="VQX28" s="40" t="e">
        <f>'3. Plan rashoda i izdataka'!#REF!+'3. Plan rashoda i izdataka'!#REF!</f>
        <v>#REF!</v>
      </c>
      <c r="VQY28" s="40" t="e">
        <f>'3. Plan rashoda i izdataka'!#REF!+'3. Plan rashoda i izdataka'!#REF!</f>
        <v>#REF!</v>
      </c>
      <c r="VQZ28" s="40" t="e">
        <f>'3. Plan rashoda i izdataka'!#REF!+'3. Plan rashoda i izdataka'!#REF!</f>
        <v>#REF!</v>
      </c>
      <c r="VRA28" s="40" t="e">
        <f>'3. Plan rashoda i izdataka'!#REF!+'3. Plan rashoda i izdataka'!#REF!</f>
        <v>#REF!</v>
      </c>
      <c r="VRB28" s="40" t="e">
        <f>'3. Plan rashoda i izdataka'!#REF!+'3. Plan rashoda i izdataka'!#REF!</f>
        <v>#REF!</v>
      </c>
      <c r="VRC28" s="40" t="e">
        <f>'3. Plan rashoda i izdataka'!#REF!+'3. Plan rashoda i izdataka'!#REF!</f>
        <v>#REF!</v>
      </c>
      <c r="VRD28" s="40" t="e">
        <f>'3. Plan rashoda i izdataka'!#REF!+'3. Plan rashoda i izdataka'!#REF!</f>
        <v>#REF!</v>
      </c>
      <c r="VRE28" s="40" t="e">
        <f>'3. Plan rashoda i izdataka'!#REF!+'3. Plan rashoda i izdataka'!#REF!</f>
        <v>#REF!</v>
      </c>
      <c r="VRF28" s="40" t="e">
        <f>'3. Plan rashoda i izdataka'!#REF!+'3. Plan rashoda i izdataka'!#REF!</f>
        <v>#REF!</v>
      </c>
      <c r="VRG28" s="40" t="e">
        <f>'3. Plan rashoda i izdataka'!#REF!+'3. Plan rashoda i izdataka'!#REF!</f>
        <v>#REF!</v>
      </c>
      <c r="VRH28" s="40" t="e">
        <f>'3. Plan rashoda i izdataka'!#REF!+'3. Plan rashoda i izdataka'!#REF!</f>
        <v>#REF!</v>
      </c>
      <c r="VRI28" s="40" t="e">
        <f>'3. Plan rashoda i izdataka'!#REF!+'3. Plan rashoda i izdataka'!#REF!</f>
        <v>#REF!</v>
      </c>
      <c r="VRJ28" s="40" t="e">
        <f>'3. Plan rashoda i izdataka'!#REF!+'3. Plan rashoda i izdataka'!#REF!</f>
        <v>#REF!</v>
      </c>
      <c r="VRK28" s="40" t="e">
        <f>'3. Plan rashoda i izdataka'!#REF!+'3. Plan rashoda i izdataka'!#REF!</f>
        <v>#REF!</v>
      </c>
      <c r="VRL28" s="40" t="e">
        <f>'3. Plan rashoda i izdataka'!#REF!+'3. Plan rashoda i izdataka'!#REF!</f>
        <v>#REF!</v>
      </c>
      <c r="VRM28" s="40" t="e">
        <f>'3. Plan rashoda i izdataka'!#REF!+'3. Plan rashoda i izdataka'!#REF!</f>
        <v>#REF!</v>
      </c>
      <c r="VRN28" s="40" t="e">
        <f>'3. Plan rashoda i izdataka'!#REF!+'3. Plan rashoda i izdataka'!#REF!</f>
        <v>#REF!</v>
      </c>
      <c r="VRO28" s="40" t="e">
        <f>'3. Plan rashoda i izdataka'!#REF!+'3. Plan rashoda i izdataka'!#REF!</f>
        <v>#REF!</v>
      </c>
      <c r="VRP28" s="40" t="e">
        <f>'3. Plan rashoda i izdataka'!#REF!+'3. Plan rashoda i izdataka'!#REF!</f>
        <v>#REF!</v>
      </c>
      <c r="VRQ28" s="40" t="e">
        <f>'3. Plan rashoda i izdataka'!#REF!+'3. Plan rashoda i izdataka'!#REF!</f>
        <v>#REF!</v>
      </c>
      <c r="VRR28" s="40" t="e">
        <f>'3. Plan rashoda i izdataka'!#REF!+'3. Plan rashoda i izdataka'!#REF!</f>
        <v>#REF!</v>
      </c>
      <c r="VRS28" s="40" t="e">
        <f>'3. Plan rashoda i izdataka'!#REF!+'3. Plan rashoda i izdataka'!#REF!</f>
        <v>#REF!</v>
      </c>
      <c r="VRT28" s="40" t="e">
        <f>'3. Plan rashoda i izdataka'!#REF!+'3. Plan rashoda i izdataka'!#REF!</f>
        <v>#REF!</v>
      </c>
      <c r="VRU28" s="40" t="e">
        <f>'3. Plan rashoda i izdataka'!#REF!+'3. Plan rashoda i izdataka'!#REF!</f>
        <v>#REF!</v>
      </c>
      <c r="VRV28" s="40" t="e">
        <f>'3. Plan rashoda i izdataka'!#REF!+'3. Plan rashoda i izdataka'!#REF!</f>
        <v>#REF!</v>
      </c>
      <c r="VRW28" s="40" t="e">
        <f>'3. Plan rashoda i izdataka'!#REF!+'3. Plan rashoda i izdataka'!#REF!</f>
        <v>#REF!</v>
      </c>
      <c r="VRX28" s="40" t="e">
        <f>'3. Plan rashoda i izdataka'!#REF!+'3. Plan rashoda i izdataka'!#REF!</f>
        <v>#REF!</v>
      </c>
      <c r="VRY28" s="40" t="e">
        <f>'3. Plan rashoda i izdataka'!#REF!+'3. Plan rashoda i izdataka'!#REF!</f>
        <v>#REF!</v>
      </c>
      <c r="VRZ28" s="40" t="e">
        <f>'3. Plan rashoda i izdataka'!#REF!+'3. Plan rashoda i izdataka'!#REF!</f>
        <v>#REF!</v>
      </c>
      <c r="VSA28" s="40" t="e">
        <f>'3. Plan rashoda i izdataka'!#REF!+'3. Plan rashoda i izdataka'!#REF!</f>
        <v>#REF!</v>
      </c>
      <c r="VSB28" s="40" t="e">
        <f>'3. Plan rashoda i izdataka'!#REF!+'3. Plan rashoda i izdataka'!#REF!</f>
        <v>#REF!</v>
      </c>
      <c r="VSC28" s="40" t="e">
        <f>'3. Plan rashoda i izdataka'!#REF!+'3. Plan rashoda i izdataka'!#REF!</f>
        <v>#REF!</v>
      </c>
      <c r="VSD28" s="40" t="e">
        <f>'3. Plan rashoda i izdataka'!#REF!+'3. Plan rashoda i izdataka'!#REF!</f>
        <v>#REF!</v>
      </c>
      <c r="VSE28" s="40" t="e">
        <f>'3. Plan rashoda i izdataka'!#REF!+'3. Plan rashoda i izdataka'!#REF!</f>
        <v>#REF!</v>
      </c>
      <c r="VSF28" s="40" t="e">
        <f>'3. Plan rashoda i izdataka'!#REF!+'3. Plan rashoda i izdataka'!#REF!</f>
        <v>#REF!</v>
      </c>
      <c r="VSG28" s="40" t="e">
        <f>'3. Plan rashoda i izdataka'!#REF!+'3. Plan rashoda i izdataka'!#REF!</f>
        <v>#REF!</v>
      </c>
      <c r="VSH28" s="40" t="e">
        <f>'3. Plan rashoda i izdataka'!#REF!+'3. Plan rashoda i izdataka'!#REF!</f>
        <v>#REF!</v>
      </c>
      <c r="VSI28" s="40" t="e">
        <f>'3. Plan rashoda i izdataka'!#REF!+'3. Plan rashoda i izdataka'!#REF!</f>
        <v>#REF!</v>
      </c>
      <c r="VSJ28" s="40" t="e">
        <f>'3. Plan rashoda i izdataka'!#REF!+'3. Plan rashoda i izdataka'!#REF!</f>
        <v>#REF!</v>
      </c>
      <c r="VSK28" s="40" t="e">
        <f>'3. Plan rashoda i izdataka'!#REF!+'3. Plan rashoda i izdataka'!#REF!</f>
        <v>#REF!</v>
      </c>
      <c r="VSL28" s="40" t="e">
        <f>'3. Plan rashoda i izdataka'!#REF!+'3. Plan rashoda i izdataka'!#REF!</f>
        <v>#REF!</v>
      </c>
      <c r="VSM28" s="40" t="e">
        <f>'3. Plan rashoda i izdataka'!#REF!+'3. Plan rashoda i izdataka'!#REF!</f>
        <v>#REF!</v>
      </c>
      <c r="VSN28" s="40" t="e">
        <f>'3. Plan rashoda i izdataka'!#REF!+'3. Plan rashoda i izdataka'!#REF!</f>
        <v>#REF!</v>
      </c>
      <c r="VSO28" s="40" t="e">
        <f>'3. Plan rashoda i izdataka'!#REF!+'3. Plan rashoda i izdataka'!#REF!</f>
        <v>#REF!</v>
      </c>
      <c r="VSP28" s="40" t="e">
        <f>'3. Plan rashoda i izdataka'!#REF!+'3. Plan rashoda i izdataka'!#REF!</f>
        <v>#REF!</v>
      </c>
      <c r="VSQ28" s="40" t="e">
        <f>'3. Plan rashoda i izdataka'!#REF!+'3. Plan rashoda i izdataka'!#REF!</f>
        <v>#REF!</v>
      </c>
      <c r="VSR28" s="40" t="e">
        <f>'3. Plan rashoda i izdataka'!#REF!+'3. Plan rashoda i izdataka'!#REF!</f>
        <v>#REF!</v>
      </c>
      <c r="VSS28" s="40" t="e">
        <f>'3. Plan rashoda i izdataka'!#REF!+'3. Plan rashoda i izdataka'!#REF!</f>
        <v>#REF!</v>
      </c>
      <c r="VST28" s="40" t="e">
        <f>'3. Plan rashoda i izdataka'!#REF!+'3. Plan rashoda i izdataka'!#REF!</f>
        <v>#REF!</v>
      </c>
      <c r="VSU28" s="40" t="e">
        <f>'3. Plan rashoda i izdataka'!#REF!+'3. Plan rashoda i izdataka'!#REF!</f>
        <v>#REF!</v>
      </c>
      <c r="VSV28" s="40" t="e">
        <f>'3. Plan rashoda i izdataka'!#REF!+'3. Plan rashoda i izdataka'!#REF!</f>
        <v>#REF!</v>
      </c>
      <c r="VSW28" s="40" t="e">
        <f>'3. Plan rashoda i izdataka'!#REF!+'3. Plan rashoda i izdataka'!#REF!</f>
        <v>#REF!</v>
      </c>
      <c r="VSX28" s="40" t="e">
        <f>'3. Plan rashoda i izdataka'!#REF!+'3. Plan rashoda i izdataka'!#REF!</f>
        <v>#REF!</v>
      </c>
      <c r="VSY28" s="40" t="e">
        <f>'3. Plan rashoda i izdataka'!#REF!+'3. Plan rashoda i izdataka'!#REF!</f>
        <v>#REF!</v>
      </c>
      <c r="VSZ28" s="40" t="e">
        <f>'3. Plan rashoda i izdataka'!#REF!+'3. Plan rashoda i izdataka'!#REF!</f>
        <v>#REF!</v>
      </c>
      <c r="VTA28" s="40" t="e">
        <f>'3. Plan rashoda i izdataka'!#REF!+'3. Plan rashoda i izdataka'!#REF!</f>
        <v>#REF!</v>
      </c>
      <c r="VTB28" s="40" t="e">
        <f>'3. Plan rashoda i izdataka'!#REF!+'3. Plan rashoda i izdataka'!#REF!</f>
        <v>#REF!</v>
      </c>
      <c r="VTC28" s="40" t="e">
        <f>'3. Plan rashoda i izdataka'!#REF!+'3. Plan rashoda i izdataka'!#REF!</f>
        <v>#REF!</v>
      </c>
      <c r="VTD28" s="40" t="e">
        <f>'3. Plan rashoda i izdataka'!#REF!+'3. Plan rashoda i izdataka'!#REF!</f>
        <v>#REF!</v>
      </c>
      <c r="VTE28" s="40" t="e">
        <f>'3. Plan rashoda i izdataka'!#REF!+'3. Plan rashoda i izdataka'!#REF!</f>
        <v>#REF!</v>
      </c>
      <c r="VTF28" s="40" t="e">
        <f>'3. Plan rashoda i izdataka'!#REF!+'3. Plan rashoda i izdataka'!#REF!</f>
        <v>#REF!</v>
      </c>
      <c r="VTG28" s="40" t="e">
        <f>'3. Plan rashoda i izdataka'!#REF!+'3. Plan rashoda i izdataka'!#REF!</f>
        <v>#REF!</v>
      </c>
      <c r="VTH28" s="40" t="e">
        <f>'3. Plan rashoda i izdataka'!#REF!+'3. Plan rashoda i izdataka'!#REF!</f>
        <v>#REF!</v>
      </c>
      <c r="VTI28" s="40" t="e">
        <f>'3. Plan rashoda i izdataka'!#REF!+'3. Plan rashoda i izdataka'!#REF!</f>
        <v>#REF!</v>
      </c>
      <c r="VTJ28" s="40" t="e">
        <f>'3. Plan rashoda i izdataka'!#REF!+'3. Plan rashoda i izdataka'!#REF!</f>
        <v>#REF!</v>
      </c>
      <c r="VTK28" s="40" t="e">
        <f>'3. Plan rashoda i izdataka'!#REF!+'3. Plan rashoda i izdataka'!#REF!</f>
        <v>#REF!</v>
      </c>
      <c r="VTL28" s="40" t="e">
        <f>'3. Plan rashoda i izdataka'!#REF!+'3. Plan rashoda i izdataka'!#REF!</f>
        <v>#REF!</v>
      </c>
      <c r="VTM28" s="40" t="e">
        <f>'3. Plan rashoda i izdataka'!#REF!+'3. Plan rashoda i izdataka'!#REF!</f>
        <v>#REF!</v>
      </c>
      <c r="VTN28" s="40" t="e">
        <f>'3. Plan rashoda i izdataka'!#REF!+'3. Plan rashoda i izdataka'!#REF!</f>
        <v>#REF!</v>
      </c>
      <c r="VTO28" s="40" t="e">
        <f>'3. Plan rashoda i izdataka'!#REF!+'3. Plan rashoda i izdataka'!#REF!</f>
        <v>#REF!</v>
      </c>
      <c r="VTP28" s="40" t="e">
        <f>'3. Plan rashoda i izdataka'!#REF!+'3. Plan rashoda i izdataka'!#REF!</f>
        <v>#REF!</v>
      </c>
      <c r="VTQ28" s="40" t="e">
        <f>'3. Plan rashoda i izdataka'!#REF!+'3. Plan rashoda i izdataka'!#REF!</f>
        <v>#REF!</v>
      </c>
      <c r="VTR28" s="40" t="e">
        <f>'3. Plan rashoda i izdataka'!#REF!+'3. Plan rashoda i izdataka'!#REF!</f>
        <v>#REF!</v>
      </c>
      <c r="VTS28" s="40" t="e">
        <f>'3. Plan rashoda i izdataka'!#REF!+'3. Plan rashoda i izdataka'!#REF!</f>
        <v>#REF!</v>
      </c>
      <c r="VTT28" s="40" t="e">
        <f>'3. Plan rashoda i izdataka'!#REF!+'3. Plan rashoda i izdataka'!#REF!</f>
        <v>#REF!</v>
      </c>
      <c r="VTU28" s="40" t="e">
        <f>'3. Plan rashoda i izdataka'!#REF!+'3. Plan rashoda i izdataka'!#REF!</f>
        <v>#REF!</v>
      </c>
      <c r="VTV28" s="40" t="e">
        <f>'3. Plan rashoda i izdataka'!#REF!+'3. Plan rashoda i izdataka'!#REF!</f>
        <v>#REF!</v>
      </c>
      <c r="VTW28" s="40" t="e">
        <f>'3. Plan rashoda i izdataka'!#REF!+'3. Plan rashoda i izdataka'!#REF!</f>
        <v>#REF!</v>
      </c>
      <c r="VTX28" s="40" t="e">
        <f>'3. Plan rashoda i izdataka'!#REF!+'3. Plan rashoda i izdataka'!#REF!</f>
        <v>#REF!</v>
      </c>
      <c r="VTY28" s="40" t="e">
        <f>'3. Plan rashoda i izdataka'!#REF!+'3. Plan rashoda i izdataka'!#REF!</f>
        <v>#REF!</v>
      </c>
      <c r="VTZ28" s="40" t="e">
        <f>'3. Plan rashoda i izdataka'!#REF!+'3. Plan rashoda i izdataka'!#REF!</f>
        <v>#REF!</v>
      </c>
      <c r="VUA28" s="40" t="e">
        <f>'3. Plan rashoda i izdataka'!#REF!+'3. Plan rashoda i izdataka'!#REF!</f>
        <v>#REF!</v>
      </c>
      <c r="VUB28" s="40" t="e">
        <f>'3. Plan rashoda i izdataka'!#REF!+'3. Plan rashoda i izdataka'!#REF!</f>
        <v>#REF!</v>
      </c>
      <c r="VUC28" s="40" t="e">
        <f>'3. Plan rashoda i izdataka'!#REF!+'3. Plan rashoda i izdataka'!#REF!</f>
        <v>#REF!</v>
      </c>
      <c r="VUD28" s="40" t="e">
        <f>'3. Plan rashoda i izdataka'!#REF!+'3. Plan rashoda i izdataka'!#REF!</f>
        <v>#REF!</v>
      </c>
      <c r="VUE28" s="40" t="e">
        <f>'3. Plan rashoda i izdataka'!#REF!+'3. Plan rashoda i izdataka'!#REF!</f>
        <v>#REF!</v>
      </c>
      <c r="VUF28" s="40" t="e">
        <f>'3. Plan rashoda i izdataka'!#REF!+'3. Plan rashoda i izdataka'!#REF!</f>
        <v>#REF!</v>
      </c>
      <c r="VUG28" s="40" t="e">
        <f>'3. Plan rashoda i izdataka'!#REF!+'3. Plan rashoda i izdataka'!#REF!</f>
        <v>#REF!</v>
      </c>
      <c r="VUH28" s="40" t="e">
        <f>'3. Plan rashoda i izdataka'!#REF!+'3. Plan rashoda i izdataka'!#REF!</f>
        <v>#REF!</v>
      </c>
      <c r="VUI28" s="40" t="e">
        <f>'3. Plan rashoda i izdataka'!#REF!+'3. Plan rashoda i izdataka'!#REF!</f>
        <v>#REF!</v>
      </c>
      <c r="VUJ28" s="40" t="e">
        <f>'3. Plan rashoda i izdataka'!#REF!+'3. Plan rashoda i izdataka'!#REF!</f>
        <v>#REF!</v>
      </c>
      <c r="VUK28" s="40" t="e">
        <f>'3. Plan rashoda i izdataka'!#REF!+'3. Plan rashoda i izdataka'!#REF!</f>
        <v>#REF!</v>
      </c>
      <c r="VUL28" s="40" t="e">
        <f>'3. Plan rashoda i izdataka'!#REF!+'3. Plan rashoda i izdataka'!#REF!</f>
        <v>#REF!</v>
      </c>
      <c r="VUM28" s="40" t="e">
        <f>'3. Plan rashoda i izdataka'!#REF!+'3. Plan rashoda i izdataka'!#REF!</f>
        <v>#REF!</v>
      </c>
      <c r="VUN28" s="40" t="e">
        <f>'3. Plan rashoda i izdataka'!#REF!+'3. Plan rashoda i izdataka'!#REF!</f>
        <v>#REF!</v>
      </c>
      <c r="VUO28" s="40" t="e">
        <f>'3. Plan rashoda i izdataka'!#REF!+'3. Plan rashoda i izdataka'!#REF!</f>
        <v>#REF!</v>
      </c>
      <c r="VUP28" s="40" t="e">
        <f>'3. Plan rashoda i izdataka'!#REF!+'3. Plan rashoda i izdataka'!#REF!</f>
        <v>#REF!</v>
      </c>
      <c r="VUQ28" s="40" t="e">
        <f>'3. Plan rashoda i izdataka'!#REF!+'3. Plan rashoda i izdataka'!#REF!</f>
        <v>#REF!</v>
      </c>
      <c r="VUR28" s="40" t="e">
        <f>'3. Plan rashoda i izdataka'!#REF!+'3. Plan rashoda i izdataka'!#REF!</f>
        <v>#REF!</v>
      </c>
      <c r="VUS28" s="40" t="e">
        <f>'3. Plan rashoda i izdataka'!#REF!+'3. Plan rashoda i izdataka'!#REF!</f>
        <v>#REF!</v>
      </c>
      <c r="VUT28" s="40" t="e">
        <f>'3. Plan rashoda i izdataka'!#REF!+'3. Plan rashoda i izdataka'!#REF!</f>
        <v>#REF!</v>
      </c>
      <c r="VUU28" s="40" t="e">
        <f>'3. Plan rashoda i izdataka'!#REF!+'3. Plan rashoda i izdataka'!#REF!</f>
        <v>#REF!</v>
      </c>
      <c r="VUV28" s="40" t="e">
        <f>'3. Plan rashoda i izdataka'!#REF!+'3. Plan rashoda i izdataka'!#REF!</f>
        <v>#REF!</v>
      </c>
      <c r="VUW28" s="40" t="e">
        <f>'3. Plan rashoda i izdataka'!#REF!+'3. Plan rashoda i izdataka'!#REF!</f>
        <v>#REF!</v>
      </c>
      <c r="VUX28" s="40" t="e">
        <f>'3. Plan rashoda i izdataka'!#REF!+'3. Plan rashoda i izdataka'!#REF!</f>
        <v>#REF!</v>
      </c>
      <c r="VUY28" s="40" t="e">
        <f>'3. Plan rashoda i izdataka'!#REF!+'3. Plan rashoda i izdataka'!#REF!</f>
        <v>#REF!</v>
      </c>
      <c r="VUZ28" s="40" t="e">
        <f>'3. Plan rashoda i izdataka'!#REF!+'3. Plan rashoda i izdataka'!#REF!</f>
        <v>#REF!</v>
      </c>
      <c r="VVA28" s="40" t="e">
        <f>'3. Plan rashoda i izdataka'!#REF!+'3. Plan rashoda i izdataka'!#REF!</f>
        <v>#REF!</v>
      </c>
      <c r="VVB28" s="40" t="e">
        <f>'3. Plan rashoda i izdataka'!#REF!+'3. Plan rashoda i izdataka'!#REF!</f>
        <v>#REF!</v>
      </c>
      <c r="VVC28" s="40" t="e">
        <f>'3. Plan rashoda i izdataka'!#REF!+'3. Plan rashoda i izdataka'!#REF!</f>
        <v>#REF!</v>
      </c>
      <c r="VVD28" s="40" t="e">
        <f>'3. Plan rashoda i izdataka'!#REF!+'3. Plan rashoda i izdataka'!#REF!</f>
        <v>#REF!</v>
      </c>
      <c r="VVE28" s="40" t="e">
        <f>'3. Plan rashoda i izdataka'!#REF!+'3. Plan rashoda i izdataka'!#REF!</f>
        <v>#REF!</v>
      </c>
      <c r="VVF28" s="40" t="e">
        <f>'3. Plan rashoda i izdataka'!#REF!+'3. Plan rashoda i izdataka'!#REF!</f>
        <v>#REF!</v>
      </c>
      <c r="VVG28" s="40" t="e">
        <f>'3. Plan rashoda i izdataka'!#REF!+'3. Plan rashoda i izdataka'!#REF!</f>
        <v>#REF!</v>
      </c>
      <c r="VVH28" s="40" t="e">
        <f>'3. Plan rashoda i izdataka'!#REF!+'3. Plan rashoda i izdataka'!#REF!</f>
        <v>#REF!</v>
      </c>
      <c r="VVI28" s="40" t="e">
        <f>'3. Plan rashoda i izdataka'!#REF!+'3. Plan rashoda i izdataka'!#REF!</f>
        <v>#REF!</v>
      </c>
      <c r="VVJ28" s="40" t="e">
        <f>'3. Plan rashoda i izdataka'!#REF!+'3. Plan rashoda i izdataka'!#REF!</f>
        <v>#REF!</v>
      </c>
      <c r="VVK28" s="40" t="e">
        <f>'3. Plan rashoda i izdataka'!#REF!+'3. Plan rashoda i izdataka'!#REF!</f>
        <v>#REF!</v>
      </c>
      <c r="VVL28" s="40" t="e">
        <f>'3. Plan rashoda i izdataka'!#REF!+'3. Plan rashoda i izdataka'!#REF!</f>
        <v>#REF!</v>
      </c>
      <c r="VVM28" s="40" t="e">
        <f>'3. Plan rashoda i izdataka'!#REF!+'3. Plan rashoda i izdataka'!#REF!</f>
        <v>#REF!</v>
      </c>
      <c r="VVN28" s="40" t="e">
        <f>'3. Plan rashoda i izdataka'!#REF!+'3. Plan rashoda i izdataka'!#REF!</f>
        <v>#REF!</v>
      </c>
      <c r="VVO28" s="40" t="e">
        <f>'3. Plan rashoda i izdataka'!#REF!+'3. Plan rashoda i izdataka'!#REF!</f>
        <v>#REF!</v>
      </c>
      <c r="VVP28" s="40" t="e">
        <f>'3. Plan rashoda i izdataka'!#REF!+'3. Plan rashoda i izdataka'!#REF!</f>
        <v>#REF!</v>
      </c>
      <c r="VVQ28" s="40" t="e">
        <f>'3. Plan rashoda i izdataka'!#REF!+'3. Plan rashoda i izdataka'!#REF!</f>
        <v>#REF!</v>
      </c>
      <c r="VVR28" s="40" t="e">
        <f>'3. Plan rashoda i izdataka'!#REF!+'3. Plan rashoda i izdataka'!#REF!</f>
        <v>#REF!</v>
      </c>
      <c r="VVS28" s="40" t="e">
        <f>'3. Plan rashoda i izdataka'!#REF!+'3. Plan rashoda i izdataka'!#REF!</f>
        <v>#REF!</v>
      </c>
      <c r="VVT28" s="40" t="e">
        <f>'3. Plan rashoda i izdataka'!#REF!+'3. Plan rashoda i izdataka'!#REF!</f>
        <v>#REF!</v>
      </c>
      <c r="VVU28" s="40" t="e">
        <f>'3. Plan rashoda i izdataka'!#REF!+'3. Plan rashoda i izdataka'!#REF!</f>
        <v>#REF!</v>
      </c>
      <c r="VVV28" s="40" t="e">
        <f>'3. Plan rashoda i izdataka'!#REF!+'3. Plan rashoda i izdataka'!#REF!</f>
        <v>#REF!</v>
      </c>
      <c r="VVW28" s="40" t="e">
        <f>'3. Plan rashoda i izdataka'!#REF!+'3. Plan rashoda i izdataka'!#REF!</f>
        <v>#REF!</v>
      </c>
      <c r="VVX28" s="40" t="e">
        <f>'3. Plan rashoda i izdataka'!#REF!+'3. Plan rashoda i izdataka'!#REF!</f>
        <v>#REF!</v>
      </c>
      <c r="VVY28" s="40" t="e">
        <f>'3. Plan rashoda i izdataka'!#REF!+'3. Plan rashoda i izdataka'!#REF!</f>
        <v>#REF!</v>
      </c>
      <c r="VVZ28" s="40" t="e">
        <f>'3. Plan rashoda i izdataka'!#REF!+'3. Plan rashoda i izdataka'!#REF!</f>
        <v>#REF!</v>
      </c>
      <c r="VWA28" s="40" t="e">
        <f>'3. Plan rashoda i izdataka'!#REF!+'3. Plan rashoda i izdataka'!#REF!</f>
        <v>#REF!</v>
      </c>
      <c r="VWB28" s="40" t="e">
        <f>'3. Plan rashoda i izdataka'!#REF!+'3. Plan rashoda i izdataka'!#REF!</f>
        <v>#REF!</v>
      </c>
      <c r="VWC28" s="40" t="e">
        <f>'3. Plan rashoda i izdataka'!#REF!+'3. Plan rashoda i izdataka'!#REF!</f>
        <v>#REF!</v>
      </c>
      <c r="VWD28" s="40" t="e">
        <f>'3. Plan rashoda i izdataka'!#REF!+'3. Plan rashoda i izdataka'!#REF!</f>
        <v>#REF!</v>
      </c>
      <c r="VWE28" s="40" t="e">
        <f>'3. Plan rashoda i izdataka'!#REF!+'3. Plan rashoda i izdataka'!#REF!</f>
        <v>#REF!</v>
      </c>
      <c r="VWF28" s="40" t="e">
        <f>'3. Plan rashoda i izdataka'!#REF!+'3. Plan rashoda i izdataka'!#REF!</f>
        <v>#REF!</v>
      </c>
      <c r="VWG28" s="40" t="e">
        <f>'3. Plan rashoda i izdataka'!#REF!+'3. Plan rashoda i izdataka'!#REF!</f>
        <v>#REF!</v>
      </c>
      <c r="VWH28" s="40" t="e">
        <f>'3. Plan rashoda i izdataka'!#REF!+'3. Plan rashoda i izdataka'!#REF!</f>
        <v>#REF!</v>
      </c>
      <c r="VWI28" s="40" t="e">
        <f>'3. Plan rashoda i izdataka'!#REF!+'3. Plan rashoda i izdataka'!#REF!</f>
        <v>#REF!</v>
      </c>
      <c r="VWJ28" s="40" t="e">
        <f>'3. Plan rashoda i izdataka'!#REF!+'3. Plan rashoda i izdataka'!#REF!</f>
        <v>#REF!</v>
      </c>
      <c r="VWK28" s="40" t="e">
        <f>'3. Plan rashoda i izdataka'!#REF!+'3. Plan rashoda i izdataka'!#REF!</f>
        <v>#REF!</v>
      </c>
      <c r="VWL28" s="40" t="e">
        <f>'3. Plan rashoda i izdataka'!#REF!+'3. Plan rashoda i izdataka'!#REF!</f>
        <v>#REF!</v>
      </c>
      <c r="VWM28" s="40" t="e">
        <f>'3. Plan rashoda i izdataka'!#REF!+'3. Plan rashoda i izdataka'!#REF!</f>
        <v>#REF!</v>
      </c>
      <c r="VWN28" s="40" t="e">
        <f>'3. Plan rashoda i izdataka'!#REF!+'3. Plan rashoda i izdataka'!#REF!</f>
        <v>#REF!</v>
      </c>
      <c r="VWO28" s="40" t="e">
        <f>'3. Plan rashoda i izdataka'!#REF!+'3. Plan rashoda i izdataka'!#REF!</f>
        <v>#REF!</v>
      </c>
      <c r="VWP28" s="40" t="e">
        <f>'3. Plan rashoda i izdataka'!#REF!+'3. Plan rashoda i izdataka'!#REF!</f>
        <v>#REF!</v>
      </c>
      <c r="VWQ28" s="40" t="e">
        <f>'3. Plan rashoda i izdataka'!#REF!+'3. Plan rashoda i izdataka'!#REF!</f>
        <v>#REF!</v>
      </c>
      <c r="VWR28" s="40" t="e">
        <f>'3. Plan rashoda i izdataka'!#REF!+'3. Plan rashoda i izdataka'!#REF!</f>
        <v>#REF!</v>
      </c>
      <c r="VWS28" s="40" t="e">
        <f>'3. Plan rashoda i izdataka'!#REF!+'3. Plan rashoda i izdataka'!#REF!</f>
        <v>#REF!</v>
      </c>
      <c r="VWT28" s="40" t="e">
        <f>'3. Plan rashoda i izdataka'!#REF!+'3. Plan rashoda i izdataka'!#REF!</f>
        <v>#REF!</v>
      </c>
      <c r="VWU28" s="40" t="e">
        <f>'3. Plan rashoda i izdataka'!#REF!+'3. Plan rashoda i izdataka'!#REF!</f>
        <v>#REF!</v>
      </c>
      <c r="VWV28" s="40" t="e">
        <f>'3. Plan rashoda i izdataka'!#REF!+'3. Plan rashoda i izdataka'!#REF!</f>
        <v>#REF!</v>
      </c>
      <c r="VWW28" s="40" t="e">
        <f>'3. Plan rashoda i izdataka'!#REF!+'3. Plan rashoda i izdataka'!#REF!</f>
        <v>#REF!</v>
      </c>
      <c r="VWX28" s="40" t="e">
        <f>'3. Plan rashoda i izdataka'!#REF!+'3. Plan rashoda i izdataka'!#REF!</f>
        <v>#REF!</v>
      </c>
      <c r="VWY28" s="40" t="e">
        <f>'3. Plan rashoda i izdataka'!#REF!+'3. Plan rashoda i izdataka'!#REF!</f>
        <v>#REF!</v>
      </c>
      <c r="VWZ28" s="40" t="e">
        <f>'3. Plan rashoda i izdataka'!#REF!+'3. Plan rashoda i izdataka'!#REF!</f>
        <v>#REF!</v>
      </c>
      <c r="VXA28" s="40" t="e">
        <f>'3. Plan rashoda i izdataka'!#REF!+'3. Plan rashoda i izdataka'!#REF!</f>
        <v>#REF!</v>
      </c>
      <c r="VXB28" s="40" t="e">
        <f>'3. Plan rashoda i izdataka'!#REF!+'3. Plan rashoda i izdataka'!#REF!</f>
        <v>#REF!</v>
      </c>
      <c r="VXC28" s="40" t="e">
        <f>'3. Plan rashoda i izdataka'!#REF!+'3. Plan rashoda i izdataka'!#REF!</f>
        <v>#REF!</v>
      </c>
      <c r="VXD28" s="40" t="e">
        <f>'3. Plan rashoda i izdataka'!#REF!+'3. Plan rashoda i izdataka'!#REF!</f>
        <v>#REF!</v>
      </c>
      <c r="VXE28" s="40" t="e">
        <f>'3. Plan rashoda i izdataka'!#REF!+'3. Plan rashoda i izdataka'!#REF!</f>
        <v>#REF!</v>
      </c>
      <c r="VXF28" s="40" t="e">
        <f>'3. Plan rashoda i izdataka'!#REF!+'3. Plan rashoda i izdataka'!#REF!</f>
        <v>#REF!</v>
      </c>
      <c r="VXG28" s="40" t="e">
        <f>'3. Plan rashoda i izdataka'!#REF!+'3. Plan rashoda i izdataka'!#REF!</f>
        <v>#REF!</v>
      </c>
      <c r="VXH28" s="40" t="e">
        <f>'3. Plan rashoda i izdataka'!#REF!+'3. Plan rashoda i izdataka'!#REF!</f>
        <v>#REF!</v>
      </c>
      <c r="VXI28" s="40" t="e">
        <f>'3. Plan rashoda i izdataka'!#REF!+'3. Plan rashoda i izdataka'!#REF!</f>
        <v>#REF!</v>
      </c>
      <c r="VXJ28" s="40" t="e">
        <f>'3. Plan rashoda i izdataka'!#REF!+'3. Plan rashoda i izdataka'!#REF!</f>
        <v>#REF!</v>
      </c>
      <c r="VXK28" s="40" t="e">
        <f>'3. Plan rashoda i izdataka'!#REF!+'3. Plan rashoda i izdataka'!#REF!</f>
        <v>#REF!</v>
      </c>
      <c r="VXL28" s="40" t="e">
        <f>'3. Plan rashoda i izdataka'!#REF!+'3. Plan rashoda i izdataka'!#REF!</f>
        <v>#REF!</v>
      </c>
      <c r="VXM28" s="40" t="e">
        <f>'3. Plan rashoda i izdataka'!#REF!+'3. Plan rashoda i izdataka'!#REF!</f>
        <v>#REF!</v>
      </c>
      <c r="VXN28" s="40" t="e">
        <f>'3. Plan rashoda i izdataka'!#REF!+'3. Plan rashoda i izdataka'!#REF!</f>
        <v>#REF!</v>
      </c>
      <c r="VXO28" s="40" t="e">
        <f>'3. Plan rashoda i izdataka'!#REF!+'3. Plan rashoda i izdataka'!#REF!</f>
        <v>#REF!</v>
      </c>
      <c r="VXP28" s="40" t="e">
        <f>'3. Plan rashoda i izdataka'!#REF!+'3. Plan rashoda i izdataka'!#REF!</f>
        <v>#REF!</v>
      </c>
      <c r="VXQ28" s="40" t="e">
        <f>'3. Plan rashoda i izdataka'!#REF!+'3. Plan rashoda i izdataka'!#REF!</f>
        <v>#REF!</v>
      </c>
      <c r="VXR28" s="40" t="e">
        <f>'3. Plan rashoda i izdataka'!#REF!+'3. Plan rashoda i izdataka'!#REF!</f>
        <v>#REF!</v>
      </c>
      <c r="VXS28" s="40" t="e">
        <f>'3. Plan rashoda i izdataka'!#REF!+'3. Plan rashoda i izdataka'!#REF!</f>
        <v>#REF!</v>
      </c>
      <c r="VXT28" s="40" t="e">
        <f>'3. Plan rashoda i izdataka'!#REF!+'3. Plan rashoda i izdataka'!#REF!</f>
        <v>#REF!</v>
      </c>
      <c r="VXU28" s="40" t="e">
        <f>'3. Plan rashoda i izdataka'!#REF!+'3. Plan rashoda i izdataka'!#REF!</f>
        <v>#REF!</v>
      </c>
      <c r="VXV28" s="40" t="e">
        <f>'3. Plan rashoda i izdataka'!#REF!+'3. Plan rashoda i izdataka'!#REF!</f>
        <v>#REF!</v>
      </c>
      <c r="VXW28" s="40" t="e">
        <f>'3. Plan rashoda i izdataka'!#REF!+'3. Plan rashoda i izdataka'!#REF!</f>
        <v>#REF!</v>
      </c>
      <c r="VXX28" s="40" t="e">
        <f>'3. Plan rashoda i izdataka'!#REF!+'3. Plan rashoda i izdataka'!#REF!</f>
        <v>#REF!</v>
      </c>
      <c r="VXY28" s="40" t="e">
        <f>'3. Plan rashoda i izdataka'!#REF!+'3. Plan rashoda i izdataka'!#REF!</f>
        <v>#REF!</v>
      </c>
      <c r="VXZ28" s="40" t="e">
        <f>'3. Plan rashoda i izdataka'!#REF!+'3. Plan rashoda i izdataka'!#REF!</f>
        <v>#REF!</v>
      </c>
      <c r="VYA28" s="40" t="e">
        <f>'3. Plan rashoda i izdataka'!#REF!+'3. Plan rashoda i izdataka'!#REF!</f>
        <v>#REF!</v>
      </c>
      <c r="VYB28" s="40" t="e">
        <f>'3. Plan rashoda i izdataka'!#REF!+'3. Plan rashoda i izdataka'!#REF!</f>
        <v>#REF!</v>
      </c>
      <c r="VYC28" s="40" t="e">
        <f>'3. Plan rashoda i izdataka'!#REF!+'3. Plan rashoda i izdataka'!#REF!</f>
        <v>#REF!</v>
      </c>
      <c r="VYD28" s="40" t="e">
        <f>'3. Plan rashoda i izdataka'!#REF!+'3. Plan rashoda i izdataka'!#REF!</f>
        <v>#REF!</v>
      </c>
      <c r="VYE28" s="40" t="e">
        <f>'3. Plan rashoda i izdataka'!#REF!+'3. Plan rashoda i izdataka'!#REF!</f>
        <v>#REF!</v>
      </c>
      <c r="VYF28" s="40" t="e">
        <f>'3. Plan rashoda i izdataka'!#REF!+'3. Plan rashoda i izdataka'!#REF!</f>
        <v>#REF!</v>
      </c>
      <c r="VYG28" s="40" t="e">
        <f>'3. Plan rashoda i izdataka'!#REF!+'3. Plan rashoda i izdataka'!#REF!</f>
        <v>#REF!</v>
      </c>
      <c r="VYH28" s="40" t="e">
        <f>'3. Plan rashoda i izdataka'!#REF!+'3. Plan rashoda i izdataka'!#REF!</f>
        <v>#REF!</v>
      </c>
      <c r="VYI28" s="40" t="e">
        <f>'3. Plan rashoda i izdataka'!#REF!+'3. Plan rashoda i izdataka'!#REF!</f>
        <v>#REF!</v>
      </c>
      <c r="VYJ28" s="40" t="e">
        <f>'3. Plan rashoda i izdataka'!#REF!+'3. Plan rashoda i izdataka'!#REF!</f>
        <v>#REF!</v>
      </c>
      <c r="VYK28" s="40" t="e">
        <f>'3. Plan rashoda i izdataka'!#REF!+'3. Plan rashoda i izdataka'!#REF!</f>
        <v>#REF!</v>
      </c>
      <c r="VYL28" s="40" t="e">
        <f>'3. Plan rashoda i izdataka'!#REF!+'3. Plan rashoda i izdataka'!#REF!</f>
        <v>#REF!</v>
      </c>
      <c r="VYM28" s="40" t="e">
        <f>'3. Plan rashoda i izdataka'!#REF!+'3. Plan rashoda i izdataka'!#REF!</f>
        <v>#REF!</v>
      </c>
      <c r="VYN28" s="40" t="e">
        <f>'3. Plan rashoda i izdataka'!#REF!+'3. Plan rashoda i izdataka'!#REF!</f>
        <v>#REF!</v>
      </c>
      <c r="VYO28" s="40" t="e">
        <f>'3. Plan rashoda i izdataka'!#REF!+'3. Plan rashoda i izdataka'!#REF!</f>
        <v>#REF!</v>
      </c>
      <c r="VYP28" s="40" t="e">
        <f>'3. Plan rashoda i izdataka'!#REF!+'3. Plan rashoda i izdataka'!#REF!</f>
        <v>#REF!</v>
      </c>
      <c r="VYQ28" s="40" t="e">
        <f>'3. Plan rashoda i izdataka'!#REF!+'3. Plan rashoda i izdataka'!#REF!</f>
        <v>#REF!</v>
      </c>
      <c r="VYR28" s="40" t="e">
        <f>'3. Plan rashoda i izdataka'!#REF!+'3. Plan rashoda i izdataka'!#REF!</f>
        <v>#REF!</v>
      </c>
      <c r="VYS28" s="40" t="e">
        <f>'3. Plan rashoda i izdataka'!#REF!+'3. Plan rashoda i izdataka'!#REF!</f>
        <v>#REF!</v>
      </c>
      <c r="VYT28" s="40" t="e">
        <f>'3. Plan rashoda i izdataka'!#REF!+'3. Plan rashoda i izdataka'!#REF!</f>
        <v>#REF!</v>
      </c>
      <c r="VYU28" s="40" t="e">
        <f>'3. Plan rashoda i izdataka'!#REF!+'3. Plan rashoda i izdataka'!#REF!</f>
        <v>#REF!</v>
      </c>
      <c r="VYV28" s="40" t="e">
        <f>'3. Plan rashoda i izdataka'!#REF!+'3. Plan rashoda i izdataka'!#REF!</f>
        <v>#REF!</v>
      </c>
      <c r="VYW28" s="40" t="e">
        <f>'3. Plan rashoda i izdataka'!#REF!+'3. Plan rashoda i izdataka'!#REF!</f>
        <v>#REF!</v>
      </c>
      <c r="VYX28" s="40" t="e">
        <f>'3. Plan rashoda i izdataka'!#REF!+'3. Plan rashoda i izdataka'!#REF!</f>
        <v>#REF!</v>
      </c>
      <c r="VYY28" s="40" t="e">
        <f>'3. Plan rashoda i izdataka'!#REF!+'3. Plan rashoda i izdataka'!#REF!</f>
        <v>#REF!</v>
      </c>
      <c r="VYZ28" s="40" t="e">
        <f>'3. Plan rashoda i izdataka'!#REF!+'3. Plan rashoda i izdataka'!#REF!</f>
        <v>#REF!</v>
      </c>
      <c r="VZA28" s="40" t="e">
        <f>'3. Plan rashoda i izdataka'!#REF!+'3. Plan rashoda i izdataka'!#REF!</f>
        <v>#REF!</v>
      </c>
      <c r="VZB28" s="40" t="e">
        <f>'3. Plan rashoda i izdataka'!#REF!+'3. Plan rashoda i izdataka'!#REF!</f>
        <v>#REF!</v>
      </c>
      <c r="VZC28" s="40" t="e">
        <f>'3. Plan rashoda i izdataka'!#REF!+'3. Plan rashoda i izdataka'!#REF!</f>
        <v>#REF!</v>
      </c>
      <c r="VZD28" s="40" t="e">
        <f>'3. Plan rashoda i izdataka'!#REF!+'3. Plan rashoda i izdataka'!#REF!</f>
        <v>#REF!</v>
      </c>
      <c r="VZE28" s="40" t="e">
        <f>'3. Plan rashoda i izdataka'!#REF!+'3. Plan rashoda i izdataka'!#REF!</f>
        <v>#REF!</v>
      </c>
      <c r="VZF28" s="40" t="e">
        <f>'3. Plan rashoda i izdataka'!#REF!+'3. Plan rashoda i izdataka'!#REF!</f>
        <v>#REF!</v>
      </c>
      <c r="VZG28" s="40" t="e">
        <f>'3. Plan rashoda i izdataka'!#REF!+'3. Plan rashoda i izdataka'!#REF!</f>
        <v>#REF!</v>
      </c>
      <c r="VZH28" s="40" t="e">
        <f>'3. Plan rashoda i izdataka'!#REF!+'3. Plan rashoda i izdataka'!#REF!</f>
        <v>#REF!</v>
      </c>
      <c r="VZI28" s="40" t="e">
        <f>'3. Plan rashoda i izdataka'!#REF!+'3. Plan rashoda i izdataka'!#REF!</f>
        <v>#REF!</v>
      </c>
      <c r="VZJ28" s="40" t="e">
        <f>'3. Plan rashoda i izdataka'!#REF!+'3. Plan rashoda i izdataka'!#REF!</f>
        <v>#REF!</v>
      </c>
      <c r="VZK28" s="40" t="e">
        <f>'3. Plan rashoda i izdataka'!#REF!+'3. Plan rashoda i izdataka'!#REF!</f>
        <v>#REF!</v>
      </c>
      <c r="VZL28" s="40" t="e">
        <f>'3. Plan rashoda i izdataka'!#REF!+'3. Plan rashoda i izdataka'!#REF!</f>
        <v>#REF!</v>
      </c>
      <c r="VZM28" s="40" t="e">
        <f>'3. Plan rashoda i izdataka'!#REF!+'3. Plan rashoda i izdataka'!#REF!</f>
        <v>#REF!</v>
      </c>
      <c r="VZN28" s="40" t="e">
        <f>'3. Plan rashoda i izdataka'!#REF!+'3. Plan rashoda i izdataka'!#REF!</f>
        <v>#REF!</v>
      </c>
      <c r="VZO28" s="40" t="e">
        <f>'3. Plan rashoda i izdataka'!#REF!+'3. Plan rashoda i izdataka'!#REF!</f>
        <v>#REF!</v>
      </c>
      <c r="VZP28" s="40" t="e">
        <f>'3. Plan rashoda i izdataka'!#REF!+'3. Plan rashoda i izdataka'!#REF!</f>
        <v>#REF!</v>
      </c>
      <c r="VZQ28" s="40" t="e">
        <f>'3. Plan rashoda i izdataka'!#REF!+'3. Plan rashoda i izdataka'!#REF!</f>
        <v>#REF!</v>
      </c>
      <c r="VZR28" s="40" t="e">
        <f>'3. Plan rashoda i izdataka'!#REF!+'3. Plan rashoda i izdataka'!#REF!</f>
        <v>#REF!</v>
      </c>
      <c r="VZS28" s="40" t="e">
        <f>'3. Plan rashoda i izdataka'!#REF!+'3. Plan rashoda i izdataka'!#REF!</f>
        <v>#REF!</v>
      </c>
      <c r="VZT28" s="40" t="e">
        <f>'3. Plan rashoda i izdataka'!#REF!+'3. Plan rashoda i izdataka'!#REF!</f>
        <v>#REF!</v>
      </c>
      <c r="VZU28" s="40" t="e">
        <f>'3. Plan rashoda i izdataka'!#REF!+'3. Plan rashoda i izdataka'!#REF!</f>
        <v>#REF!</v>
      </c>
      <c r="VZV28" s="40" t="e">
        <f>'3. Plan rashoda i izdataka'!#REF!+'3. Plan rashoda i izdataka'!#REF!</f>
        <v>#REF!</v>
      </c>
      <c r="VZW28" s="40" t="e">
        <f>'3. Plan rashoda i izdataka'!#REF!+'3. Plan rashoda i izdataka'!#REF!</f>
        <v>#REF!</v>
      </c>
      <c r="VZX28" s="40" t="e">
        <f>'3. Plan rashoda i izdataka'!#REF!+'3. Plan rashoda i izdataka'!#REF!</f>
        <v>#REF!</v>
      </c>
      <c r="VZY28" s="40" t="e">
        <f>'3. Plan rashoda i izdataka'!#REF!+'3. Plan rashoda i izdataka'!#REF!</f>
        <v>#REF!</v>
      </c>
      <c r="VZZ28" s="40" t="e">
        <f>'3. Plan rashoda i izdataka'!#REF!+'3. Plan rashoda i izdataka'!#REF!</f>
        <v>#REF!</v>
      </c>
      <c r="WAA28" s="40" t="e">
        <f>'3. Plan rashoda i izdataka'!#REF!+'3. Plan rashoda i izdataka'!#REF!</f>
        <v>#REF!</v>
      </c>
      <c r="WAB28" s="40" t="e">
        <f>'3. Plan rashoda i izdataka'!#REF!+'3. Plan rashoda i izdataka'!#REF!</f>
        <v>#REF!</v>
      </c>
      <c r="WAC28" s="40" t="e">
        <f>'3. Plan rashoda i izdataka'!#REF!+'3. Plan rashoda i izdataka'!#REF!</f>
        <v>#REF!</v>
      </c>
      <c r="WAD28" s="40" t="e">
        <f>'3. Plan rashoda i izdataka'!#REF!+'3. Plan rashoda i izdataka'!#REF!</f>
        <v>#REF!</v>
      </c>
      <c r="WAE28" s="40" t="e">
        <f>'3. Plan rashoda i izdataka'!#REF!+'3. Plan rashoda i izdataka'!#REF!</f>
        <v>#REF!</v>
      </c>
      <c r="WAF28" s="40" t="e">
        <f>'3. Plan rashoda i izdataka'!#REF!+'3. Plan rashoda i izdataka'!#REF!</f>
        <v>#REF!</v>
      </c>
      <c r="WAG28" s="40" t="e">
        <f>'3. Plan rashoda i izdataka'!#REF!+'3. Plan rashoda i izdataka'!#REF!</f>
        <v>#REF!</v>
      </c>
      <c r="WAH28" s="40" t="e">
        <f>'3. Plan rashoda i izdataka'!#REF!+'3. Plan rashoda i izdataka'!#REF!</f>
        <v>#REF!</v>
      </c>
      <c r="WAI28" s="40" t="e">
        <f>'3. Plan rashoda i izdataka'!#REF!+'3. Plan rashoda i izdataka'!#REF!</f>
        <v>#REF!</v>
      </c>
      <c r="WAJ28" s="40" t="e">
        <f>'3. Plan rashoda i izdataka'!#REF!+'3. Plan rashoda i izdataka'!#REF!</f>
        <v>#REF!</v>
      </c>
      <c r="WAK28" s="40" t="e">
        <f>'3. Plan rashoda i izdataka'!#REF!+'3. Plan rashoda i izdataka'!#REF!</f>
        <v>#REF!</v>
      </c>
      <c r="WAL28" s="40" t="e">
        <f>'3. Plan rashoda i izdataka'!#REF!+'3. Plan rashoda i izdataka'!#REF!</f>
        <v>#REF!</v>
      </c>
      <c r="WAM28" s="40" t="e">
        <f>'3. Plan rashoda i izdataka'!#REF!+'3. Plan rashoda i izdataka'!#REF!</f>
        <v>#REF!</v>
      </c>
      <c r="WAN28" s="40" t="e">
        <f>'3. Plan rashoda i izdataka'!#REF!+'3. Plan rashoda i izdataka'!#REF!</f>
        <v>#REF!</v>
      </c>
      <c r="WAO28" s="40" t="e">
        <f>'3. Plan rashoda i izdataka'!#REF!+'3. Plan rashoda i izdataka'!#REF!</f>
        <v>#REF!</v>
      </c>
      <c r="WAP28" s="40" t="e">
        <f>'3. Plan rashoda i izdataka'!#REF!+'3. Plan rashoda i izdataka'!#REF!</f>
        <v>#REF!</v>
      </c>
      <c r="WAQ28" s="40" t="e">
        <f>'3. Plan rashoda i izdataka'!#REF!+'3. Plan rashoda i izdataka'!#REF!</f>
        <v>#REF!</v>
      </c>
      <c r="WAR28" s="40" t="e">
        <f>'3. Plan rashoda i izdataka'!#REF!+'3. Plan rashoda i izdataka'!#REF!</f>
        <v>#REF!</v>
      </c>
      <c r="WAS28" s="40" t="e">
        <f>'3. Plan rashoda i izdataka'!#REF!+'3. Plan rashoda i izdataka'!#REF!</f>
        <v>#REF!</v>
      </c>
      <c r="WAT28" s="40" t="e">
        <f>'3. Plan rashoda i izdataka'!#REF!+'3. Plan rashoda i izdataka'!#REF!</f>
        <v>#REF!</v>
      </c>
      <c r="WAU28" s="40" t="e">
        <f>'3. Plan rashoda i izdataka'!#REF!+'3. Plan rashoda i izdataka'!#REF!</f>
        <v>#REF!</v>
      </c>
      <c r="WAV28" s="40" t="e">
        <f>'3. Plan rashoda i izdataka'!#REF!+'3. Plan rashoda i izdataka'!#REF!</f>
        <v>#REF!</v>
      </c>
      <c r="WAW28" s="40" t="e">
        <f>'3. Plan rashoda i izdataka'!#REF!+'3. Plan rashoda i izdataka'!#REF!</f>
        <v>#REF!</v>
      </c>
      <c r="WAX28" s="40" t="e">
        <f>'3. Plan rashoda i izdataka'!#REF!+'3. Plan rashoda i izdataka'!#REF!</f>
        <v>#REF!</v>
      </c>
      <c r="WAY28" s="40" t="e">
        <f>'3. Plan rashoda i izdataka'!#REF!+'3. Plan rashoda i izdataka'!#REF!</f>
        <v>#REF!</v>
      </c>
      <c r="WAZ28" s="40" t="e">
        <f>'3. Plan rashoda i izdataka'!#REF!+'3. Plan rashoda i izdataka'!#REF!</f>
        <v>#REF!</v>
      </c>
      <c r="WBA28" s="40" t="e">
        <f>'3. Plan rashoda i izdataka'!#REF!+'3. Plan rashoda i izdataka'!#REF!</f>
        <v>#REF!</v>
      </c>
      <c r="WBB28" s="40" t="e">
        <f>'3. Plan rashoda i izdataka'!#REF!+'3. Plan rashoda i izdataka'!#REF!</f>
        <v>#REF!</v>
      </c>
      <c r="WBC28" s="40" t="e">
        <f>'3. Plan rashoda i izdataka'!#REF!+'3. Plan rashoda i izdataka'!#REF!</f>
        <v>#REF!</v>
      </c>
      <c r="WBD28" s="40" t="e">
        <f>'3. Plan rashoda i izdataka'!#REF!+'3. Plan rashoda i izdataka'!#REF!</f>
        <v>#REF!</v>
      </c>
      <c r="WBE28" s="40" t="e">
        <f>'3. Plan rashoda i izdataka'!#REF!+'3. Plan rashoda i izdataka'!#REF!</f>
        <v>#REF!</v>
      </c>
      <c r="WBF28" s="40" t="e">
        <f>'3. Plan rashoda i izdataka'!#REF!+'3. Plan rashoda i izdataka'!#REF!</f>
        <v>#REF!</v>
      </c>
      <c r="WBG28" s="40" t="e">
        <f>'3. Plan rashoda i izdataka'!#REF!+'3. Plan rashoda i izdataka'!#REF!</f>
        <v>#REF!</v>
      </c>
      <c r="WBH28" s="40" t="e">
        <f>'3. Plan rashoda i izdataka'!#REF!+'3. Plan rashoda i izdataka'!#REF!</f>
        <v>#REF!</v>
      </c>
      <c r="WBI28" s="40" t="e">
        <f>'3. Plan rashoda i izdataka'!#REF!+'3. Plan rashoda i izdataka'!#REF!</f>
        <v>#REF!</v>
      </c>
      <c r="WBJ28" s="40" t="e">
        <f>'3. Plan rashoda i izdataka'!#REF!+'3. Plan rashoda i izdataka'!#REF!</f>
        <v>#REF!</v>
      </c>
      <c r="WBK28" s="40" t="e">
        <f>'3. Plan rashoda i izdataka'!#REF!+'3. Plan rashoda i izdataka'!#REF!</f>
        <v>#REF!</v>
      </c>
      <c r="WBL28" s="40" t="e">
        <f>'3. Plan rashoda i izdataka'!#REF!+'3. Plan rashoda i izdataka'!#REF!</f>
        <v>#REF!</v>
      </c>
      <c r="WBM28" s="40" t="e">
        <f>'3. Plan rashoda i izdataka'!#REF!+'3. Plan rashoda i izdataka'!#REF!</f>
        <v>#REF!</v>
      </c>
      <c r="WBN28" s="40" t="e">
        <f>'3. Plan rashoda i izdataka'!#REF!+'3. Plan rashoda i izdataka'!#REF!</f>
        <v>#REF!</v>
      </c>
      <c r="WBO28" s="40" t="e">
        <f>'3. Plan rashoda i izdataka'!#REF!+'3. Plan rashoda i izdataka'!#REF!</f>
        <v>#REF!</v>
      </c>
      <c r="WBP28" s="40" t="e">
        <f>'3. Plan rashoda i izdataka'!#REF!+'3. Plan rashoda i izdataka'!#REF!</f>
        <v>#REF!</v>
      </c>
      <c r="WBQ28" s="40" t="e">
        <f>'3. Plan rashoda i izdataka'!#REF!+'3. Plan rashoda i izdataka'!#REF!</f>
        <v>#REF!</v>
      </c>
      <c r="WBR28" s="40" t="e">
        <f>'3. Plan rashoda i izdataka'!#REF!+'3. Plan rashoda i izdataka'!#REF!</f>
        <v>#REF!</v>
      </c>
      <c r="WBS28" s="40" t="e">
        <f>'3. Plan rashoda i izdataka'!#REF!+'3. Plan rashoda i izdataka'!#REF!</f>
        <v>#REF!</v>
      </c>
      <c r="WBT28" s="40" t="e">
        <f>'3. Plan rashoda i izdataka'!#REF!+'3. Plan rashoda i izdataka'!#REF!</f>
        <v>#REF!</v>
      </c>
      <c r="WBU28" s="40" t="e">
        <f>'3. Plan rashoda i izdataka'!#REF!+'3. Plan rashoda i izdataka'!#REF!</f>
        <v>#REF!</v>
      </c>
      <c r="WBV28" s="40" t="e">
        <f>'3. Plan rashoda i izdataka'!#REF!+'3. Plan rashoda i izdataka'!#REF!</f>
        <v>#REF!</v>
      </c>
      <c r="WBW28" s="40" t="e">
        <f>'3. Plan rashoda i izdataka'!#REF!+'3. Plan rashoda i izdataka'!#REF!</f>
        <v>#REF!</v>
      </c>
      <c r="WBX28" s="40" t="e">
        <f>'3. Plan rashoda i izdataka'!#REF!+'3. Plan rashoda i izdataka'!#REF!</f>
        <v>#REF!</v>
      </c>
      <c r="WBY28" s="40" t="e">
        <f>'3. Plan rashoda i izdataka'!#REF!+'3. Plan rashoda i izdataka'!#REF!</f>
        <v>#REF!</v>
      </c>
      <c r="WBZ28" s="40" t="e">
        <f>'3. Plan rashoda i izdataka'!#REF!+'3. Plan rashoda i izdataka'!#REF!</f>
        <v>#REF!</v>
      </c>
      <c r="WCA28" s="40" t="e">
        <f>'3. Plan rashoda i izdataka'!#REF!+'3. Plan rashoda i izdataka'!#REF!</f>
        <v>#REF!</v>
      </c>
      <c r="WCB28" s="40" t="e">
        <f>'3. Plan rashoda i izdataka'!#REF!+'3. Plan rashoda i izdataka'!#REF!</f>
        <v>#REF!</v>
      </c>
      <c r="WCC28" s="40" t="e">
        <f>'3. Plan rashoda i izdataka'!#REF!+'3. Plan rashoda i izdataka'!#REF!</f>
        <v>#REF!</v>
      </c>
      <c r="WCD28" s="40" t="e">
        <f>'3. Plan rashoda i izdataka'!#REF!+'3. Plan rashoda i izdataka'!#REF!</f>
        <v>#REF!</v>
      </c>
      <c r="WCE28" s="40" t="e">
        <f>'3. Plan rashoda i izdataka'!#REF!+'3. Plan rashoda i izdataka'!#REF!</f>
        <v>#REF!</v>
      </c>
      <c r="WCF28" s="40" t="e">
        <f>'3. Plan rashoda i izdataka'!#REF!+'3. Plan rashoda i izdataka'!#REF!</f>
        <v>#REF!</v>
      </c>
      <c r="WCG28" s="40" t="e">
        <f>'3. Plan rashoda i izdataka'!#REF!+'3. Plan rashoda i izdataka'!#REF!</f>
        <v>#REF!</v>
      </c>
      <c r="WCH28" s="40" t="e">
        <f>'3. Plan rashoda i izdataka'!#REF!+'3. Plan rashoda i izdataka'!#REF!</f>
        <v>#REF!</v>
      </c>
      <c r="WCI28" s="40" t="e">
        <f>'3. Plan rashoda i izdataka'!#REF!+'3. Plan rashoda i izdataka'!#REF!</f>
        <v>#REF!</v>
      </c>
      <c r="WCJ28" s="40" t="e">
        <f>'3. Plan rashoda i izdataka'!#REF!+'3. Plan rashoda i izdataka'!#REF!</f>
        <v>#REF!</v>
      </c>
      <c r="WCK28" s="40" t="e">
        <f>'3. Plan rashoda i izdataka'!#REF!+'3. Plan rashoda i izdataka'!#REF!</f>
        <v>#REF!</v>
      </c>
      <c r="WCL28" s="40" t="e">
        <f>'3. Plan rashoda i izdataka'!#REF!+'3. Plan rashoda i izdataka'!#REF!</f>
        <v>#REF!</v>
      </c>
      <c r="WCM28" s="40" t="e">
        <f>'3. Plan rashoda i izdataka'!#REF!+'3. Plan rashoda i izdataka'!#REF!</f>
        <v>#REF!</v>
      </c>
      <c r="WCN28" s="40" t="e">
        <f>'3. Plan rashoda i izdataka'!#REF!+'3. Plan rashoda i izdataka'!#REF!</f>
        <v>#REF!</v>
      </c>
      <c r="WCO28" s="40" t="e">
        <f>'3. Plan rashoda i izdataka'!#REF!+'3. Plan rashoda i izdataka'!#REF!</f>
        <v>#REF!</v>
      </c>
      <c r="WCP28" s="40" t="e">
        <f>'3. Plan rashoda i izdataka'!#REF!+'3. Plan rashoda i izdataka'!#REF!</f>
        <v>#REF!</v>
      </c>
      <c r="WCQ28" s="40" t="e">
        <f>'3. Plan rashoda i izdataka'!#REF!+'3. Plan rashoda i izdataka'!#REF!</f>
        <v>#REF!</v>
      </c>
      <c r="WCR28" s="40" t="e">
        <f>'3. Plan rashoda i izdataka'!#REF!+'3. Plan rashoda i izdataka'!#REF!</f>
        <v>#REF!</v>
      </c>
      <c r="WCS28" s="40" t="e">
        <f>'3. Plan rashoda i izdataka'!#REF!+'3. Plan rashoda i izdataka'!#REF!</f>
        <v>#REF!</v>
      </c>
      <c r="WCT28" s="40" t="e">
        <f>'3. Plan rashoda i izdataka'!#REF!+'3. Plan rashoda i izdataka'!#REF!</f>
        <v>#REF!</v>
      </c>
      <c r="WCU28" s="40" t="e">
        <f>'3. Plan rashoda i izdataka'!#REF!+'3. Plan rashoda i izdataka'!#REF!</f>
        <v>#REF!</v>
      </c>
      <c r="WCV28" s="40" t="e">
        <f>'3. Plan rashoda i izdataka'!#REF!+'3. Plan rashoda i izdataka'!#REF!</f>
        <v>#REF!</v>
      </c>
      <c r="WCW28" s="40" t="e">
        <f>'3. Plan rashoda i izdataka'!#REF!+'3. Plan rashoda i izdataka'!#REF!</f>
        <v>#REF!</v>
      </c>
      <c r="WCX28" s="40" t="e">
        <f>'3. Plan rashoda i izdataka'!#REF!+'3. Plan rashoda i izdataka'!#REF!</f>
        <v>#REF!</v>
      </c>
      <c r="WCY28" s="40" t="e">
        <f>'3. Plan rashoda i izdataka'!#REF!+'3. Plan rashoda i izdataka'!#REF!</f>
        <v>#REF!</v>
      </c>
      <c r="WCZ28" s="40" t="e">
        <f>'3. Plan rashoda i izdataka'!#REF!+'3. Plan rashoda i izdataka'!#REF!</f>
        <v>#REF!</v>
      </c>
      <c r="WDA28" s="40" t="e">
        <f>'3. Plan rashoda i izdataka'!#REF!+'3. Plan rashoda i izdataka'!#REF!</f>
        <v>#REF!</v>
      </c>
      <c r="WDB28" s="40" t="e">
        <f>'3. Plan rashoda i izdataka'!#REF!+'3. Plan rashoda i izdataka'!#REF!</f>
        <v>#REF!</v>
      </c>
      <c r="WDC28" s="40" t="e">
        <f>'3. Plan rashoda i izdataka'!#REF!+'3. Plan rashoda i izdataka'!#REF!</f>
        <v>#REF!</v>
      </c>
      <c r="WDD28" s="40" t="e">
        <f>'3. Plan rashoda i izdataka'!#REF!+'3. Plan rashoda i izdataka'!#REF!</f>
        <v>#REF!</v>
      </c>
      <c r="WDE28" s="40" t="e">
        <f>'3. Plan rashoda i izdataka'!#REF!+'3. Plan rashoda i izdataka'!#REF!</f>
        <v>#REF!</v>
      </c>
      <c r="WDF28" s="40" t="e">
        <f>'3. Plan rashoda i izdataka'!#REF!+'3. Plan rashoda i izdataka'!#REF!</f>
        <v>#REF!</v>
      </c>
      <c r="WDG28" s="40" t="e">
        <f>'3. Plan rashoda i izdataka'!#REF!+'3. Plan rashoda i izdataka'!#REF!</f>
        <v>#REF!</v>
      </c>
      <c r="WDH28" s="40" t="e">
        <f>'3. Plan rashoda i izdataka'!#REF!+'3. Plan rashoda i izdataka'!#REF!</f>
        <v>#REF!</v>
      </c>
      <c r="WDI28" s="40" t="e">
        <f>'3. Plan rashoda i izdataka'!#REF!+'3. Plan rashoda i izdataka'!#REF!</f>
        <v>#REF!</v>
      </c>
      <c r="WDJ28" s="40" t="e">
        <f>'3. Plan rashoda i izdataka'!#REF!+'3. Plan rashoda i izdataka'!#REF!</f>
        <v>#REF!</v>
      </c>
      <c r="WDK28" s="40" t="e">
        <f>'3. Plan rashoda i izdataka'!#REF!+'3. Plan rashoda i izdataka'!#REF!</f>
        <v>#REF!</v>
      </c>
      <c r="WDL28" s="40" t="e">
        <f>'3. Plan rashoda i izdataka'!#REF!+'3. Plan rashoda i izdataka'!#REF!</f>
        <v>#REF!</v>
      </c>
      <c r="WDM28" s="40" t="e">
        <f>'3. Plan rashoda i izdataka'!#REF!+'3. Plan rashoda i izdataka'!#REF!</f>
        <v>#REF!</v>
      </c>
      <c r="WDN28" s="40" t="e">
        <f>'3. Plan rashoda i izdataka'!#REF!+'3. Plan rashoda i izdataka'!#REF!</f>
        <v>#REF!</v>
      </c>
      <c r="WDO28" s="40" t="e">
        <f>'3. Plan rashoda i izdataka'!#REF!+'3. Plan rashoda i izdataka'!#REF!</f>
        <v>#REF!</v>
      </c>
      <c r="WDP28" s="40" t="e">
        <f>'3. Plan rashoda i izdataka'!#REF!+'3. Plan rashoda i izdataka'!#REF!</f>
        <v>#REF!</v>
      </c>
      <c r="WDQ28" s="40" t="e">
        <f>'3. Plan rashoda i izdataka'!#REF!+'3. Plan rashoda i izdataka'!#REF!</f>
        <v>#REF!</v>
      </c>
      <c r="WDR28" s="40" t="e">
        <f>'3. Plan rashoda i izdataka'!#REF!+'3. Plan rashoda i izdataka'!#REF!</f>
        <v>#REF!</v>
      </c>
      <c r="WDS28" s="40" t="e">
        <f>'3. Plan rashoda i izdataka'!#REF!+'3. Plan rashoda i izdataka'!#REF!</f>
        <v>#REF!</v>
      </c>
      <c r="WDT28" s="40" t="e">
        <f>'3. Plan rashoda i izdataka'!#REF!+'3. Plan rashoda i izdataka'!#REF!</f>
        <v>#REF!</v>
      </c>
      <c r="WDU28" s="40" t="e">
        <f>'3. Plan rashoda i izdataka'!#REF!+'3. Plan rashoda i izdataka'!#REF!</f>
        <v>#REF!</v>
      </c>
      <c r="WDV28" s="40" t="e">
        <f>'3. Plan rashoda i izdataka'!#REF!+'3. Plan rashoda i izdataka'!#REF!</f>
        <v>#REF!</v>
      </c>
      <c r="WDW28" s="40" t="e">
        <f>'3. Plan rashoda i izdataka'!#REF!+'3. Plan rashoda i izdataka'!#REF!</f>
        <v>#REF!</v>
      </c>
      <c r="WDX28" s="40" t="e">
        <f>'3. Plan rashoda i izdataka'!#REF!+'3. Plan rashoda i izdataka'!#REF!</f>
        <v>#REF!</v>
      </c>
      <c r="WDY28" s="40" t="e">
        <f>'3. Plan rashoda i izdataka'!#REF!+'3. Plan rashoda i izdataka'!#REF!</f>
        <v>#REF!</v>
      </c>
      <c r="WDZ28" s="40" t="e">
        <f>'3. Plan rashoda i izdataka'!#REF!+'3. Plan rashoda i izdataka'!#REF!</f>
        <v>#REF!</v>
      </c>
      <c r="WEA28" s="40" t="e">
        <f>'3. Plan rashoda i izdataka'!#REF!+'3. Plan rashoda i izdataka'!#REF!</f>
        <v>#REF!</v>
      </c>
      <c r="WEB28" s="40" t="e">
        <f>'3. Plan rashoda i izdataka'!#REF!+'3. Plan rashoda i izdataka'!#REF!</f>
        <v>#REF!</v>
      </c>
      <c r="WEC28" s="40" t="e">
        <f>'3. Plan rashoda i izdataka'!#REF!+'3. Plan rashoda i izdataka'!#REF!</f>
        <v>#REF!</v>
      </c>
      <c r="WED28" s="40" t="e">
        <f>'3. Plan rashoda i izdataka'!#REF!+'3. Plan rashoda i izdataka'!#REF!</f>
        <v>#REF!</v>
      </c>
      <c r="WEE28" s="40" t="e">
        <f>'3. Plan rashoda i izdataka'!#REF!+'3. Plan rashoda i izdataka'!#REF!</f>
        <v>#REF!</v>
      </c>
      <c r="WEF28" s="40" t="e">
        <f>'3. Plan rashoda i izdataka'!#REF!+'3. Plan rashoda i izdataka'!#REF!</f>
        <v>#REF!</v>
      </c>
      <c r="WEG28" s="40" t="e">
        <f>'3. Plan rashoda i izdataka'!#REF!+'3. Plan rashoda i izdataka'!#REF!</f>
        <v>#REF!</v>
      </c>
      <c r="WEH28" s="40" t="e">
        <f>'3. Plan rashoda i izdataka'!#REF!+'3. Plan rashoda i izdataka'!#REF!</f>
        <v>#REF!</v>
      </c>
      <c r="WEI28" s="40" t="e">
        <f>'3. Plan rashoda i izdataka'!#REF!+'3. Plan rashoda i izdataka'!#REF!</f>
        <v>#REF!</v>
      </c>
      <c r="WEJ28" s="40" t="e">
        <f>'3. Plan rashoda i izdataka'!#REF!+'3. Plan rashoda i izdataka'!#REF!</f>
        <v>#REF!</v>
      </c>
      <c r="WEK28" s="40" t="e">
        <f>'3. Plan rashoda i izdataka'!#REF!+'3. Plan rashoda i izdataka'!#REF!</f>
        <v>#REF!</v>
      </c>
      <c r="WEL28" s="40" t="e">
        <f>'3. Plan rashoda i izdataka'!#REF!+'3. Plan rashoda i izdataka'!#REF!</f>
        <v>#REF!</v>
      </c>
      <c r="WEM28" s="40" t="e">
        <f>'3. Plan rashoda i izdataka'!#REF!+'3. Plan rashoda i izdataka'!#REF!</f>
        <v>#REF!</v>
      </c>
      <c r="WEN28" s="40" t="e">
        <f>'3. Plan rashoda i izdataka'!#REF!+'3. Plan rashoda i izdataka'!#REF!</f>
        <v>#REF!</v>
      </c>
      <c r="WEO28" s="40" t="e">
        <f>'3. Plan rashoda i izdataka'!#REF!+'3. Plan rashoda i izdataka'!#REF!</f>
        <v>#REF!</v>
      </c>
      <c r="WEP28" s="40" t="e">
        <f>'3. Plan rashoda i izdataka'!#REF!+'3. Plan rashoda i izdataka'!#REF!</f>
        <v>#REF!</v>
      </c>
      <c r="WEQ28" s="40" t="e">
        <f>'3. Plan rashoda i izdataka'!#REF!+'3. Plan rashoda i izdataka'!#REF!</f>
        <v>#REF!</v>
      </c>
      <c r="WER28" s="40" t="e">
        <f>'3. Plan rashoda i izdataka'!#REF!+'3. Plan rashoda i izdataka'!#REF!</f>
        <v>#REF!</v>
      </c>
      <c r="WES28" s="40" t="e">
        <f>'3. Plan rashoda i izdataka'!#REF!+'3. Plan rashoda i izdataka'!#REF!</f>
        <v>#REF!</v>
      </c>
      <c r="WET28" s="40" t="e">
        <f>'3. Plan rashoda i izdataka'!#REF!+'3. Plan rashoda i izdataka'!#REF!</f>
        <v>#REF!</v>
      </c>
      <c r="WEU28" s="40" t="e">
        <f>'3. Plan rashoda i izdataka'!#REF!+'3. Plan rashoda i izdataka'!#REF!</f>
        <v>#REF!</v>
      </c>
      <c r="WEV28" s="40" t="e">
        <f>'3. Plan rashoda i izdataka'!#REF!+'3. Plan rashoda i izdataka'!#REF!</f>
        <v>#REF!</v>
      </c>
      <c r="WEW28" s="40" t="e">
        <f>'3. Plan rashoda i izdataka'!#REF!+'3. Plan rashoda i izdataka'!#REF!</f>
        <v>#REF!</v>
      </c>
      <c r="WEX28" s="40" t="e">
        <f>'3. Plan rashoda i izdataka'!#REF!+'3. Plan rashoda i izdataka'!#REF!</f>
        <v>#REF!</v>
      </c>
      <c r="WEY28" s="40" t="e">
        <f>'3. Plan rashoda i izdataka'!#REF!+'3. Plan rashoda i izdataka'!#REF!</f>
        <v>#REF!</v>
      </c>
      <c r="WEZ28" s="40" t="e">
        <f>'3. Plan rashoda i izdataka'!#REF!+'3. Plan rashoda i izdataka'!#REF!</f>
        <v>#REF!</v>
      </c>
      <c r="WFA28" s="40" t="e">
        <f>'3. Plan rashoda i izdataka'!#REF!+'3. Plan rashoda i izdataka'!#REF!</f>
        <v>#REF!</v>
      </c>
      <c r="WFB28" s="40" t="e">
        <f>'3. Plan rashoda i izdataka'!#REF!+'3. Plan rashoda i izdataka'!#REF!</f>
        <v>#REF!</v>
      </c>
      <c r="WFC28" s="40" t="e">
        <f>'3. Plan rashoda i izdataka'!#REF!+'3. Plan rashoda i izdataka'!#REF!</f>
        <v>#REF!</v>
      </c>
      <c r="WFD28" s="40" t="e">
        <f>'3. Plan rashoda i izdataka'!#REF!+'3. Plan rashoda i izdataka'!#REF!</f>
        <v>#REF!</v>
      </c>
      <c r="WFE28" s="40" t="e">
        <f>'3. Plan rashoda i izdataka'!#REF!+'3. Plan rashoda i izdataka'!#REF!</f>
        <v>#REF!</v>
      </c>
      <c r="WFF28" s="40" t="e">
        <f>'3. Plan rashoda i izdataka'!#REF!+'3. Plan rashoda i izdataka'!#REF!</f>
        <v>#REF!</v>
      </c>
      <c r="WFG28" s="40" t="e">
        <f>'3. Plan rashoda i izdataka'!#REF!+'3. Plan rashoda i izdataka'!#REF!</f>
        <v>#REF!</v>
      </c>
      <c r="WFH28" s="40" t="e">
        <f>'3. Plan rashoda i izdataka'!#REF!+'3. Plan rashoda i izdataka'!#REF!</f>
        <v>#REF!</v>
      </c>
      <c r="WFI28" s="40" t="e">
        <f>'3. Plan rashoda i izdataka'!#REF!+'3. Plan rashoda i izdataka'!#REF!</f>
        <v>#REF!</v>
      </c>
      <c r="WFJ28" s="40" t="e">
        <f>'3. Plan rashoda i izdataka'!#REF!+'3. Plan rashoda i izdataka'!#REF!</f>
        <v>#REF!</v>
      </c>
      <c r="WFK28" s="40" t="e">
        <f>'3. Plan rashoda i izdataka'!#REF!+'3. Plan rashoda i izdataka'!#REF!</f>
        <v>#REF!</v>
      </c>
      <c r="WFL28" s="40" t="e">
        <f>'3. Plan rashoda i izdataka'!#REF!+'3. Plan rashoda i izdataka'!#REF!</f>
        <v>#REF!</v>
      </c>
      <c r="WFM28" s="40" t="e">
        <f>'3. Plan rashoda i izdataka'!#REF!+'3. Plan rashoda i izdataka'!#REF!</f>
        <v>#REF!</v>
      </c>
      <c r="WFN28" s="40" t="e">
        <f>'3. Plan rashoda i izdataka'!#REF!+'3. Plan rashoda i izdataka'!#REF!</f>
        <v>#REF!</v>
      </c>
      <c r="WFO28" s="40" t="e">
        <f>'3. Plan rashoda i izdataka'!#REF!+'3. Plan rashoda i izdataka'!#REF!</f>
        <v>#REF!</v>
      </c>
      <c r="WFP28" s="40" t="e">
        <f>'3. Plan rashoda i izdataka'!#REF!+'3. Plan rashoda i izdataka'!#REF!</f>
        <v>#REF!</v>
      </c>
      <c r="WFQ28" s="40" t="e">
        <f>'3. Plan rashoda i izdataka'!#REF!+'3. Plan rashoda i izdataka'!#REF!</f>
        <v>#REF!</v>
      </c>
      <c r="WFR28" s="40" t="e">
        <f>'3. Plan rashoda i izdataka'!#REF!+'3. Plan rashoda i izdataka'!#REF!</f>
        <v>#REF!</v>
      </c>
      <c r="WFS28" s="40" t="e">
        <f>'3. Plan rashoda i izdataka'!#REF!+'3. Plan rashoda i izdataka'!#REF!</f>
        <v>#REF!</v>
      </c>
      <c r="WFT28" s="40" t="e">
        <f>'3. Plan rashoda i izdataka'!#REF!+'3. Plan rashoda i izdataka'!#REF!</f>
        <v>#REF!</v>
      </c>
      <c r="WFU28" s="40" t="e">
        <f>'3. Plan rashoda i izdataka'!#REF!+'3. Plan rashoda i izdataka'!#REF!</f>
        <v>#REF!</v>
      </c>
      <c r="WFV28" s="40" t="e">
        <f>'3. Plan rashoda i izdataka'!#REF!+'3. Plan rashoda i izdataka'!#REF!</f>
        <v>#REF!</v>
      </c>
      <c r="WFW28" s="40" t="e">
        <f>'3. Plan rashoda i izdataka'!#REF!+'3. Plan rashoda i izdataka'!#REF!</f>
        <v>#REF!</v>
      </c>
      <c r="WFX28" s="40" t="e">
        <f>'3. Plan rashoda i izdataka'!#REF!+'3. Plan rashoda i izdataka'!#REF!</f>
        <v>#REF!</v>
      </c>
      <c r="WFY28" s="40" t="e">
        <f>'3. Plan rashoda i izdataka'!#REF!+'3. Plan rashoda i izdataka'!#REF!</f>
        <v>#REF!</v>
      </c>
      <c r="WFZ28" s="40" t="e">
        <f>'3. Plan rashoda i izdataka'!#REF!+'3. Plan rashoda i izdataka'!#REF!</f>
        <v>#REF!</v>
      </c>
      <c r="WGA28" s="40" t="e">
        <f>'3. Plan rashoda i izdataka'!#REF!+'3. Plan rashoda i izdataka'!#REF!</f>
        <v>#REF!</v>
      </c>
      <c r="WGB28" s="40" t="e">
        <f>'3. Plan rashoda i izdataka'!#REF!+'3. Plan rashoda i izdataka'!#REF!</f>
        <v>#REF!</v>
      </c>
      <c r="WGC28" s="40" t="e">
        <f>'3. Plan rashoda i izdataka'!#REF!+'3. Plan rashoda i izdataka'!#REF!</f>
        <v>#REF!</v>
      </c>
      <c r="WGD28" s="40" t="e">
        <f>'3. Plan rashoda i izdataka'!#REF!+'3. Plan rashoda i izdataka'!#REF!</f>
        <v>#REF!</v>
      </c>
      <c r="WGE28" s="40" t="e">
        <f>'3. Plan rashoda i izdataka'!#REF!+'3. Plan rashoda i izdataka'!#REF!</f>
        <v>#REF!</v>
      </c>
      <c r="WGF28" s="40" t="e">
        <f>'3. Plan rashoda i izdataka'!#REF!+'3. Plan rashoda i izdataka'!#REF!</f>
        <v>#REF!</v>
      </c>
      <c r="WGG28" s="40" t="e">
        <f>'3. Plan rashoda i izdataka'!#REF!+'3. Plan rashoda i izdataka'!#REF!</f>
        <v>#REF!</v>
      </c>
      <c r="WGH28" s="40" t="e">
        <f>'3. Plan rashoda i izdataka'!#REF!+'3. Plan rashoda i izdataka'!#REF!</f>
        <v>#REF!</v>
      </c>
      <c r="WGI28" s="40" t="e">
        <f>'3. Plan rashoda i izdataka'!#REF!+'3. Plan rashoda i izdataka'!#REF!</f>
        <v>#REF!</v>
      </c>
      <c r="WGJ28" s="40" t="e">
        <f>'3. Plan rashoda i izdataka'!#REF!+'3. Plan rashoda i izdataka'!#REF!</f>
        <v>#REF!</v>
      </c>
      <c r="WGK28" s="40" t="e">
        <f>'3. Plan rashoda i izdataka'!#REF!+'3. Plan rashoda i izdataka'!#REF!</f>
        <v>#REF!</v>
      </c>
      <c r="WGL28" s="40" t="e">
        <f>'3. Plan rashoda i izdataka'!#REF!+'3. Plan rashoda i izdataka'!#REF!</f>
        <v>#REF!</v>
      </c>
      <c r="WGM28" s="40" t="e">
        <f>'3. Plan rashoda i izdataka'!#REF!+'3. Plan rashoda i izdataka'!#REF!</f>
        <v>#REF!</v>
      </c>
      <c r="WGN28" s="40" t="e">
        <f>'3. Plan rashoda i izdataka'!#REF!+'3. Plan rashoda i izdataka'!#REF!</f>
        <v>#REF!</v>
      </c>
      <c r="WGO28" s="40" t="e">
        <f>'3. Plan rashoda i izdataka'!#REF!+'3. Plan rashoda i izdataka'!#REF!</f>
        <v>#REF!</v>
      </c>
      <c r="WGP28" s="40" t="e">
        <f>'3. Plan rashoda i izdataka'!#REF!+'3. Plan rashoda i izdataka'!#REF!</f>
        <v>#REF!</v>
      </c>
      <c r="WGQ28" s="40" t="e">
        <f>'3. Plan rashoda i izdataka'!#REF!+'3. Plan rashoda i izdataka'!#REF!</f>
        <v>#REF!</v>
      </c>
      <c r="WGR28" s="40" t="e">
        <f>'3. Plan rashoda i izdataka'!#REF!+'3. Plan rashoda i izdataka'!#REF!</f>
        <v>#REF!</v>
      </c>
      <c r="WGS28" s="40" t="e">
        <f>'3. Plan rashoda i izdataka'!#REF!+'3. Plan rashoda i izdataka'!#REF!</f>
        <v>#REF!</v>
      </c>
      <c r="WGT28" s="40" t="e">
        <f>'3. Plan rashoda i izdataka'!#REF!+'3. Plan rashoda i izdataka'!#REF!</f>
        <v>#REF!</v>
      </c>
      <c r="WGU28" s="40" t="e">
        <f>'3. Plan rashoda i izdataka'!#REF!+'3. Plan rashoda i izdataka'!#REF!</f>
        <v>#REF!</v>
      </c>
      <c r="WGV28" s="40" t="e">
        <f>'3. Plan rashoda i izdataka'!#REF!+'3. Plan rashoda i izdataka'!#REF!</f>
        <v>#REF!</v>
      </c>
      <c r="WGW28" s="40" t="e">
        <f>'3. Plan rashoda i izdataka'!#REF!+'3. Plan rashoda i izdataka'!#REF!</f>
        <v>#REF!</v>
      </c>
      <c r="WGX28" s="40" t="e">
        <f>'3. Plan rashoda i izdataka'!#REF!+'3. Plan rashoda i izdataka'!#REF!</f>
        <v>#REF!</v>
      </c>
      <c r="WGY28" s="40" t="e">
        <f>'3. Plan rashoda i izdataka'!#REF!+'3. Plan rashoda i izdataka'!#REF!</f>
        <v>#REF!</v>
      </c>
      <c r="WGZ28" s="40" t="e">
        <f>'3. Plan rashoda i izdataka'!#REF!+'3. Plan rashoda i izdataka'!#REF!</f>
        <v>#REF!</v>
      </c>
      <c r="WHA28" s="40" t="e">
        <f>'3. Plan rashoda i izdataka'!#REF!+'3. Plan rashoda i izdataka'!#REF!</f>
        <v>#REF!</v>
      </c>
      <c r="WHB28" s="40" t="e">
        <f>'3. Plan rashoda i izdataka'!#REF!+'3. Plan rashoda i izdataka'!#REF!</f>
        <v>#REF!</v>
      </c>
      <c r="WHC28" s="40" t="e">
        <f>'3. Plan rashoda i izdataka'!#REF!+'3. Plan rashoda i izdataka'!#REF!</f>
        <v>#REF!</v>
      </c>
      <c r="WHD28" s="40" t="e">
        <f>'3. Plan rashoda i izdataka'!#REF!+'3. Plan rashoda i izdataka'!#REF!</f>
        <v>#REF!</v>
      </c>
      <c r="WHE28" s="40" t="e">
        <f>'3. Plan rashoda i izdataka'!#REF!+'3. Plan rashoda i izdataka'!#REF!</f>
        <v>#REF!</v>
      </c>
      <c r="WHF28" s="40" t="e">
        <f>'3. Plan rashoda i izdataka'!#REF!+'3. Plan rashoda i izdataka'!#REF!</f>
        <v>#REF!</v>
      </c>
      <c r="WHG28" s="40" t="e">
        <f>'3. Plan rashoda i izdataka'!#REF!+'3. Plan rashoda i izdataka'!#REF!</f>
        <v>#REF!</v>
      </c>
      <c r="WHH28" s="40" t="e">
        <f>'3. Plan rashoda i izdataka'!#REF!+'3. Plan rashoda i izdataka'!#REF!</f>
        <v>#REF!</v>
      </c>
      <c r="WHI28" s="40" t="e">
        <f>'3. Plan rashoda i izdataka'!#REF!+'3. Plan rashoda i izdataka'!#REF!</f>
        <v>#REF!</v>
      </c>
      <c r="WHJ28" s="40" t="e">
        <f>'3. Plan rashoda i izdataka'!#REF!+'3. Plan rashoda i izdataka'!#REF!</f>
        <v>#REF!</v>
      </c>
      <c r="WHK28" s="40" t="e">
        <f>'3. Plan rashoda i izdataka'!#REF!+'3. Plan rashoda i izdataka'!#REF!</f>
        <v>#REF!</v>
      </c>
      <c r="WHL28" s="40" t="e">
        <f>'3. Plan rashoda i izdataka'!#REF!+'3. Plan rashoda i izdataka'!#REF!</f>
        <v>#REF!</v>
      </c>
      <c r="WHM28" s="40" t="e">
        <f>'3. Plan rashoda i izdataka'!#REF!+'3. Plan rashoda i izdataka'!#REF!</f>
        <v>#REF!</v>
      </c>
      <c r="WHN28" s="40" t="e">
        <f>'3. Plan rashoda i izdataka'!#REF!+'3. Plan rashoda i izdataka'!#REF!</f>
        <v>#REF!</v>
      </c>
      <c r="WHO28" s="40" t="e">
        <f>'3. Plan rashoda i izdataka'!#REF!+'3. Plan rashoda i izdataka'!#REF!</f>
        <v>#REF!</v>
      </c>
      <c r="WHP28" s="40" t="e">
        <f>'3. Plan rashoda i izdataka'!#REF!+'3. Plan rashoda i izdataka'!#REF!</f>
        <v>#REF!</v>
      </c>
      <c r="WHQ28" s="40" t="e">
        <f>'3. Plan rashoda i izdataka'!#REF!+'3. Plan rashoda i izdataka'!#REF!</f>
        <v>#REF!</v>
      </c>
      <c r="WHR28" s="40" t="e">
        <f>'3. Plan rashoda i izdataka'!#REF!+'3. Plan rashoda i izdataka'!#REF!</f>
        <v>#REF!</v>
      </c>
      <c r="WHS28" s="40" t="e">
        <f>'3. Plan rashoda i izdataka'!#REF!+'3. Plan rashoda i izdataka'!#REF!</f>
        <v>#REF!</v>
      </c>
      <c r="WHT28" s="40" t="e">
        <f>'3. Plan rashoda i izdataka'!#REF!+'3. Plan rashoda i izdataka'!#REF!</f>
        <v>#REF!</v>
      </c>
      <c r="WHU28" s="40" t="e">
        <f>'3. Plan rashoda i izdataka'!#REF!+'3. Plan rashoda i izdataka'!#REF!</f>
        <v>#REF!</v>
      </c>
      <c r="WHV28" s="40" t="e">
        <f>'3. Plan rashoda i izdataka'!#REF!+'3. Plan rashoda i izdataka'!#REF!</f>
        <v>#REF!</v>
      </c>
      <c r="WHW28" s="40" t="e">
        <f>'3. Plan rashoda i izdataka'!#REF!+'3. Plan rashoda i izdataka'!#REF!</f>
        <v>#REF!</v>
      </c>
      <c r="WHX28" s="40" t="e">
        <f>'3. Plan rashoda i izdataka'!#REF!+'3. Plan rashoda i izdataka'!#REF!</f>
        <v>#REF!</v>
      </c>
      <c r="WHY28" s="40" t="e">
        <f>'3. Plan rashoda i izdataka'!#REF!+'3. Plan rashoda i izdataka'!#REF!</f>
        <v>#REF!</v>
      </c>
      <c r="WHZ28" s="40" t="e">
        <f>'3. Plan rashoda i izdataka'!#REF!+'3. Plan rashoda i izdataka'!#REF!</f>
        <v>#REF!</v>
      </c>
      <c r="WIA28" s="40" t="e">
        <f>'3. Plan rashoda i izdataka'!#REF!+'3. Plan rashoda i izdataka'!#REF!</f>
        <v>#REF!</v>
      </c>
      <c r="WIB28" s="40" t="e">
        <f>'3. Plan rashoda i izdataka'!#REF!+'3. Plan rashoda i izdataka'!#REF!</f>
        <v>#REF!</v>
      </c>
      <c r="WIC28" s="40" t="e">
        <f>'3. Plan rashoda i izdataka'!#REF!+'3. Plan rashoda i izdataka'!#REF!</f>
        <v>#REF!</v>
      </c>
      <c r="WID28" s="40" t="e">
        <f>'3. Plan rashoda i izdataka'!#REF!+'3. Plan rashoda i izdataka'!#REF!</f>
        <v>#REF!</v>
      </c>
      <c r="WIE28" s="40" t="e">
        <f>'3. Plan rashoda i izdataka'!#REF!+'3. Plan rashoda i izdataka'!#REF!</f>
        <v>#REF!</v>
      </c>
      <c r="WIF28" s="40" t="e">
        <f>'3. Plan rashoda i izdataka'!#REF!+'3. Plan rashoda i izdataka'!#REF!</f>
        <v>#REF!</v>
      </c>
      <c r="WIG28" s="40" t="e">
        <f>'3. Plan rashoda i izdataka'!#REF!+'3. Plan rashoda i izdataka'!#REF!</f>
        <v>#REF!</v>
      </c>
      <c r="WIH28" s="40" t="e">
        <f>'3. Plan rashoda i izdataka'!#REF!+'3. Plan rashoda i izdataka'!#REF!</f>
        <v>#REF!</v>
      </c>
      <c r="WII28" s="40" t="e">
        <f>'3. Plan rashoda i izdataka'!#REF!+'3. Plan rashoda i izdataka'!#REF!</f>
        <v>#REF!</v>
      </c>
      <c r="WIJ28" s="40" t="e">
        <f>'3. Plan rashoda i izdataka'!#REF!+'3. Plan rashoda i izdataka'!#REF!</f>
        <v>#REF!</v>
      </c>
      <c r="WIK28" s="40" t="e">
        <f>'3. Plan rashoda i izdataka'!#REF!+'3. Plan rashoda i izdataka'!#REF!</f>
        <v>#REF!</v>
      </c>
      <c r="WIL28" s="40" t="e">
        <f>'3. Plan rashoda i izdataka'!#REF!+'3. Plan rashoda i izdataka'!#REF!</f>
        <v>#REF!</v>
      </c>
      <c r="WIM28" s="40" t="e">
        <f>'3. Plan rashoda i izdataka'!#REF!+'3. Plan rashoda i izdataka'!#REF!</f>
        <v>#REF!</v>
      </c>
      <c r="WIN28" s="40" t="e">
        <f>'3. Plan rashoda i izdataka'!#REF!+'3. Plan rashoda i izdataka'!#REF!</f>
        <v>#REF!</v>
      </c>
      <c r="WIO28" s="40" t="e">
        <f>'3. Plan rashoda i izdataka'!#REF!+'3. Plan rashoda i izdataka'!#REF!</f>
        <v>#REF!</v>
      </c>
      <c r="WIP28" s="40" t="e">
        <f>'3. Plan rashoda i izdataka'!#REF!+'3. Plan rashoda i izdataka'!#REF!</f>
        <v>#REF!</v>
      </c>
      <c r="WIQ28" s="40" t="e">
        <f>'3. Plan rashoda i izdataka'!#REF!+'3. Plan rashoda i izdataka'!#REF!</f>
        <v>#REF!</v>
      </c>
      <c r="WIR28" s="40" t="e">
        <f>'3. Plan rashoda i izdataka'!#REF!+'3. Plan rashoda i izdataka'!#REF!</f>
        <v>#REF!</v>
      </c>
      <c r="WIS28" s="40" t="e">
        <f>'3. Plan rashoda i izdataka'!#REF!+'3. Plan rashoda i izdataka'!#REF!</f>
        <v>#REF!</v>
      </c>
      <c r="WIT28" s="40" t="e">
        <f>'3. Plan rashoda i izdataka'!#REF!+'3. Plan rashoda i izdataka'!#REF!</f>
        <v>#REF!</v>
      </c>
      <c r="WIU28" s="40" t="e">
        <f>'3. Plan rashoda i izdataka'!#REF!+'3. Plan rashoda i izdataka'!#REF!</f>
        <v>#REF!</v>
      </c>
      <c r="WIV28" s="40" t="e">
        <f>'3. Plan rashoda i izdataka'!#REF!+'3. Plan rashoda i izdataka'!#REF!</f>
        <v>#REF!</v>
      </c>
      <c r="WIW28" s="40" t="e">
        <f>'3. Plan rashoda i izdataka'!#REF!+'3. Plan rashoda i izdataka'!#REF!</f>
        <v>#REF!</v>
      </c>
      <c r="WIX28" s="40" t="e">
        <f>'3. Plan rashoda i izdataka'!#REF!+'3. Plan rashoda i izdataka'!#REF!</f>
        <v>#REF!</v>
      </c>
      <c r="WIY28" s="40" t="e">
        <f>'3. Plan rashoda i izdataka'!#REF!+'3. Plan rashoda i izdataka'!#REF!</f>
        <v>#REF!</v>
      </c>
      <c r="WIZ28" s="40" t="e">
        <f>'3. Plan rashoda i izdataka'!#REF!+'3. Plan rashoda i izdataka'!#REF!</f>
        <v>#REF!</v>
      </c>
      <c r="WJA28" s="40" t="e">
        <f>'3. Plan rashoda i izdataka'!#REF!+'3. Plan rashoda i izdataka'!#REF!</f>
        <v>#REF!</v>
      </c>
      <c r="WJB28" s="40" t="e">
        <f>'3. Plan rashoda i izdataka'!#REF!+'3. Plan rashoda i izdataka'!#REF!</f>
        <v>#REF!</v>
      </c>
      <c r="WJC28" s="40" t="e">
        <f>'3. Plan rashoda i izdataka'!#REF!+'3. Plan rashoda i izdataka'!#REF!</f>
        <v>#REF!</v>
      </c>
      <c r="WJD28" s="40" t="e">
        <f>'3. Plan rashoda i izdataka'!#REF!+'3. Plan rashoda i izdataka'!#REF!</f>
        <v>#REF!</v>
      </c>
      <c r="WJE28" s="40" t="e">
        <f>'3. Plan rashoda i izdataka'!#REF!+'3. Plan rashoda i izdataka'!#REF!</f>
        <v>#REF!</v>
      </c>
      <c r="WJF28" s="40" t="e">
        <f>'3. Plan rashoda i izdataka'!#REF!+'3. Plan rashoda i izdataka'!#REF!</f>
        <v>#REF!</v>
      </c>
      <c r="WJG28" s="40" t="e">
        <f>'3. Plan rashoda i izdataka'!#REF!+'3. Plan rashoda i izdataka'!#REF!</f>
        <v>#REF!</v>
      </c>
      <c r="WJH28" s="40" t="e">
        <f>'3. Plan rashoda i izdataka'!#REF!+'3. Plan rashoda i izdataka'!#REF!</f>
        <v>#REF!</v>
      </c>
      <c r="WJI28" s="40" t="e">
        <f>'3. Plan rashoda i izdataka'!#REF!+'3. Plan rashoda i izdataka'!#REF!</f>
        <v>#REF!</v>
      </c>
      <c r="WJJ28" s="40" t="e">
        <f>'3. Plan rashoda i izdataka'!#REF!+'3. Plan rashoda i izdataka'!#REF!</f>
        <v>#REF!</v>
      </c>
      <c r="WJK28" s="40" t="e">
        <f>'3. Plan rashoda i izdataka'!#REF!+'3. Plan rashoda i izdataka'!#REF!</f>
        <v>#REF!</v>
      </c>
      <c r="WJL28" s="40" t="e">
        <f>'3. Plan rashoda i izdataka'!#REF!+'3. Plan rashoda i izdataka'!#REF!</f>
        <v>#REF!</v>
      </c>
      <c r="WJM28" s="40" t="e">
        <f>'3. Plan rashoda i izdataka'!#REF!+'3. Plan rashoda i izdataka'!#REF!</f>
        <v>#REF!</v>
      </c>
      <c r="WJN28" s="40" t="e">
        <f>'3. Plan rashoda i izdataka'!#REF!+'3. Plan rashoda i izdataka'!#REF!</f>
        <v>#REF!</v>
      </c>
      <c r="WJO28" s="40" t="e">
        <f>'3. Plan rashoda i izdataka'!#REF!+'3. Plan rashoda i izdataka'!#REF!</f>
        <v>#REF!</v>
      </c>
      <c r="WJP28" s="40" t="e">
        <f>'3. Plan rashoda i izdataka'!#REF!+'3. Plan rashoda i izdataka'!#REF!</f>
        <v>#REF!</v>
      </c>
      <c r="WJQ28" s="40" t="e">
        <f>'3. Plan rashoda i izdataka'!#REF!+'3. Plan rashoda i izdataka'!#REF!</f>
        <v>#REF!</v>
      </c>
      <c r="WJR28" s="40" t="e">
        <f>'3. Plan rashoda i izdataka'!#REF!+'3. Plan rashoda i izdataka'!#REF!</f>
        <v>#REF!</v>
      </c>
      <c r="WJS28" s="40" t="e">
        <f>'3. Plan rashoda i izdataka'!#REF!+'3. Plan rashoda i izdataka'!#REF!</f>
        <v>#REF!</v>
      </c>
      <c r="WJT28" s="40" t="e">
        <f>'3. Plan rashoda i izdataka'!#REF!+'3. Plan rashoda i izdataka'!#REF!</f>
        <v>#REF!</v>
      </c>
      <c r="WJU28" s="40" t="e">
        <f>'3. Plan rashoda i izdataka'!#REF!+'3. Plan rashoda i izdataka'!#REF!</f>
        <v>#REF!</v>
      </c>
      <c r="WJV28" s="40" t="e">
        <f>'3. Plan rashoda i izdataka'!#REF!+'3. Plan rashoda i izdataka'!#REF!</f>
        <v>#REF!</v>
      </c>
      <c r="WJW28" s="40" t="e">
        <f>'3. Plan rashoda i izdataka'!#REF!+'3. Plan rashoda i izdataka'!#REF!</f>
        <v>#REF!</v>
      </c>
      <c r="WJX28" s="40" t="e">
        <f>'3. Plan rashoda i izdataka'!#REF!+'3. Plan rashoda i izdataka'!#REF!</f>
        <v>#REF!</v>
      </c>
      <c r="WJY28" s="40" t="e">
        <f>'3. Plan rashoda i izdataka'!#REF!+'3. Plan rashoda i izdataka'!#REF!</f>
        <v>#REF!</v>
      </c>
      <c r="WJZ28" s="40" t="e">
        <f>'3. Plan rashoda i izdataka'!#REF!+'3. Plan rashoda i izdataka'!#REF!</f>
        <v>#REF!</v>
      </c>
      <c r="WKA28" s="40" t="e">
        <f>'3. Plan rashoda i izdataka'!#REF!+'3. Plan rashoda i izdataka'!#REF!</f>
        <v>#REF!</v>
      </c>
      <c r="WKB28" s="40" t="e">
        <f>'3. Plan rashoda i izdataka'!#REF!+'3. Plan rashoda i izdataka'!#REF!</f>
        <v>#REF!</v>
      </c>
      <c r="WKC28" s="40" t="e">
        <f>'3. Plan rashoda i izdataka'!#REF!+'3. Plan rashoda i izdataka'!#REF!</f>
        <v>#REF!</v>
      </c>
      <c r="WKD28" s="40" t="e">
        <f>'3. Plan rashoda i izdataka'!#REF!+'3. Plan rashoda i izdataka'!#REF!</f>
        <v>#REF!</v>
      </c>
      <c r="WKE28" s="40" t="e">
        <f>'3. Plan rashoda i izdataka'!#REF!+'3. Plan rashoda i izdataka'!#REF!</f>
        <v>#REF!</v>
      </c>
      <c r="WKF28" s="40" t="e">
        <f>'3. Plan rashoda i izdataka'!#REF!+'3. Plan rashoda i izdataka'!#REF!</f>
        <v>#REF!</v>
      </c>
      <c r="WKG28" s="40" t="e">
        <f>'3. Plan rashoda i izdataka'!#REF!+'3. Plan rashoda i izdataka'!#REF!</f>
        <v>#REF!</v>
      </c>
      <c r="WKH28" s="40" t="e">
        <f>'3. Plan rashoda i izdataka'!#REF!+'3. Plan rashoda i izdataka'!#REF!</f>
        <v>#REF!</v>
      </c>
      <c r="WKI28" s="40" t="e">
        <f>'3. Plan rashoda i izdataka'!#REF!+'3. Plan rashoda i izdataka'!#REF!</f>
        <v>#REF!</v>
      </c>
      <c r="WKJ28" s="40" t="e">
        <f>'3. Plan rashoda i izdataka'!#REF!+'3. Plan rashoda i izdataka'!#REF!</f>
        <v>#REF!</v>
      </c>
      <c r="WKK28" s="40" t="e">
        <f>'3. Plan rashoda i izdataka'!#REF!+'3. Plan rashoda i izdataka'!#REF!</f>
        <v>#REF!</v>
      </c>
      <c r="WKL28" s="40" t="e">
        <f>'3. Plan rashoda i izdataka'!#REF!+'3. Plan rashoda i izdataka'!#REF!</f>
        <v>#REF!</v>
      </c>
      <c r="WKM28" s="40" t="e">
        <f>'3. Plan rashoda i izdataka'!#REF!+'3. Plan rashoda i izdataka'!#REF!</f>
        <v>#REF!</v>
      </c>
      <c r="WKN28" s="40" t="e">
        <f>'3. Plan rashoda i izdataka'!#REF!+'3. Plan rashoda i izdataka'!#REF!</f>
        <v>#REF!</v>
      </c>
      <c r="WKO28" s="40" t="e">
        <f>'3. Plan rashoda i izdataka'!#REF!+'3. Plan rashoda i izdataka'!#REF!</f>
        <v>#REF!</v>
      </c>
      <c r="WKP28" s="40" t="e">
        <f>'3. Plan rashoda i izdataka'!#REF!+'3. Plan rashoda i izdataka'!#REF!</f>
        <v>#REF!</v>
      </c>
      <c r="WKQ28" s="40" t="e">
        <f>'3. Plan rashoda i izdataka'!#REF!+'3. Plan rashoda i izdataka'!#REF!</f>
        <v>#REF!</v>
      </c>
      <c r="WKR28" s="40" t="e">
        <f>'3. Plan rashoda i izdataka'!#REF!+'3. Plan rashoda i izdataka'!#REF!</f>
        <v>#REF!</v>
      </c>
      <c r="WKS28" s="40" t="e">
        <f>'3. Plan rashoda i izdataka'!#REF!+'3. Plan rashoda i izdataka'!#REF!</f>
        <v>#REF!</v>
      </c>
      <c r="WKT28" s="40" t="e">
        <f>'3. Plan rashoda i izdataka'!#REF!+'3. Plan rashoda i izdataka'!#REF!</f>
        <v>#REF!</v>
      </c>
      <c r="WKU28" s="40" t="e">
        <f>'3. Plan rashoda i izdataka'!#REF!+'3. Plan rashoda i izdataka'!#REF!</f>
        <v>#REF!</v>
      </c>
      <c r="WKV28" s="40" t="e">
        <f>'3. Plan rashoda i izdataka'!#REF!+'3. Plan rashoda i izdataka'!#REF!</f>
        <v>#REF!</v>
      </c>
      <c r="WKW28" s="40" t="e">
        <f>'3. Plan rashoda i izdataka'!#REF!+'3. Plan rashoda i izdataka'!#REF!</f>
        <v>#REF!</v>
      </c>
      <c r="WKX28" s="40" t="e">
        <f>'3. Plan rashoda i izdataka'!#REF!+'3. Plan rashoda i izdataka'!#REF!</f>
        <v>#REF!</v>
      </c>
      <c r="WKY28" s="40" t="e">
        <f>'3. Plan rashoda i izdataka'!#REF!+'3. Plan rashoda i izdataka'!#REF!</f>
        <v>#REF!</v>
      </c>
      <c r="WKZ28" s="40" t="e">
        <f>'3. Plan rashoda i izdataka'!#REF!+'3. Plan rashoda i izdataka'!#REF!</f>
        <v>#REF!</v>
      </c>
      <c r="WLA28" s="40" t="e">
        <f>'3. Plan rashoda i izdataka'!#REF!+'3. Plan rashoda i izdataka'!#REF!</f>
        <v>#REF!</v>
      </c>
      <c r="WLB28" s="40" t="e">
        <f>'3. Plan rashoda i izdataka'!#REF!+'3. Plan rashoda i izdataka'!#REF!</f>
        <v>#REF!</v>
      </c>
      <c r="WLC28" s="40" t="e">
        <f>'3. Plan rashoda i izdataka'!#REF!+'3. Plan rashoda i izdataka'!#REF!</f>
        <v>#REF!</v>
      </c>
      <c r="WLD28" s="40" t="e">
        <f>'3. Plan rashoda i izdataka'!#REF!+'3. Plan rashoda i izdataka'!#REF!</f>
        <v>#REF!</v>
      </c>
      <c r="WLE28" s="40" t="e">
        <f>'3. Plan rashoda i izdataka'!#REF!+'3. Plan rashoda i izdataka'!#REF!</f>
        <v>#REF!</v>
      </c>
      <c r="WLF28" s="40" t="e">
        <f>'3. Plan rashoda i izdataka'!#REF!+'3. Plan rashoda i izdataka'!#REF!</f>
        <v>#REF!</v>
      </c>
      <c r="WLG28" s="40" t="e">
        <f>'3. Plan rashoda i izdataka'!#REF!+'3. Plan rashoda i izdataka'!#REF!</f>
        <v>#REF!</v>
      </c>
      <c r="WLH28" s="40" t="e">
        <f>'3. Plan rashoda i izdataka'!#REF!+'3. Plan rashoda i izdataka'!#REF!</f>
        <v>#REF!</v>
      </c>
      <c r="WLI28" s="40" t="e">
        <f>'3. Plan rashoda i izdataka'!#REF!+'3. Plan rashoda i izdataka'!#REF!</f>
        <v>#REF!</v>
      </c>
      <c r="WLJ28" s="40" t="e">
        <f>'3. Plan rashoda i izdataka'!#REF!+'3. Plan rashoda i izdataka'!#REF!</f>
        <v>#REF!</v>
      </c>
      <c r="WLK28" s="40" t="e">
        <f>'3. Plan rashoda i izdataka'!#REF!+'3. Plan rashoda i izdataka'!#REF!</f>
        <v>#REF!</v>
      </c>
      <c r="WLL28" s="40" t="e">
        <f>'3. Plan rashoda i izdataka'!#REF!+'3. Plan rashoda i izdataka'!#REF!</f>
        <v>#REF!</v>
      </c>
      <c r="WLM28" s="40" t="e">
        <f>'3. Plan rashoda i izdataka'!#REF!+'3. Plan rashoda i izdataka'!#REF!</f>
        <v>#REF!</v>
      </c>
      <c r="WLN28" s="40" t="e">
        <f>'3. Plan rashoda i izdataka'!#REF!+'3. Plan rashoda i izdataka'!#REF!</f>
        <v>#REF!</v>
      </c>
      <c r="WLO28" s="40" t="e">
        <f>'3. Plan rashoda i izdataka'!#REF!+'3. Plan rashoda i izdataka'!#REF!</f>
        <v>#REF!</v>
      </c>
      <c r="WLP28" s="40" t="e">
        <f>'3. Plan rashoda i izdataka'!#REF!+'3. Plan rashoda i izdataka'!#REF!</f>
        <v>#REF!</v>
      </c>
      <c r="WLQ28" s="40" t="e">
        <f>'3. Plan rashoda i izdataka'!#REF!+'3. Plan rashoda i izdataka'!#REF!</f>
        <v>#REF!</v>
      </c>
      <c r="WLR28" s="40" t="e">
        <f>'3. Plan rashoda i izdataka'!#REF!+'3. Plan rashoda i izdataka'!#REF!</f>
        <v>#REF!</v>
      </c>
      <c r="WLS28" s="40" t="e">
        <f>'3. Plan rashoda i izdataka'!#REF!+'3. Plan rashoda i izdataka'!#REF!</f>
        <v>#REF!</v>
      </c>
      <c r="WLT28" s="40" t="e">
        <f>'3. Plan rashoda i izdataka'!#REF!+'3. Plan rashoda i izdataka'!#REF!</f>
        <v>#REF!</v>
      </c>
      <c r="WLU28" s="40" t="e">
        <f>'3. Plan rashoda i izdataka'!#REF!+'3. Plan rashoda i izdataka'!#REF!</f>
        <v>#REF!</v>
      </c>
      <c r="WLV28" s="40" t="e">
        <f>'3. Plan rashoda i izdataka'!#REF!+'3. Plan rashoda i izdataka'!#REF!</f>
        <v>#REF!</v>
      </c>
      <c r="WLW28" s="40" t="e">
        <f>'3. Plan rashoda i izdataka'!#REF!+'3. Plan rashoda i izdataka'!#REF!</f>
        <v>#REF!</v>
      </c>
      <c r="WLX28" s="40" t="e">
        <f>'3. Plan rashoda i izdataka'!#REF!+'3. Plan rashoda i izdataka'!#REF!</f>
        <v>#REF!</v>
      </c>
      <c r="WLY28" s="40" t="e">
        <f>'3. Plan rashoda i izdataka'!#REF!+'3. Plan rashoda i izdataka'!#REF!</f>
        <v>#REF!</v>
      </c>
      <c r="WLZ28" s="40" t="e">
        <f>'3. Plan rashoda i izdataka'!#REF!+'3. Plan rashoda i izdataka'!#REF!</f>
        <v>#REF!</v>
      </c>
      <c r="WMA28" s="40" t="e">
        <f>'3. Plan rashoda i izdataka'!#REF!+'3. Plan rashoda i izdataka'!#REF!</f>
        <v>#REF!</v>
      </c>
      <c r="WMB28" s="40" t="e">
        <f>'3. Plan rashoda i izdataka'!#REF!+'3. Plan rashoda i izdataka'!#REF!</f>
        <v>#REF!</v>
      </c>
      <c r="WMC28" s="40" t="e">
        <f>'3. Plan rashoda i izdataka'!#REF!+'3. Plan rashoda i izdataka'!#REF!</f>
        <v>#REF!</v>
      </c>
      <c r="WMD28" s="40" t="e">
        <f>'3. Plan rashoda i izdataka'!#REF!+'3. Plan rashoda i izdataka'!#REF!</f>
        <v>#REF!</v>
      </c>
      <c r="WME28" s="40" t="e">
        <f>'3. Plan rashoda i izdataka'!#REF!+'3. Plan rashoda i izdataka'!#REF!</f>
        <v>#REF!</v>
      </c>
      <c r="WMF28" s="40" t="e">
        <f>'3. Plan rashoda i izdataka'!#REF!+'3. Plan rashoda i izdataka'!#REF!</f>
        <v>#REF!</v>
      </c>
      <c r="WMG28" s="40" t="e">
        <f>'3. Plan rashoda i izdataka'!#REF!+'3. Plan rashoda i izdataka'!#REF!</f>
        <v>#REF!</v>
      </c>
      <c r="WMH28" s="40" t="e">
        <f>'3. Plan rashoda i izdataka'!#REF!+'3. Plan rashoda i izdataka'!#REF!</f>
        <v>#REF!</v>
      </c>
      <c r="WMI28" s="40" t="e">
        <f>'3. Plan rashoda i izdataka'!#REF!+'3. Plan rashoda i izdataka'!#REF!</f>
        <v>#REF!</v>
      </c>
      <c r="WMJ28" s="40" t="e">
        <f>'3. Plan rashoda i izdataka'!#REF!+'3. Plan rashoda i izdataka'!#REF!</f>
        <v>#REF!</v>
      </c>
      <c r="WMK28" s="40" t="e">
        <f>'3. Plan rashoda i izdataka'!#REF!+'3. Plan rashoda i izdataka'!#REF!</f>
        <v>#REF!</v>
      </c>
      <c r="WML28" s="40" t="e">
        <f>'3. Plan rashoda i izdataka'!#REF!+'3. Plan rashoda i izdataka'!#REF!</f>
        <v>#REF!</v>
      </c>
      <c r="WMM28" s="40" t="e">
        <f>'3. Plan rashoda i izdataka'!#REF!+'3. Plan rashoda i izdataka'!#REF!</f>
        <v>#REF!</v>
      </c>
      <c r="WMN28" s="40" t="e">
        <f>'3. Plan rashoda i izdataka'!#REF!+'3. Plan rashoda i izdataka'!#REF!</f>
        <v>#REF!</v>
      </c>
      <c r="WMO28" s="40" t="e">
        <f>'3. Plan rashoda i izdataka'!#REF!+'3. Plan rashoda i izdataka'!#REF!</f>
        <v>#REF!</v>
      </c>
      <c r="WMP28" s="40" t="e">
        <f>'3. Plan rashoda i izdataka'!#REF!+'3. Plan rashoda i izdataka'!#REF!</f>
        <v>#REF!</v>
      </c>
      <c r="WMQ28" s="40" t="e">
        <f>'3. Plan rashoda i izdataka'!#REF!+'3. Plan rashoda i izdataka'!#REF!</f>
        <v>#REF!</v>
      </c>
      <c r="WMR28" s="40" t="e">
        <f>'3. Plan rashoda i izdataka'!#REF!+'3. Plan rashoda i izdataka'!#REF!</f>
        <v>#REF!</v>
      </c>
      <c r="WMS28" s="40" t="e">
        <f>'3. Plan rashoda i izdataka'!#REF!+'3. Plan rashoda i izdataka'!#REF!</f>
        <v>#REF!</v>
      </c>
      <c r="WMT28" s="40" t="e">
        <f>'3. Plan rashoda i izdataka'!#REF!+'3. Plan rashoda i izdataka'!#REF!</f>
        <v>#REF!</v>
      </c>
      <c r="WMU28" s="40" t="e">
        <f>'3. Plan rashoda i izdataka'!#REF!+'3. Plan rashoda i izdataka'!#REF!</f>
        <v>#REF!</v>
      </c>
      <c r="WMV28" s="40" t="e">
        <f>'3. Plan rashoda i izdataka'!#REF!+'3. Plan rashoda i izdataka'!#REF!</f>
        <v>#REF!</v>
      </c>
      <c r="WMW28" s="40" t="e">
        <f>'3. Plan rashoda i izdataka'!#REF!+'3. Plan rashoda i izdataka'!#REF!</f>
        <v>#REF!</v>
      </c>
      <c r="WMX28" s="40" t="e">
        <f>'3. Plan rashoda i izdataka'!#REF!+'3. Plan rashoda i izdataka'!#REF!</f>
        <v>#REF!</v>
      </c>
      <c r="WMY28" s="40" t="e">
        <f>'3. Plan rashoda i izdataka'!#REF!+'3. Plan rashoda i izdataka'!#REF!</f>
        <v>#REF!</v>
      </c>
      <c r="WMZ28" s="40" t="e">
        <f>'3. Plan rashoda i izdataka'!#REF!+'3. Plan rashoda i izdataka'!#REF!</f>
        <v>#REF!</v>
      </c>
      <c r="WNA28" s="40" t="e">
        <f>'3. Plan rashoda i izdataka'!#REF!+'3. Plan rashoda i izdataka'!#REF!</f>
        <v>#REF!</v>
      </c>
      <c r="WNB28" s="40" t="e">
        <f>'3. Plan rashoda i izdataka'!#REF!+'3. Plan rashoda i izdataka'!#REF!</f>
        <v>#REF!</v>
      </c>
      <c r="WNC28" s="40" t="e">
        <f>'3. Plan rashoda i izdataka'!#REF!+'3. Plan rashoda i izdataka'!#REF!</f>
        <v>#REF!</v>
      </c>
      <c r="WND28" s="40" t="e">
        <f>'3. Plan rashoda i izdataka'!#REF!+'3. Plan rashoda i izdataka'!#REF!</f>
        <v>#REF!</v>
      </c>
      <c r="WNE28" s="40" t="e">
        <f>'3. Plan rashoda i izdataka'!#REF!+'3. Plan rashoda i izdataka'!#REF!</f>
        <v>#REF!</v>
      </c>
      <c r="WNF28" s="40" t="e">
        <f>'3. Plan rashoda i izdataka'!#REF!+'3. Plan rashoda i izdataka'!#REF!</f>
        <v>#REF!</v>
      </c>
      <c r="WNG28" s="40" t="e">
        <f>'3. Plan rashoda i izdataka'!#REF!+'3. Plan rashoda i izdataka'!#REF!</f>
        <v>#REF!</v>
      </c>
      <c r="WNH28" s="40" t="e">
        <f>'3. Plan rashoda i izdataka'!#REF!+'3. Plan rashoda i izdataka'!#REF!</f>
        <v>#REF!</v>
      </c>
      <c r="WNI28" s="40" t="e">
        <f>'3. Plan rashoda i izdataka'!#REF!+'3. Plan rashoda i izdataka'!#REF!</f>
        <v>#REF!</v>
      </c>
      <c r="WNJ28" s="40" t="e">
        <f>'3. Plan rashoda i izdataka'!#REF!+'3. Plan rashoda i izdataka'!#REF!</f>
        <v>#REF!</v>
      </c>
      <c r="WNK28" s="40" t="e">
        <f>'3. Plan rashoda i izdataka'!#REF!+'3. Plan rashoda i izdataka'!#REF!</f>
        <v>#REF!</v>
      </c>
      <c r="WNL28" s="40" t="e">
        <f>'3. Plan rashoda i izdataka'!#REF!+'3. Plan rashoda i izdataka'!#REF!</f>
        <v>#REF!</v>
      </c>
      <c r="WNM28" s="40" t="e">
        <f>'3. Plan rashoda i izdataka'!#REF!+'3. Plan rashoda i izdataka'!#REF!</f>
        <v>#REF!</v>
      </c>
      <c r="WNN28" s="40" t="e">
        <f>'3. Plan rashoda i izdataka'!#REF!+'3. Plan rashoda i izdataka'!#REF!</f>
        <v>#REF!</v>
      </c>
      <c r="WNO28" s="40" t="e">
        <f>'3. Plan rashoda i izdataka'!#REF!+'3. Plan rashoda i izdataka'!#REF!</f>
        <v>#REF!</v>
      </c>
      <c r="WNP28" s="40" t="e">
        <f>'3. Plan rashoda i izdataka'!#REF!+'3. Plan rashoda i izdataka'!#REF!</f>
        <v>#REF!</v>
      </c>
      <c r="WNQ28" s="40" t="e">
        <f>'3. Plan rashoda i izdataka'!#REF!+'3. Plan rashoda i izdataka'!#REF!</f>
        <v>#REF!</v>
      </c>
      <c r="WNR28" s="40" t="e">
        <f>'3. Plan rashoda i izdataka'!#REF!+'3. Plan rashoda i izdataka'!#REF!</f>
        <v>#REF!</v>
      </c>
      <c r="WNS28" s="40" t="e">
        <f>'3. Plan rashoda i izdataka'!#REF!+'3. Plan rashoda i izdataka'!#REF!</f>
        <v>#REF!</v>
      </c>
      <c r="WNT28" s="40" t="e">
        <f>'3. Plan rashoda i izdataka'!#REF!+'3. Plan rashoda i izdataka'!#REF!</f>
        <v>#REF!</v>
      </c>
      <c r="WNU28" s="40" t="e">
        <f>'3. Plan rashoda i izdataka'!#REF!+'3. Plan rashoda i izdataka'!#REF!</f>
        <v>#REF!</v>
      </c>
      <c r="WNV28" s="40" t="e">
        <f>'3. Plan rashoda i izdataka'!#REF!+'3. Plan rashoda i izdataka'!#REF!</f>
        <v>#REF!</v>
      </c>
      <c r="WNW28" s="40" t="e">
        <f>'3. Plan rashoda i izdataka'!#REF!+'3. Plan rashoda i izdataka'!#REF!</f>
        <v>#REF!</v>
      </c>
      <c r="WNX28" s="40" t="e">
        <f>'3. Plan rashoda i izdataka'!#REF!+'3. Plan rashoda i izdataka'!#REF!</f>
        <v>#REF!</v>
      </c>
      <c r="WNY28" s="40" t="e">
        <f>'3. Plan rashoda i izdataka'!#REF!+'3. Plan rashoda i izdataka'!#REF!</f>
        <v>#REF!</v>
      </c>
      <c r="WNZ28" s="40" t="e">
        <f>'3. Plan rashoda i izdataka'!#REF!+'3. Plan rashoda i izdataka'!#REF!</f>
        <v>#REF!</v>
      </c>
      <c r="WOA28" s="40" t="e">
        <f>'3. Plan rashoda i izdataka'!#REF!+'3. Plan rashoda i izdataka'!#REF!</f>
        <v>#REF!</v>
      </c>
      <c r="WOB28" s="40" t="e">
        <f>'3. Plan rashoda i izdataka'!#REF!+'3. Plan rashoda i izdataka'!#REF!</f>
        <v>#REF!</v>
      </c>
      <c r="WOC28" s="40" t="e">
        <f>'3. Plan rashoda i izdataka'!#REF!+'3. Plan rashoda i izdataka'!#REF!</f>
        <v>#REF!</v>
      </c>
      <c r="WOD28" s="40" t="e">
        <f>'3. Plan rashoda i izdataka'!#REF!+'3. Plan rashoda i izdataka'!#REF!</f>
        <v>#REF!</v>
      </c>
      <c r="WOE28" s="40" t="e">
        <f>'3. Plan rashoda i izdataka'!#REF!+'3. Plan rashoda i izdataka'!#REF!</f>
        <v>#REF!</v>
      </c>
      <c r="WOF28" s="40" t="e">
        <f>'3. Plan rashoda i izdataka'!#REF!+'3. Plan rashoda i izdataka'!#REF!</f>
        <v>#REF!</v>
      </c>
      <c r="WOG28" s="40" t="e">
        <f>'3. Plan rashoda i izdataka'!#REF!+'3. Plan rashoda i izdataka'!#REF!</f>
        <v>#REF!</v>
      </c>
      <c r="WOH28" s="40" t="e">
        <f>'3. Plan rashoda i izdataka'!#REF!+'3. Plan rashoda i izdataka'!#REF!</f>
        <v>#REF!</v>
      </c>
      <c r="WOI28" s="40" t="e">
        <f>'3. Plan rashoda i izdataka'!#REF!+'3. Plan rashoda i izdataka'!#REF!</f>
        <v>#REF!</v>
      </c>
      <c r="WOJ28" s="40" t="e">
        <f>'3. Plan rashoda i izdataka'!#REF!+'3. Plan rashoda i izdataka'!#REF!</f>
        <v>#REF!</v>
      </c>
      <c r="WOK28" s="40" t="e">
        <f>'3. Plan rashoda i izdataka'!#REF!+'3. Plan rashoda i izdataka'!#REF!</f>
        <v>#REF!</v>
      </c>
      <c r="WOL28" s="40" t="e">
        <f>'3. Plan rashoda i izdataka'!#REF!+'3. Plan rashoda i izdataka'!#REF!</f>
        <v>#REF!</v>
      </c>
      <c r="WOM28" s="40" t="e">
        <f>'3. Plan rashoda i izdataka'!#REF!+'3. Plan rashoda i izdataka'!#REF!</f>
        <v>#REF!</v>
      </c>
      <c r="WON28" s="40" t="e">
        <f>'3. Plan rashoda i izdataka'!#REF!+'3. Plan rashoda i izdataka'!#REF!</f>
        <v>#REF!</v>
      </c>
      <c r="WOO28" s="40" t="e">
        <f>'3. Plan rashoda i izdataka'!#REF!+'3. Plan rashoda i izdataka'!#REF!</f>
        <v>#REF!</v>
      </c>
      <c r="WOP28" s="40" t="e">
        <f>'3. Plan rashoda i izdataka'!#REF!+'3. Plan rashoda i izdataka'!#REF!</f>
        <v>#REF!</v>
      </c>
      <c r="WOQ28" s="40" t="e">
        <f>'3. Plan rashoda i izdataka'!#REF!+'3. Plan rashoda i izdataka'!#REF!</f>
        <v>#REF!</v>
      </c>
      <c r="WOR28" s="40" t="e">
        <f>'3. Plan rashoda i izdataka'!#REF!+'3. Plan rashoda i izdataka'!#REF!</f>
        <v>#REF!</v>
      </c>
      <c r="WOS28" s="40" t="e">
        <f>'3. Plan rashoda i izdataka'!#REF!+'3. Plan rashoda i izdataka'!#REF!</f>
        <v>#REF!</v>
      </c>
      <c r="WOT28" s="40" t="e">
        <f>'3. Plan rashoda i izdataka'!#REF!+'3. Plan rashoda i izdataka'!#REF!</f>
        <v>#REF!</v>
      </c>
      <c r="WOU28" s="40" t="e">
        <f>'3. Plan rashoda i izdataka'!#REF!+'3. Plan rashoda i izdataka'!#REF!</f>
        <v>#REF!</v>
      </c>
      <c r="WOV28" s="40" t="e">
        <f>'3. Plan rashoda i izdataka'!#REF!+'3. Plan rashoda i izdataka'!#REF!</f>
        <v>#REF!</v>
      </c>
      <c r="WOW28" s="40" t="e">
        <f>'3. Plan rashoda i izdataka'!#REF!+'3. Plan rashoda i izdataka'!#REF!</f>
        <v>#REF!</v>
      </c>
      <c r="WOX28" s="40" t="e">
        <f>'3. Plan rashoda i izdataka'!#REF!+'3. Plan rashoda i izdataka'!#REF!</f>
        <v>#REF!</v>
      </c>
      <c r="WOY28" s="40" t="e">
        <f>'3. Plan rashoda i izdataka'!#REF!+'3. Plan rashoda i izdataka'!#REF!</f>
        <v>#REF!</v>
      </c>
      <c r="WOZ28" s="40" t="e">
        <f>'3. Plan rashoda i izdataka'!#REF!+'3. Plan rashoda i izdataka'!#REF!</f>
        <v>#REF!</v>
      </c>
      <c r="WPA28" s="40" t="e">
        <f>'3. Plan rashoda i izdataka'!#REF!+'3. Plan rashoda i izdataka'!#REF!</f>
        <v>#REF!</v>
      </c>
      <c r="WPB28" s="40" t="e">
        <f>'3. Plan rashoda i izdataka'!#REF!+'3. Plan rashoda i izdataka'!#REF!</f>
        <v>#REF!</v>
      </c>
      <c r="WPC28" s="40" t="e">
        <f>'3. Plan rashoda i izdataka'!#REF!+'3. Plan rashoda i izdataka'!#REF!</f>
        <v>#REF!</v>
      </c>
      <c r="WPD28" s="40" t="e">
        <f>'3. Plan rashoda i izdataka'!#REF!+'3. Plan rashoda i izdataka'!#REF!</f>
        <v>#REF!</v>
      </c>
      <c r="WPE28" s="40" t="e">
        <f>'3. Plan rashoda i izdataka'!#REF!+'3. Plan rashoda i izdataka'!#REF!</f>
        <v>#REF!</v>
      </c>
      <c r="WPF28" s="40" t="e">
        <f>'3. Plan rashoda i izdataka'!#REF!+'3. Plan rashoda i izdataka'!#REF!</f>
        <v>#REF!</v>
      </c>
      <c r="WPG28" s="40" t="e">
        <f>'3. Plan rashoda i izdataka'!#REF!+'3. Plan rashoda i izdataka'!#REF!</f>
        <v>#REF!</v>
      </c>
      <c r="WPH28" s="40" t="e">
        <f>'3. Plan rashoda i izdataka'!#REF!+'3. Plan rashoda i izdataka'!#REF!</f>
        <v>#REF!</v>
      </c>
      <c r="WPI28" s="40" t="e">
        <f>'3. Plan rashoda i izdataka'!#REF!+'3. Plan rashoda i izdataka'!#REF!</f>
        <v>#REF!</v>
      </c>
      <c r="WPJ28" s="40" t="e">
        <f>'3. Plan rashoda i izdataka'!#REF!+'3. Plan rashoda i izdataka'!#REF!</f>
        <v>#REF!</v>
      </c>
      <c r="WPK28" s="40" t="e">
        <f>'3. Plan rashoda i izdataka'!#REF!+'3. Plan rashoda i izdataka'!#REF!</f>
        <v>#REF!</v>
      </c>
      <c r="WPL28" s="40" t="e">
        <f>'3. Plan rashoda i izdataka'!#REF!+'3. Plan rashoda i izdataka'!#REF!</f>
        <v>#REF!</v>
      </c>
      <c r="WPM28" s="40" t="e">
        <f>'3. Plan rashoda i izdataka'!#REF!+'3. Plan rashoda i izdataka'!#REF!</f>
        <v>#REF!</v>
      </c>
      <c r="WPN28" s="40" t="e">
        <f>'3. Plan rashoda i izdataka'!#REF!+'3. Plan rashoda i izdataka'!#REF!</f>
        <v>#REF!</v>
      </c>
      <c r="WPO28" s="40" t="e">
        <f>'3. Plan rashoda i izdataka'!#REF!+'3. Plan rashoda i izdataka'!#REF!</f>
        <v>#REF!</v>
      </c>
      <c r="WPP28" s="40" t="e">
        <f>'3. Plan rashoda i izdataka'!#REF!+'3. Plan rashoda i izdataka'!#REF!</f>
        <v>#REF!</v>
      </c>
      <c r="WPQ28" s="40" t="e">
        <f>'3. Plan rashoda i izdataka'!#REF!+'3. Plan rashoda i izdataka'!#REF!</f>
        <v>#REF!</v>
      </c>
      <c r="WPR28" s="40" t="e">
        <f>'3. Plan rashoda i izdataka'!#REF!+'3. Plan rashoda i izdataka'!#REF!</f>
        <v>#REF!</v>
      </c>
      <c r="WPS28" s="40" t="e">
        <f>'3. Plan rashoda i izdataka'!#REF!+'3. Plan rashoda i izdataka'!#REF!</f>
        <v>#REF!</v>
      </c>
      <c r="WPT28" s="40" t="e">
        <f>'3. Plan rashoda i izdataka'!#REF!+'3. Plan rashoda i izdataka'!#REF!</f>
        <v>#REF!</v>
      </c>
      <c r="WPU28" s="40" t="e">
        <f>'3. Plan rashoda i izdataka'!#REF!+'3. Plan rashoda i izdataka'!#REF!</f>
        <v>#REF!</v>
      </c>
      <c r="WPV28" s="40" t="e">
        <f>'3. Plan rashoda i izdataka'!#REF!+'3. Plan rashoda i izdataka'!#REF!</f>
        <v>#REF!</v>
      </c>
      <c r="WPW28" s="40" t="e">
        <f>'3. Plan rashoda i izdataka'!#REF!+'3. Plan rashoda i izdataka'!#REF!</f>
        <v>#REF!</v>
      </c>
      <c r="WPX28" s="40" t="e">
        <f>'3. Plan rashoda i izdataka'!#REF!+'3. Plan rashoda i izdataka'!#REF!</f>
        <v>#REF!</v>
      </c>
      <c r="WPY28" s="40" t="e">
        <f>'3. Plan rashoda i izdataka'!#REF!+'3. Plan rashoda i izdataka'!#REF!</f>
        <v>#REF!</v>
      </c>
      <c r="WPZ28" s="40" t="e">
        <f>'3. Plan rashoda i izdataka'!#REF!+'3. Plan rashoda i izdataka'!#REF!</f>
        <v>#REF!</v>
      </c>
      <c r="WQA28" s="40" t="e">
        <f>'3. Plan rashoda i izdataka'!#REF!+'3. Plan rashoda i izdataka'!#REF!</f>
        <v>#REF!</v>
      </c>
      <c r="WQB28" s="40" t="e">
        <f>'3. Plan rashoda i izdataka'!#REF!+'3. Plan rashoda i izdataka'!#REF!</f>
        <v>#REF!</v>
      </c>
      <c r="WQC28" s="40" t="e">
        <f>'3. Plan rashoda i izdataka'!#REF!+'3. Plan rashoda i izdataka'!#REF!</f>
        <v>#REF!</v>
      </c>
      <c r="WQD28" s="40" t="e">
        <f>'3. Plan rashoda i izdataka'!#REF!+'3. Plan rashoda i izdataka'!#REF!</f>
        <v>#REF!</v>
      </c>
      <c r="WQE28" s="40" t="e">
        <f>'3. Plan rashoda i izdataka'!#REF!+'3. Plan rashoda i izdataka'!#REF!</f>
        <v>#REF!</v>
      </c>
      <c r="WQF28" s="40" t="e">
        <f>'3. Plan rashoda i izdataka'!#REF!+'3. Plan rashoda i izdataka'!#REF!</f>
        <v>#REF!</v>
      </c>
      <c r="WQG28" s="40" t="e">
        <f>'3. Plan rashoda i izdataka'!#REF!+'3. Plan rashoda i izdataka'!#REF!</f>
        <v>#REF!</v>
      </c>
      <c r="WQH28" s="40" t="e">
        <f>'3. Plan rashoda i izdataka'!#REF!+'3. Plan rashoda i izdataka'!#REF!</f>
        <v>#REF!</v>
      </c>
      <c r="WQI28" s="40" t="e">
        <f>'3. Plan rashoda i izdataka'!#REF!+'3. Plan rashoda i izdataka'!#REF!</f>
        <v>#REF!</v>
      </c>
      <c r="WQJ28" s="40" t="e">
        <f>'3. Plan rashoda i izdataka'!#REF!+'3. Plan rashoda i izdataka'!#REF!</f>
        <v>#REF!</v>
      </c>
      <c r="WQK28" s="40" t="e">
        <f>'3. Plan rashoda i izdataka'!#REF!+'3. Plan rashoda i izdataka'!#REF!</f>
        <v>#REF!</v>
      </c>
      <c r="WQL28" s="40" t="e">
        <f>'3. Plan rashoda i izdataka'!#REF!+'3. Plan rashoda i izdataka'!#REF!</f>
        <v>#REF!</v>
      </c>
      <c r="WQM28" s="40" t="e">
        <f>'3. Plan rashoda i izdataka'!#REF!+'3. Plan rashoda i izdataka'!#REF!</f>
        <v>#REF!</v>
      </c>
      <c r="WQN28" s="40" t="e">
        <f>'3. Plan rashoda i izdataka'!#REF!+'3. Plan rashoda i izdataka'!#REF!</f>
        <v>#REF!</v>
      </c>
      <c r="WQO28" s="40" t="e">
        <f>'3. Plan rashoda i izdataka'!#REF!+'3. Plan rashoda i izdataka'!#REF!</f>
        <v>#REF!</v>
      </c>
      <c r="WQP28" s="40" t="e">
        <f>'3. Plan rashoda i izdataka'!#REF!+'3. Plan rashoda i izdataka'!#REF!</f>
        <v>#REF!</v>
      </c>
      <c r="WQQ28" s="40" t="e">
        <f>'3. Plan rashoda i izdataka'!#REF!+'3. Plan rashoda i izdataka'!#REF!</f>
        <v>#REF!</v>
      </c>
      <c r="WQR28" s="40" t="e">
        <f>'3. Plan rashoda i izdataka'!#REF!+'3. Plan rashoda i izdataka'!#REF!</f>
        <v>#REF!</v>
      </c>
      <c r="WQS28" s="40" t="e">
        <f>'3. Plan rashoda i izdataka'!#REF!+'3. Plan rashoda i izdataka'!#REF!</f>
        <v>#REF!</v>
      </c>
      <c r="WQT28" s="40" t="e">
        <f>'3. Plan rashoda i izdataka'!#REF!+'3. Plan rashoda i izdataka'!#REF!</f>
        <v>#REF!</v>
      </c>
      <c r="WQU28" s="40" t="e">
        <f>'3. Plan rashoda i izdataka'!#REF!+'3. Plan rashoda i izdataka'!#REF!</f>
        <v>#REF!</v>
      </c>
      <c r="WQV28" s="40" t="e">
        <f>'3. Plan rashoda i izdataka'!#REF!+'3. Plan rashoda i izdataka'!#REF!</f>
        <v>#REF!</v>
      </c>
      <c r="WQW28" s="40" t="e">
        <f>'3. Plan rashoda i izdataka'!#REF!+'3. Plan rashoda i izdataka'!#REF!</f>
        <v>#REF!</v>
      </c>
      <c r="WQX28" s="40" t="e">
        <f>'3. Plan rashoda i izdataka'!#REF!+'3. Plan rashoda i izdataka'!#REF!</f>
        <v>#REF!</v>
      </c>
      <c r="WQY28" s="40" t="e">
        <f>'3. Plan rashoda i izdataka'!#REF!+'3. Plan rashoda i izdataka'!#REF!</f>
        <v>#REF!</v>
      </c>
      <c r="WQZ28" s="40" t="e">
        <f>'3. Plan rashoda i izdataka'!#REF!+'3. Plan rashoda i izdataka'!#REF!</f>
        <v>#REF!</v>
      </c>
      <c r="WRA28" s="40" t="e">
        <f>'3. Plan rashoda i izdataka'!#REF!+'3. Plan rashoda i izdataka'!#REF!</f>
        <v>#REF!</v>
      </c>
      <c r="WRB28" s="40" t="e">
        <f>'3. Plan rashoda i izdataka'!#REF!+'3. Plan rashoda i izdataka'!#REF!</f>
        <v>#REF!</v>
      </c>
      <c r="WRC28" s="40" t="e">
        <f>'3. Plan rashoda i izdataka'!#REF!+'3. Plan rashoda i izdataka'!#REF!</f>
        <v>#REF!</v>
      </c>
      <c r="WRD28" s="40" t="e">
        <f>'3. Plan rashoda i izdataka'!#REF!+'3. Plan rashoda i izdataka'!#REF!</f>
        <v>#REF!</v>
      </c>
      <c r="WRE28" s="40" t="e">
        <f>'3. Plan rashoda i izdataka'!#REF!+'3. Plan rashoda i izdataka'!#REF!</f>
        <v>#REF!</v>
      </c>
      <c r="WRF28" s="40" t="e">
        <f>'3. Plan rashoda i izdataka'!#REF!+'3. Plan rashoda i izdataka'!#REF!</f>
        <v>#REF!</v>
      </c>
      <c r="WRG28" s="40" t="e">
        <f>'3. Plan rashoda i izdataka'!#REF!+'3. Plan rashoda i izdataka'!#REF!</f>
        <v>#REF!</v>
      </c>
      <c r="WRH28" s="40" t="e">
        <f>'3. Plan rashoda i izdataka'!#REF!+'3. Plan rashoda i izdataka'!#REF!</f>
        <v>#REF!</v>
      </c>
      <c r="WRI28" s="40" t="e">
        <f>'3. Plan rashoda i izdataka'!#REF!+'3. Plan rashoda i izdataka'!#REF!</f>
        <v>#REF!</v>
      </c>
      <c r="WRJ28" s="40" t="e">
        <f>'3. Plan rashoda i izdataka'!#REF!+'3. Plan rashoda i izdataka'!#REF!</f>
        <v>#REF!</v>
      </c>
      <c r="WRK28" s="40" t="e">
        <f>'3. Plan rashoda i izdataka'!#REF!+'3. Plan rashoda i izdataka'!#REF!</f>
        <v>#REF!</v>
      </c>
      <c r="WRL28" s="40" t="e">
        <f>'3. Plan rashoda i izdataka'!#REF!+'3. Plan rashoda i izdataka'!#REF!</f>
        <v>#REF!</v>
      </c>
      <c r="WRM28" s="40" t="e">
        <f>'3. Plan rashoda i izdataka'!#REF!+'3. Plan rashoda i izdataka'!#REF!</f>
        <v>#REF!</v>
      </c>
      <c r="WRN28" s="40" t="e">
        <f>'3. Plan rashoda i izdataka'!#REF!+'3. Plan rashoda i izdataka'!#REF!</f>
        <v>#REF!</v>
      </c>
      <c r="WRO28" s="40" t="e">
        <f>'3. Plan rashoda i izdataka'!#REF!+'3. Plan rashoda i izdataka'!#REF!</f>
        <v>#REF!</v>
      </c>
      <c r="WRP28" s="40" t="e">
        <f>'3. Plan rashoda i izdataka'!#REF!+'3. Plan rashoda i izdataka'!#REF!</f>
        <v>#REF!</v>
      </c>
      <c r="WRQ28" s="40" t="e">
        <f>'3. Plan rashoda i izdataka'!#REF!+'3. Plan rashoda i izdataka'!#REF!</f>
        <v>#REF!</v>
      </c>
      <c r="WRR28" s="40" t="e">
        <f>'3. Plan rashoda i izdataka'!#REF!+'3. Plan rashoda i izdataka'!#REF!</f>
        <v>#REF!</v>
      </c>
      <c r="WRS28" s="40" t="e">
        <f>'3. Plan rashoda i izdataka'!#REF!+'3. Plan rashoda i izdataka'!#REF!</f>
        <v>#REF!</v>
      </c>
      <c r="WRT28" s="40" t="e">
        <f>'3. Plan rashoda i izdataka'!#REF!+'3. Plan rashoda i izdataka'!#REF!</f>
        <v>#REF!</v>
      </c>
      <c r="WRU28" s="40" t="e">
        <f>'3. Plan rashoda i izdataka'!#REF!+'3. Plan rashoda i izdataka'!#REF!</f>
        <v>#REF!</v>
      </c>
      <c r="WRV28" s="40" t="e">
        <f>'3. Plan rashoda i izdataka'!#REF!+'3. Plan rashoda i izdataka'!#REF!</f>
        <v>#REF!</v>
      </c>
      <c r="WRW28" s="40" t="e">
        <f>'3. Plan rashoda i izdataka'!#REF!+'3. Plan rashoda i izdataka'!#REF!</f>
        <v>#REF!</v>
      </c>
      <c r="WRX28" s="40" t="e">
        <f>'3. Plan rashoda i izdataka'!#REF!+'3. Plan rashoda i izdataka'!#REF!</f>
        <v>#REF!</v>
      </c>
      <c r="WRY28" s="40" t="e">
        <f>'3. Plan rashoda i izdataka'!#REF!+'3. Plan rashoda i izdataka'!#REF!</f>
        <v>#REF!</v>
      </c>
      <c r="WRZ28" s="40" t="e">
        <f>'3. Plan rashoda i izdataka'!#REF!+'3. Plan rashoda i izdataka'!#REF!</f>
        <v>#REF!</v>
      </c>
      <c r="WSA28" s="40" t="e">
        <f>'3. Plan rashoda i izdataka'!#REF!+'3. Plan rashoda i izdataka'!#REF!</f>
        <v>#REF!</v>
      </c>
      <c r="WSB28" s="40" t="e">
        <f>'3. Plan rashoda i izdataka'!#REF!+'3. Plan rashoda i izdataka'!#REF!</f>
        <v>#REF!</v>
      </c>
      <c r="WSC28" s="40" t="e">
        <f>'3. Plan rashoda i izdataka'!#REF!+'3. Plan rashoda i izdataka'!#REF!</f>
        <v>#REF!</v>
      </c>
      <c r="WSD28" s="40" t="e">
        <f>'3. Plan rashoda i izdataka'!#REF!+'3. Plan rashoda i izdataka'!#REF!</f>
        <v>#REF!</v>
      </c>
      <c r="WSE28" s="40" t="e">
        <f>'3. Plan rashoda i izdataka'!#REF!+'3. Plan rashoda i izdataka'!#REF!</f>
        <v>#REF!</v>
      </c>
      <c r="WSF28" s="40" t="e">
        <f>'3. Plan rashoda i izdataka'!#REF!+'3. Plan rashoda i izdataka'!#REF!</f>
        <v>#REF!</v>
      </c>
      <c r="WSG28" s="40" t="e">
        <f>'3. Plan rashoda i izdataka'!#REF!+'3. Plan rashoda i izdataka'!#REF!</f>
        <v>#REF!</v>
      </c>
      <c r="WSH28" s="40" t="e">
        <f>'3. Plan rashoda i izdataka'!#REF!+'3. Plan rashoda i izdataka'!#REF!</f>
        <v>#REF!</v>
      </c>
      <c r="WSI28" s="40" t="e">
        <f>'3. Plan rashoda i izdataka'!#REF!+'3. Plan rashoda i izdataka'!#REF!</f>
        <v>#REF!</v>
      </c>
      <c r="WSJ28" s="40" t="e">
        <f>'3. Plan rashoda i izdataka'!#REF!+'3. Plan rashoda i izdataka'!#REF!</f>
        <v>#REF!</v>
      </c>
      <c r="WSK28" s="40" t="e">
        <f>'3. Plan rashoda i izdataka'!#REF!+'3. Plan rashoda i izdataka'!#REF!</f>
        <v>#REF!</v>
      </c>
      <c r="WSL28" s="40" t="e">
        <f>'3. Plan rashoda i izdataka'!#REF!+'3. Plan rashoda i izdataka'!#REF!</f>
        <v>#REF!</v>
      </c>
      <c r="WSM28" s="40" t="e">
        <f>'3. Plan rashoda i izdataka'!#REF!+'3. Plan rashoda i izdataka'!#REF!</f>
        <v>#REF!</v>
      </c>
      <c r="WSN28" s="40" t="e">
        <f>'3. Plan rashoda i izdataka'!#REF!+'3. Plan rashoda i izdataka'!#REF!</f>
        <v>#REF!</v>
      </c>
      <c r="WSO28" s="40" t="e">
        <f>'3. Plan rashoda i izdataka'!#REF!+'3. Plan rashoda i izdataka'!#REF!</f>
        <v>#REF!</v>
      </c>
      <c r="WSP28" s="40" t="e">
        <f>'3. Plan rashoda i izdataka'!#REF!+'3. Plan rashoda i izdataka'!#REF!</f>
        <v>#REF!</v>
      </c>
      <c r="WSQ28" s="40" t="e">
        <f>'3. Plan rashoda i izdataka'!#REF!+'3. Plan rashoda i izdataka'!#REF!</f>
        <v>#REF!</v>
      </c>
      <c r="WSR28" s="40" t="e">
        <f>'3. Plan rashoda i izdataka'!#REF!+'3. Plan rashoda i izdataka'!#REF!</f>
        <v>#REF!</v>
      </c>
      <c r="WSS28" s="40" t="e">
        <f>'3. Plan rashoda i izdataka'!#REF!+'3. Plan rashoda i izdataka'!#REF!</f>
        <v>#REF!</v>
      </c>
      <c r="WST28" s="40" t="e">
        <f>'3. Plan rashoda i izdataka'!#REF!+'3. Plan rashoda i izdataka'!#REF!</f>
        <v>#REF!</v>
      </c>
      <c r="WSU28" s="40" t="e">
        <f>'3. Plan rashoda i izdataka'!#REF!+'3. Plan rashoda i izdataka'!#REF!</f>
        <v>#REF!</v>
      </c>
      <c r="WSV28" s="40" t="e">
        <f>'3. Plan rashoda i izdataka'!#REF!+'3. Plan rashoda i izdataka'!#REF!</f>
        <v>#REF!</v>
      </c>
      <c r="WSW28" s="40" t="e">
        <f>'3. Plan rashoda i izdataka'!#REF!+'3. Plan rashoda i izdataka'!#REF!</f>
        <v>#REF!</v>
      </c>
      <c r="WSX28" s="40" t="e">
        <f>'3. Plan rashoda i izdataka'!#REF!+'3. Plan rashoda i izdataka'!#REF!</f>
        <v>#REF!</v>
      </c>
      <c r="WSY28" s="40" t="e">
        <f>'3. Plan rashoda i izdataka'!#REF!+'3. Plan rashoda i izdataka'!#REF!</f>
        <v>#REF!</v>
      </c>
      <c r="WSZ28" s="40" t="e">
        <f>'3. Plan rashoda i izdataka'!#REF!+'3. Plan rashoda i izdataka'!#REF!</f>
        <v>#REF!</v>
      </c>
      <c r="WTA28" s="40" t="e">
        <f>'3. Plan rashoda i izdataka'!#REF!+'3. Plan rashoda i izdataka'!#REF!</f>
        <v>#REF!</v>
      </c>
      <c r="WTB28" s="40" t="e">
        <f>'3. Plan rashoda i izdataka'!#REF!+'3. Plan rashoda i izdataka'!#REF!</f>
        <v>#REF!</v>
      </c>
      <c r="WTC28" s="40" t="e">
        <f>'3. Plan rashoda i izdataka'!#REF!+'3. Plan rashoda i izdataka'!#REF!</f>
        <v>#REF!</v>
      </c>
      <c r="WTD28" s="40" t="e">
        <f>'3. Plan rashoda i izdataka'!#REF!+'3. Plan rashoda i izdataka'!#REF!</f>
        <v>#REF!</v>
      </c>
      <c r="WTE28" s="40" t="e">
        <f>'3. Plan rashoda i izdataka'!#REF!+'3. Plan rashoda i izdataka'!#REF!</f>
        <v>#REF!</v>
      </c>
      <c r="WTF28" s="40" t="e">
        <f>'3. Plan rashoda i izdataka'!#REF!+'3. Plan rashoda i izdataka'!#REF!</f>
        <v>#REF!</v>
      </c>
      <c r="WTG28" s="40" t="e">
        <f>'3. Plan rashoda i izdataka'!#REF!+'3. Plan rashoda i izdataka'!#REF!</f>
        <v>#REF!</v>
      </c>
      <c r="WTH28" s="40" t="e">
        <f>'3. Plan rashoda i izdataka'!#REF!+'3. Plan rashoda i izdataka'!#REF!</f>
        <v>#REF!</v>
      </c>
      <c r="WTI28" s="40" t="e">
        <f>'3. Plan rashoda i izdataka'!#REF!+'3. Plan rashoda i izdataka'!#REF!</f>
        <v>#REF!</v>
      </c>
      <c r="WTJ28" s="40" t="e">
        <f>'3. Plan rashoda i izdataka'!#REF!+'3. Plan rashoda i izdataka'!#REF!</f>
        <v>#REF!</v>
      </c>
      <c r="WTK28" s="40" t="e">
        <f>'3. Plan rashoda i izdataka'!#REF!+'3. Plan rashoda i izdataka'!#REF!</f>
        <v>#REF!</v>
      </c>
      <c r="WTL28" s="40" t="e">
        <f>'3. Plan rashoda i izdataka'!#REF!+'3. Plan rashoda i izdataka'!#REF!</f>
        <v>#REF!</v>
      </c>
      <c r="WTM28" s="40" t="e">
        <f>'3. Plan rashoda i izdataka'!#REF!+'3. Plan rashoda i izdataka'!#REF!</f>
        <v>#REF!</v>
      </c>
      <c r="WTN28" s="40" t="e">
        <f>'3. Plan rashoda i izdataka'!#REF!+'3. Plan rashoda i izdataka'!#REF!</f>
        <v>#REF!</v>
      </c>
      <c r="WTO28" s="40" t="e">
        <f>'3. Plan rashoda i izdataka'!#REF!+'3. Plan rashoda i izdataka'!#REF!</f>
        <v>#REF!</v>
      </c>
      <c r="WTP28" s="40" t="e">
        <f>'3. Plan rashoda i izdataka'!#REF!+'3. Plan rashoda i izdataka'!#REF!</f>
        <v>#REF!</v>
      </c>
      <c r="WTQ28" s="40" t="e">
        <f>'3. Plan rashoda i izdataka'!#REF!+'3. Plan rashoda i izdataka'!#REF!</f>
        <v>#REF!</v>
      </c>
      <c r="WTR28" s="40" t="e">
        <f>'3. Plan rashoda i izdataka'!#REF!+'3. Plan rashoda i izdataka'!#REF!</f>
        <v>#REF!</v>
      </c>
      <c r="WTS28" s="40" t="e">
        <f>'3. Plan rashoda i izdataka'!#REF!+'3. Plan rashoda i izdataka'!#REF!</f>
        <v>#REF!</v>
      </c>
      <c r="WTT28" s="40" t="e">
        <f>'3. Plan rashoda i izdataka'!#REF!+'3. Plan rashoda i izdataka'!#REF!</f>
        <v>#REF!</v>
      </c>
      <c r="WTU28" s="40" t="e">
        <f>'3. Plan rashoda i izdataka'!#REF!+'3. Plan rashoda i izdataka'!#REF!</f>
        <v>#REF!</v>
      </c>
      <c r="WTV28" s="40" t="e">
        <f>'3. Plan rashoda i izdataka'!#REF!+'3. Plan rashoda i izdataka'!#REF!</f>
        <v>#REF!</v>
      </c>
      <c r="WTW28" s="40" t="e">
        <f>'3. Plan rashoda i izdataka'!#REF!+'3. Plan rashoda i izdataka'!#REF!</f>
        <v>#REF!</v>
      </c>
      <c r="WTX28" s="40" t="e">
        <f>'3. Plan rashoda i izdataka'!#REF!+'3. Plan rashoda i izdataka'!#REF!</f>
        <v>#REF!</v>
      </c>
      <c r="WTY28" s="40" t="e">
        <f>'3. Plan rashoda i izdataka'!#REF!+'3. Plan rashoda i izdataka'!#REF!</f>
        <v>#REF!</v>
      </c>
      <c r="WTZ28" s="40" t="e">
        <f>'3. Plan rashoda i izdataka'!#REF!+'3. Plan rashoda i izdataka'!#REF!</f>
        <v>#REF!</v>
      </c>
      <c r="WUA28" s="40" t="e">
        <f>'3. Plan rashoda i izdataka'!#REF!+'3. Plan rashoda i izdataka'!#REF!</f>
        <v>#REF!</v>
      </c>
      <c r="WUB28" s="40" t="e">
        <f>'3. Plan rashoda i izdataka'!#REF!+'3. Plan rashoda i izdataka'!#REF!</f>
        <v>#REF!</v>
      </c>
      <c r="WUC28" s="40" t="e">
        <f>'3. Plan rashoda i izdataka'!#REF!+'3. Plan rashoda i izdataka'!#REF!</f>
        <v>#REF!</v>
      </c>
      <c r="WUD28" s="40" t="e">
        <f>'3. Plan rashoda i izdataka'!#REF!+'3. Plan rashoda i izdataka'!#REF!</f>
        <v>#REF!</v>
      </c>
      <c r="WUE28" s="40" t="e">
        <f>'3. Plan rashoda i izdataka'!#REF!+'3. Plan rashoda i izdataka'!#REF!</f>
        <v>#REF!</v>
      </c>
      <c r="WUF28" s="40" t="e">
        <f>'3. Plan rashoda i izdataka'!#REF!+'3. Plan rashoda i izdataka'!#REF!</f>
        <v>#REF!</v>
      </c>
      <c r="WUG28" s="40" t="e">
        <f>'3. Plan rashoda i izdataka'!#REF!+'3. Plan rashoda i izdataka'!#REF!</f>
        <v>#REF!</v>
      </c>
      <c r="WUH28" s="40" t="e">
        <f>'3. Plan rashoda i izdataka'!#REF!+'3. Plan rashoda i izdataka'!#REF!</f>
        <v>#REF!</v>
      </c>
      <c r="WUI28" s="40" t="e">
        <f>'3. Plan rashoda i izdataka'!#REF!+'3. Plan rashoda i izdataka'!#REF!</f>
        <v>#REF!</v>
      </c>
      <c r="WUJ28" s="40" t="e">
        <f>'3. Plan rashoda i izdataka'!#REF!+'3. Plan rashoda i izdataka'!#REF!</f>
        <v>#REF!</v>
      </c>
      <c r="WUK28" s="40" t="e">
        <f>'3. Plan rashoda i izdataka'!#REF!+'3. Plan rashoda i izdataka'!#REF!</f>
        <v>#REF!</v>
      </c>
      <c r="WUL28" s="40" t="e">
        <f>'3. Plan rashoda i izdataka'!#REF!+'3. Plan rashoda i izdataka'!#REF!</f>
        <v>#REF!</v>
      </c>
      <c r="WUM28" s="40" t="e">
        <f>'3. Plan rashoda i izdataka'!#REF!+'3. Plan rashoda i izdataka'!#REF!</f>
        <v>#REF!</v>
      </c>
      <c r="WUN28" s="40" t="e">
        <f>'3. Plan rashoda i izdataka'!#REF!+'3. Plan rashoda i izdataka'!#REF!</f>
        <v>#REF!</v>
      </c>
      <c r="WUO28" s="40" t="e">
        <f>'3. Plan rashoda i izdataka'!#REF!+'3. Plan rashoda i izdataka'!#REF!</f>
        <v>#REF!</v>
      </c>
      <c r="WUP28" s="40" t="e">
        <f>'3. Plan rashoda i izdataka'!#REF!+'3. Plan rashoda i izdataka'!#REF!</f>
        <v>#REF!</v>
      </c>
      <c r="WUQ28" s="40" t="e">
        <f>'3. Plan rashoda i izdataka'!#REF!+'3. Plan rashoda i izdataka'!#REF!</f>
        <v>#REF!</v>
      </c>
      <c r="WUR28" s="40" t="e">
        <f>'3. Plan rashoda i izdataka'!#REF!+'3. Plan rashoda i izdataka'!#REF!</f>
        <v>#REF!</v>
      </c>
      <c r="WUS28" s="40" t="e">
        <f>'3. Plan rashoda i izdataka'!#REF!+'3. Plan rashoda i izdataka'!#REF!</f>
        <v>#REF!</v>
      </c>
      <c r="WUT28" s="40" t="e">
        <f>'3. Plan rashoda i izdataka'!#REF!+'3. Plan rashoda i izdataka'!#REF!</f>
        <v>#REF!</v>
      </c>
      <c r="WUU28" s="40" t="e">
        <f>'3. Plan rashoda i izdataka'!#REF!+'3. Plan rashoda i izdataka'!#REF!</f>
        <v>#REF!</v>
      </c>
      <c r="WUV28" s="40" t="e">
        <f>'3. Plan rashoda i izdataka'!#REF!+'3. Plan rashoda i izdataka'!#REF!</f>
        <v>#REF!</v>
      </c>
      <c r="WUW28" s="40" t="e">
        <f>'3. Plan rashoda i izdataka'!#REF!+'3. Plan rashoda i izdataka'!#REF!</f>
        <v>#REF!</v>
      </c>
      <c r="WUX28" s="40" t="e">
        <f>'3. Plan rashoda i izdataka'!#REF!+'3. Plan rashoda i izdataka'!#REF!</f>
        <v>#REF!</v>
      </c>
      <c r="WUY28" s="40" t="e">
        <f>'3. Plan rashoda i izdataka'!#REF!+'3. Plan rashoda i izdataka'!#REF!</f>
        <v>#REF!</v>
      </c>
      <c r="WUZ28" s="40" t="e">
        <f>'3. Plan rashoda i izdataka'!#REF!+'3. Plan rashoda i izdataka'!#REF!</f>
        <v>#REF!</v>
      </c>
      <c r="WVA28" s="40" t="e">
        <f>'3. Plan rashoda i izdataka'!#REF!+'3. Plan rashoda i izdataka'!#REF!</f>
        <v>#REF!</v>
      </c>
      <c r="WVB28" s="40" t="e">
        <f>'3. Plan rashoda i izdataka'!#REF!+'3. Plan rashoda i izdataka'!#REF!</f>
        <v>#REF!</v>
      </c>
      <c r="WVC28" s="40" t="e">
        <f>'3. Plan rashoda i izdataka'!#REF!+'3. Plan rashoda i izdataka'!#REF!</f>
        <v>#REF!</v>
      </c>
      <c r="WVD28" s="40" t="e">
        <f>'3. Plan rashoda i izdataka'!#REF!+'3. Plan rashoda i izdataka'!#REF!</f>
        <v>#REF!</v>
      </c>
      <c r="WVE28" s="40" t="e">
        <f>'3. Plan rashoda i izdataka'!#REF!+'3. Plan rashoda i izdataka'!#REF!</f>
        <v>#REF!</v>
      </c>
      <c r="WVF28" s="40" t="e">
        <f>'3. Plan rashoda i izdataka'!#REF!+'3. Plan rashoda i izdataka'!#REF!</f>
        <v>#REF!</v>
      </c>
      <c r="WVG28" s="40" t="e">
        <f>'3. Plan rashoda i izdataka'!#REF!+'3. Plan rashoda i izdataka'!#REF!</f>
        <v>#REF!</v>
      </c>
      <c r="WVH28" s="40" t="e">
        <f>'3. Plan rashoda i izdataka'!#REF!+'3. Plan rashoda i izdataka'!#REF!</f>
        <v>#REF!</v>
      </c>
      <c r="WVI28" s="40" t="e">
        <f>'3. Plan rashoda i izdataka'!#REF!+'3. Plan rashoda i izdataka'!#REF!</f>
        <v>#REF!</v>
      </c>
      <c r="WVJ28" s="40" t="e">
        <f>'3. Plan rashoda i izdataka'!#REF!+'3. Plan rashoda i izdataka'!#REF!</f>
        <v>#REF!</v>
      </c>
      <c r="WVK28" s="40" t="e">
        <f>'3. Plan rashoda i izdataka'!#REF!+'3. Plan rashoda i izdataka'!#REF!</f>
        <v>#REF!</v>
      </c>
      <c r="WVL28" s="40" t="e">
        <f>'3. Plan rashoda i izdataka'!#REF!+'3. Plan rashoda i izdataka'!#REF!</f>
        <v>#REF!</v>
      </c>
      <c r="WVM28" s="40" t="e">
        <f>'3. Plan rashoda i izdataka'!#REF!+'3. Plan rashoda i izdataka'!#REF!</f>
        <v>#REF!</v>
      </c>
      <c r="WVN28" s="40" t="e">
        <f>'3. Plan rashoda i izdataka'!#REF!+'3. Plan rashoda i izdataka'!#REF!</f>
        <v>#REF!</v>
      </c>
      <c r="WVO28" s="40" t="e">
        <f>'3. Plan rashoda i izdataka'!#REF!+'3. Plan rashoda i izdataka'!#REF!</f>
        <v>#REF!</v>
      </c>
      <c r="WVP28" s="40" t="e">
        <f>'3. Plan rashoda i izdataka'!#REF!+'3. Plan rashoda i izdataka'!#REF!</f>
        <v>#REF!</v>
      </c>
      <c r="WVQ28" s="40" t="e">
        <f>'3. Plan rashoda i izdataka'!#REF!+'3. Plan rashoda i izdataka'!#REF!</f>
        <v>#REF!</v>
      </c>
      <c r="WVR28" s="40" t="e">
        <f>'3. Plan rashoda i izdataka'!#REF!+'3. Plan rashoda i izdataka'!#REF!</f>
        <v>#REF!</v>
      </c>
      <c r="WVS28" s="40" t="e">
        <f>'3. Plan rashoda i izdataka'!#REF!+'3. Plan rashoda i izdataka'!#REF!</f>
        <v>#REF!</v>
      </c>
      <c r="WVT28" s="40" t="e">
        <f>'3. Plan rashoda i izdataka'!#REF!+'3. Plan rashoda i izdataka'!#REF!</f>
        <v>#REF!</v>
      </c>
      <c r="WVU28" s="40" t="e">
        <f>'3. Plan rashoda i izdataka'!#REF!+'3. Plan rashoda i izdataka'!#REF!</f>
        <v>#REF!</v>
      </c>
      <c r="WVV28" s="40" t="e">
        <f>'3. Plan rashoda i izdataka'!#REF!+'3. Plan rashoda i izdataka'!#REF!</f>
        <v>#REF!</v>
      </c>
      <c r="WVW28" s="40" t="e">
        <f>'3. Plan rashoda i izdataka'!#REF!+'3. Plan rashoda i izdataka'!#REF!</f>
        <v>#REF!</v>
      </c>
      <c r="WVX28" s="40" t="e">
        <f>'3. Plan rashoda i izdataka'!#REF!+'3. Plan rashoda i izdataka'!#REF!</f>
        <v>#REF!</v>
      </c>
      <c r="WVY28" s="40" t="e">
        <f>'3. Plan rashoda i izdataka'!#REF!+'3. Plan rashoda i izdataka'!#REF!</f>
        <v>#REF!</v>
      </c>
      <c r="WVZ28" s="40" t="e">
        <f>'3. Plan rashoda i izdataka'!#REF!+'3. Plan rashoda i izdataka'!#REF!</f>
        <v>#REF!</v>
      </c>
      <c r="WWA28" s="40" t="e">
        <f>'3. Plan rashoda i izdataka'!#REF!+'3. Plan rashoda i izdataka'!#REF!</f>
        <v>#REF!</v>
      </c>
      <c r="WWB28" s="40" t="e">
        <f>'3. Plan rashoda i izdataka'!#REF!+'3. Plan rashoda i izdataka'!#REF!</f>
        <v>#REF!</v>
      </c>
      <c r="WWC28" s="40" t="e">
        <f>'3. Plan rashoda i izdataka'!#REF!+'3. Plan rashoda i izdataka'!#REF!</f>
        <v>#REF!</v>
      </c>
      <c r="WWD28" s="40" t="e">
        <f>'3. Plan rashoda i izdataka'!#REF!+'3. Plan rashoda i izdataka'!#REF!</f>
        <v>#REF!</v>
      </c>
      <c r="WWE28" s="40" t="e">
        <f>'3. Plan rashoda i izdataka'!#REF!+'3. Plan rashoda i izdataka'!#REF!</f>
        <v>#REF!</v>
      </c>
      <c r="WWF28" s="40" t="e">
        <f>'3. Plan rashoda i izdataka'!#REF!+'3. Plan rashoda i izdataka'!#REF!</f>
        <v>#REF!</v>
      </c>
      <c r="WWG28" s="40" t="e">
        <f>'3. Plan rashoda i izdataka'!#REF!+'3. Plan rashoda i izdataka'!#REF!</f>
        <v>#REF!</v>
      </c>
      <c r="WWH28" s="40" t="e">
        <f>'3. Plan rashoda i izdataka'!#REF!+'3. Plan rashoda i izdataka'!#REF!</f>
        <v>#REF!</v>
      </c>
      <c r="WWI28" s="40" t="e">
        <f>'3. Plan rashoda i izdataka'!#REF!+'3. Plan rashoda i izdataka'!#REF!</f>
        <v>#REF!</v>
      </c>
      <c r="WWJ28" s="40" t="e">
        <f>'3. Plan rashoda i izdataka'!#REF!+'3. Plan rashoda i izdataka'!#REF!</f>
        <v>#REF!</v>
      </c>
      <c r="WWK28" s="40" t="e">
        <f>'3. Plan rashoda i izdataka'!#REF!+'3. Plan rashoda i izdataka'!#REF!</f>
        <v>#REF!</v>
      </c>
      <c r="WWL28" s="40" t="e">
        <f>'3. Plan rashoda i izdataka'!#REF!+'3. Plan rashoda i izdataka'!#REF!</f>
        <v>#REF!</v>
      </c>
      <c r="WWM28" s="40" t="e">
        <f>'3. Plan rashoda i izdataka'!#REF!+'3. Plan rashoda i izdataka'!#REF!</f>
        <v>#REF!</v>
      </c>
      <c r="WWN28" s="40" t="e">
        <f>'3. Plan rashoda i izdataka'!#REF!+'3. Plan rashoda i izdataka'!#REF!</f>
        <v>#REF!</v>
      </c>
      <c r="WWO28" s="40" t="e">
        <f>'3. Plan rashoda i izdataka'!#REF!+'3. Plan rashoda i izdataka'!#REF!</f>
        <v>#REF!</v>
      </c>
      <c r="WWP28" s="40" t="e">
        <f>'3. Plan rashoda i izdataka'!#REF!+'3. Plan rashoda i izdataka'!#REF!</f>
        <v>#REF!</v>
      </c>
      <c r="WWQ28" s="40" t="e">
        <f>'3. Plan rashoda i izdataka'!#REF!+'3. Plan rashoda i izdataka'!#REF!</f>
        <v>#REF!</v>
      </c>
      <c r="WWR28" s="40" t="e">
        <f>'3. Plan rashoda i izdataka'!#REF!+'3. Plan rashoda i izdataka'!#REF!</f>
        <v>#REF!</v>
      </c>
      <c r="WWS28" s="40" t="e">
        <f>'3. Plan rashoda i izdataka'!#REF!+'3. Plan rashoda i izdataka'!#REF!</f>
        <v>#REF!</v>
      </c>
      <c r="WWT28" s="40" t="e">
        <f>'3. Plan rashoda i izdataka'!#REF!+'3. Plan rashoda i izdataka'!#REF!</f>
        <v>#REF!</v>
      </c>
      <c r="WWU28" s="40" t="e">
        <f>'3. Plan rashoda i izdataka'!#REF!+'3. Plan rashoda i izdataka'!#REF!</f>
        <v>#REF!</v>
      </c>
      <c r="WWV28" s="40" t="e">
        <f>'3. Plan rashoda i izdataka'!#REF!+'3. Plan rashoda i izdataka'!#REF!</f>
        <v>#REF!</v>
      </c>
      <c r="WWW28" s="40" t="e">
        <f>'3. Plan rashoda i izdataka'!#REF!+'3. Plan rashoda i izdataka'!#REF!</f>
        <v>#REF!</v>
      </c>
      <c r="WWX28" s="40" t="e">
        <f>'3. Plan rashoda i izdataka'!#REF!+'3. Plan rashoda i izdataka'!#REF!</f>
        <v>#REF!</v>
      </c>
      <c r="WWY28" s="40" t="e">
        <f>'3. Plan rashoda i izdataka'!#REF!+'3. Plan rashoda i izdataka'!#REF!</f>
        <v>#REF!</v>
      </c>
      <c r="WWZ28" s="40" t="e">
        <f>'3. Plan rashoda i izdataka'!#REF!+'3. Plan rashoda i izdataka'!#REF!</f>
        <v>#REF!</v>
      </c>
      <c r="WXA28" s="40" t="e">
        <f>'3. Plan rashoda i izdataka'!#REF!+'3. Plan rashoda i izdataka'!#REF!</f>
        <v>#REF!</v>
      </c>
      <c r="WXB28" s="40" t="e">
        <f>'3. Plan rashoda i izdataka'!#REF!+'3. Plan rashoda i izdataka'!#REF!</f>
        <v>#REF!</v>
      </c>
      <c r="WXC28" s="40" t="e">
        <f>'3. Plan rashoda i izdataka'!#REF!+'3. Plan rashoda i izdataka'!#REF!</f>
        <v>#REF!</v>
      </c>
      <c r="WXD28" s="40" t="e">
        <f>'3. Plan rashoda i izdataka'!#REF!+'3. Plan rashoda i izdataka'!#REF!</f>
        <v>#REF!</v>
      </c>
      <c r="WXE28" s="40" t="e">
        <f>'3. Plan rashoda i izdataka'!#REF!+'3. Plan rashoda i izdataka'!#REF!</f>
        <v>#REF!</v>
      </c>
      <c r="WXF28" s="40" t="e">
        <f>'3. Plan rashoda i izdataka'!#REF!+'3. Plan rashoda i izdataka'!#REF!</f>
        <v>#REF!</v>
      </c>
      <c r="WXG28" s="40" t="e">
        <f>'3. Plan rashoda i izdataka'!#REF!+'3. Plan rashoda i izdataka'!#REF!</f>
        <v>#REF!</v>
      </c>
      <c r="WXH28" s="40" t="e">
        <f>'3. Plan rashoda i izdataka'!#REF!+'3. Plan rashoda i izdataka'!#REF!</f>
        <v>#REF!</v>
      </c>
      <c r="WXI28" s="40" t="e">
        <f>'3. Plan rashoda i izdataka'!#REF!+'3. Plan rashoda i izdataka'!#REF!</f>
        <v>#REF!</v>
      </c>
      <c r="WXJ28" s="40" t="e">
        <f>'3. Plan rashoda i izdataka'!#REF!+'3. Plan rashoda i izdataka'!#REF!</f>
        <v>#REF!</v>
      </c>
      <c r="WXK28" s="40" t="e">
        <f>'3. Plan rashoda i izdataka'!#REF!+'3. Plan rashoda i izdataka'!#REF!</f>
        <v>#REF!</v>
      </c>
      <c r="WXL28" s="40" t="e">
        <f>'3. Plan rashoda i izdataka'!#REF!+'3. Plan rashoda i izdataka'!#REF!</f>
        <v>#REF!</v>
      </c>
      <c r="WXM28" s="40" t="e">
        <f>'3. Plan rashoda i izdataka'!#REF!+'3. Plan rashoda i izdataka'!#REF!</f>
        <v>#REF!</v>
      </c>
      <c r="WXN28" s="40" t="e">
        <f>'3. Plan rashoda i izdataka'!#REF!+'3. Plan rashoda i izdataka'!#REF!</f>
        <v>#REF!</v>
      </c>
      <c r="WXO28" s="40" t="e">
        <f>'3. Plan rashoda i izdataka'!#REF!+'3. Plan rashoda i izdataka'!#REF!</f>
        <v>#REF!</v>
      </c>
      <c r="WXP28" s="40" t="e">
        <f>'3. Plan rashoda i izdataka'!#REF!+'3. Plan rashoda i izdataka'!#REF!</f>
        <v>#REF!</v>
      </c>
      <c r="WXQ28" s="40" t="e">
        <f>'3. Plan rashoda i izdataka'!#REF!+'3. Plan rashoda i izdataka'!#REF!</f>
        <v>#REF!</v>
      </c>
      <c r="WXR28" s="40" t="e">
        <f>'3. Plan rashoda i izdataka'!#REF!+'3. Plan rashoda i izdataka'!#REF!</f>
        <v>#REF!</v>
      </c>
      <c r="WXS28" s="40" t="e">
        <f>'3. Plan rashoda i izdataka'!#REF!+'3. Plan rashoda i izdataka'!#REF!</f>
        <v>#REF!</v>
      </c>
      <c r="WXT28" s="40" t="e">
        <f>'3. Plan rashoda i izdataka'!#REF!+'3. Plan rashoda i izdataka'!#REF!</f>
        <v>#REF!</v>
      </c>
      <c r="WXU28" s="40" t="e">
        <f>'3. Plan rashoda i izdataka'!#REF!+'3. Plan rashoda i izdataka'!#REF!</f>
        <v>#REF!</v>
      </c>
      <c r="WXV28" s="40" t="e">
        <f>'3. Plan rashoda i izdataka'!#REF!+'3. Plan rashoda i izdataka'!#REF!</f>
        <v>#REF!</v>
      </c>
      <c r="WXW28" s="40" t="e">
        <f>'3. Plan rashoda i izdataka'!#REF!+'3. Plan rashoda i izdataka'!#REF!</f>
        <v>#REF!</v>
      </c>
      <c r="WXX28" s="40" t="e">
        <f>'3. Plan rashoda i izdataka'!#REF!+'3. Plan rashoda i izdataka'!#REF!</f>
        <v>#REF!</v>
      </c>
      <c r="WXY28" s="40" t="e">
        <f>'3. Plan rashoda i izdataka'!#REF!+'3. Plan rashoda i izdataka'!#REF!</f>
        <v>#REF!</v>
      </c>
      <c r="WXZ28" s="40" t="e">
        <f>'3. Plan rashoda i izdataka'!#REF!+'3. Plan rashoda i izdataka'!#REF!</f>
        <v>#REF!</v>
      </c>
      <c r="WYA28" s="40" t="e">
        <f>'3. Plan rashoda i izdataka'!#REF!+'3. Plan rashoda i izdataka'!#REF!</f>
        <v>#REF!</v>
      </c>
      <c r="WYB28" s="40" t="e">
        <f>'3. Plan rashoda i izdataka'!#REF!+'3. Plan rashoda i izdataka'!#REF!</f>
        <v>#REF!</v>
      </c>
      <c r="WYC28" s="40" t="e">
        <f>'3. Plan rashoda i izdataka'!#REF!+'3. Plan rashoda i izdataka'!#REF!</f>
        <v>#REF!</v>
      </c>
      <c r="WYD28" s="40" t="e">
        <f>'3. Plan rashoda i izdataka'!#REF!+'3. Plan rashoda i izdataka'!#REF!</f>
        <v>#REF!</v>
      </c>
      <c r="WYE28" s="40" t="e">
        <f>'3. Plan rashoda i izdataka'!#REF!+'3. Plan rashoda i izdataka'!#REF!</f>
        <v>#REF!</v>
      </c>
      <c r="WYF28" s="40" t="e">
        <f>'3. Plan rashoda i izdataka'!#REF!+'3. Plan rashoda i izdataka'!#REF!</f>
        <v>#REF!</v>
      </c>
      <c r="WYG28" s="40" t="e">
        <f>'3. Plan rashoda i izdataka'!#REF!+'3. Plan rashoda i izdataka'!#REF!</f>
        <v>#REF!</v>
      </c>
      <c r="WYH28" s="40" t="e">
        <f>'3. Plan rashoda i izdataka'!#REF!+'3. Plan rashoda i izdataka'!#REF!</f>
        <v>#REF!</v>
      </c>
      <c r="WYI28" s="40" t="e">
        <f>'3. Plan rashoda i izdataka'!#REF!+'3. Plan rashoda i izdataka'!#REF!</f>
        <v>#REF!</v>
      </c>
      <c r="WYJ28" s="40" t="e">
        <f>'3. Plan rashoda i izdataka'!#REF!+'3. Plan rashoda i izdataka'!#REF!</f>
        <v>#REF!</v>
      </c>
      <c r="WYK28" s="40" t="e">
        <f>'3. Plan rashoda i izdataka'!#REF!+'3. Plan rashoda i izdataka'!#REF!</f>
        <v>#REF!</v>
      </c>
      <c r="WYL28" s="40" t="e">
        <f>'3. Plan rashoda i izdataka'!#REF!+'3. Plan rashoda i izdataka'!#REF!</f>
        <v>#REF!</v>
      </c>
      <c r="WYM28" s="40" t="e">
        <f>'3. Plan rashoda i izdataka'!#REF!+'3. Plan rashoda i izdataka'!#REF!</f>
        <v>#REF!</v>
      </c>
      <c r="WYN28" s="40" t="e">
        <f>'3. Plan rashoda i izdataka'!#REF!+'3. Plan rashoda i izdataka'!#REF!</f>
        <v>#REF!</v>
      </c>
      <c r="WYO28" s="40" t="e">
        <f>'3. Plan rashoda i izdataka'!#REF!+'3. Plan rashoda i izdataka'!#REF!</f>
        <v>#REF!</v>
      </c>
      <c r="WYP28" s="40" t="e">
        <f>'3. Plan rashoda i izdataka'!#REF!+'3. Plan rashoda i izdataka'!#REF!</f>
        <v>#REF!</v>
      </c>
      <c r="WYQ28" s="40" t="e">
        <f>'3. Plan rashoda i izdataka'!#REF!+'3. Plan rashoda i izdataka'!#REF!</f>
        <v>#REF!</v>
      </c>
      <c r="WYR28" s="40" t="e">
        <f>'3. Plan rashoda i izdataka'!#REF!+'3. Plan rashoda i izdataka'!#REF!</f>
        <v>#REF!</v>
      </c>
      <c r="WYS28" s="40" t="e">
        <f>'3. Plan rashoda i izdataka'!#REF!+'3. Plan rashoda i izdataka'!#REF!</f>
        <v>#REF!</v>
      </c>
      <c r="WYT28" s="40" t="e">
        <f>'3. Plan rashoda i izdataka'!#REF!+'3. Plan rashoda i izdataka'!#REF!</f>
        <v>#REF!</v>
      </c>
      <c r="WYU28" s="40" t="e">
        <f>'3. Plan rashoda i izdataka'!#REF!+'3. Plan rashoda i izdataka'!#REF!</f>
        <v>#REF!</v>
      </c>
      <c r="WYV28" s="40" t="e">
        <f>'3. Plan rashoda i izdataka'!#REF!+'3. Plan rashoda i izdataka'!#REF!</f>
        <v>#REF!</v>
      </c>
      <c r="WYW28" s="40" t="e">
        <f>'3. Plan rashoda i izdataka'!#REF!+'3. Plan rashoda i izdataka'!#REF!</f>
        <v>#REF!</v>
      </c>
      <c r="WYX28" s="40" t="e">
        <f>'3. Plan rashoda i izdataka'!#REF!+'3. Plan rashoda i izdataka'!#REF!</f>
        <v>#REF!</v>
      </c>
      <c r="WYY28" s="40" t="e">
        <f>'3. Plan rashoda i izdataka'!#REF!+'3. Plan rashoda i izdataka'!#REF!</f>
        <v>#REF!</v>
      </c>
      <c r="WYZ28" s="40" t="e">
        <f>'3. Plan rashoda i izdataka'!#REF!+'3. Plan rashoda i izdataka'!#REF!</f>
        <v>#REF!</v>
      </c>
      <c r="WZA28" s="40" t="e">
        <f>'3. Plan rashoda i izdataka'!#REF!+'3. Plan rashoda i izdataka'!#REF!</f>
        <v>#REF!</v>
      </c>
      <c r="WZB28" s="40" t="e">
        <f>'3. Plan rashoda i izdataka'!#REF!+'3. Plan rashoda i izdataka'!#REF!</f>
        <v>#REF!</v>
      </c>
      <c r="WZC28" s="40" t="e">
        <f>'3. Plan rashoda i izdataka'!#REF!+'3. Plan rashoda i izdataka'!#REF!</f>
        <v>#REF!</v>
      </c>
      <c r="WZD28" s="40" t="e">
        <f>'3. Plan rashoda i izdataka'!#REF!+'3. Plan rashoda i izdataka'!#REF!</f>
        <v>#REF!</v>
      </c>
      <c r="WZE28" s="40" t="e">
        <f>'3. Plan rashoda i izdataka'!#REF!+'3. Plan rashoda i izdataka'!#REF!</f>
        <v>#REF!</v>
      </c>
      <c r="WZF28" s="40" t="e">
        <f>'3. Plan rashoda i izdataka'!#REF!+'3. Plan rashoda i izdataka'!#REF!</f>
        <v>#REF!</v>
      </c>
      <c r="WZG28" s="40" t="e">
        <f>'3. Plan rashoda i izdataka'!#REF!+'3. Plan rashoda i izdataka'!#REF!</f>
        <v>#REF!</v>
      </c>
      <c r="WZH28" s="40" t="e">
        <f>'3. Plan rashoda i izdataka'!#REF!+'3. Plan rashoda i izdataka'!#REF!</f>
        <v>#REF!</v>
      </c>
      <c r="WZI28" s="40" t="e">
        <f>'3. Plan rashoda i izdataka'!#REF!+'3. Plan rashoda i izdataka'!#REF!</f>
        <v>#REF!</v>
      </c>
      <c r="WZJ28" s="40" t="e">
        <f>'3. Plan rashoda i izdataka'!#REF!+'3. Plan rashoda i izdataka'!#REF!</f>
        <v>#REF!</v>
      </c>
      <c r="WZK28" s="40" t="e">
        <f>'3. Plan rashoda i izdataka'!#REF!+'3. Plan rashoda i izdataka'!#REF!</f>
        <v>#REF!</v>
      </c>
      <c r="WZL28" s="40" t="e">
        <f>'3. Plan rashoda i izdataka'!#REF!+'3. Plan rashoda i izdataka'!#REF!</f>
        <v>#REF!</v>
      </c>
      <c r="WZM28" s="40" t="e">
        <f>'3. Plan rashoda i izdataka'!#REF!+'3. Plan rashoda i izdataka'!#REF!</f>
        <v>#REF!</v>
      </c>
      <c r="WZN28" s="40" t="e">
        <f>'3. Plan rashoda i izdataka'!#REF!+'3. Plan rashoda i izdataka'!#REF!</f>
        <v>#REF!</v>
      </c>
      <c r="WZO28" s="40" t="e">
        <f>'3. Plan rashoda i izdataka'!#REF!+'3. Plan rashoda i izdataka'!#REF!</f>
        <v>#REF!</v>
      </c>
      <c r="WZP28" s="40" t="e">
        <f>'3. Plan rashoda i izdataka'!#REF!+'3. Plan rashoda i izdataka'!#REF!</f>
        <v>#REF!</v>
      </c>
      <c r="WZQ28" s="40" t="e">
        <f>'3. Plan rashoda i izdataka'!#REF!+'3. Plan rashoda i izdataka'!#REF!</f>
        <v>#REF!</v>
      </c>
      <c r="WZR28" s="40" t="e">
        <f>'3. Plan rashoda i izdataka'!#REF!+'3. Plan rashoda i izdataka'!#REF!</f>
        <v>#REF!</v>
      </c>
      <c r="WZS28" s="40" t="e">
        <f>'3. Plan rashoda i izdataka'!#REF!+'3. Plan rashoda i izdataka'!#REF!</f>
        <v>#REF!</v>
      </c>
      <c r="WZT28" s="40" t="e">
        <f>'3. Plan rashoda i izdataka'!#REF!+'3. Plan rashoda i izdataka'!#REF!</f>
        <v>#REF!</v>
      </c>
      <c r="WZU28" s="40" t="e">
        <f>'3. Plan rashoda i izdataka'!#REF!+'3. Plan rashoda i izdataka'!#REF!</f>
        <v>#REF!</v>
      </c>
      <c r="WZV28" s="40" t="e">
        <f>'3. Plan rashoda i izdataka'!#REF!+'3. Plan rashoda i izdataka'!#REF!</f>
        <v>#REF!</v>
      </c>
      <c r="WZW28" s="40" t="e">
        <f>'3. Plan rashoda i izdataka'!#REF!+'3. Plan rashoda i izdataka'!#REF!</f>
        <v>#REF!</v>
      </c>
      <c r="WZX28" s="40" t="e">
        <f>'3. Plan rashoda i izdataka'!#REF!+'3. Plan rashoda i izdataka'!#REF!</f>
        <v>#REF!</v>
      </c>
      <c r="WZY28" s="40" t="e">
        <f>'3. Plan rashoda i izdataka'!#REF!+'3. Plan rashoda i izdataka'!#REF!</f>
        <v>#REF!</v>
      </c>
      <c r="WZZ28" s="40" t="e">
        <f>'3. Plan rashoda i izdataka'!#REF!+'3. Plan rashoda i izdataka'!#REF!</f>
        <v>#REF!</v>
      </c>
      <c r="XAA28" s="40" t="e">
        <f>'3. Plan rashoda i izdataka'!#REF!+'3. Plan rashoda i izdataka'!#REF!</f>
        <v>#REF!</v>
      </c>
      <c r="XAB28" s="40" t="e">
        <f>'3. Plan rashoda i izdataka'!#REF!+'3. Plan rashoda i izdataka'!#REF!</f>
        <v>#REF!</v>
      </c>
      <c r="XAC28" s="40" t="e">
        <f>'3. Plan rashoda i izdataka'!#REF!+'3. Plan rashoda i izdataka'!#REF!</f>
        <v>#REF!</v>
      </c>
      <c r="XAD28" s="40" t="e">
        <f>'3. Plan rashoda i izdataka'!#REF!+'3. Plan rashoda i izdataka'!#REF!</f>
        <v>#REF!</v>
      </c>
      <c r="XAE28" s="40" t="e">
        <f>'3. Plan rashoda i izdataka'!#REF!+'3. Plan rashoda i izdataka'!#REF!</f>
        <v>#REF!</v>
      </c>
      <c r="XAF28" s="40" t="e">
        <f>'3. Plan rashoda i izdataka'!#REF!+'3. Plan rashoda i izdataka'!#REF!</f>
        <v>#REF!</v>
      </c>
      <c r="XAG28" s="40" t="e">
        <f>'3. Plan rashoda i izdataka'!#REF!+'3. Plan rashoda i izdataka'!#REF!</f>
        <v>#REF!</v>
      </c>
      <c r="XAH28" s="40" t="e">
        <f>'3. Plan rashoda i izdataka'!#REF!+'3. Plan rashoda i izdataka'!#REF!</f>
        <v>#REF!</v>
      </c>
      <c r="XAI28" s="40" t="e">
        <f>'3. Plan rashoda i izdataka'!#REF!+'3. Plan rashoda i izdataka'!#REF!</f>
        <v>#REF!</v>
      </c>
      <c r="XAJ28" s="40" t="e">
        <f>'3. Plan rashoda i izdataka'!#REF!+'3. Plan rashoda i izdataka'!#REF!</f>
        <v>#REF!</v>
      </c>
      <c r="XAK28" s="40" t="e">
        <f>'3. Plan rashoda i izdataka'!#REF!+'3. Plan rashoda i izdataka'!#REF!</f>
        <v>#REF!</v>
      </c>
      <c r="XAL28" s="40" t="e">
        <f>'3. Plan rashoda i izdataka'!#REF!+'3. Plan rashoda i izdataka'!#REF!</f>
        <v>#REF!</v>
      </c>
      <c r="XAM28" s="40" t="e">
        <f>'3. Plan rashoda i izdataka'!#REF!+'3. Plan rashoda i izdataka'!#REF!</f>
        <v>#REF!</v>
      </c>
      <c r="XAN28" s="40" t="e">
        <f>'3. Plan rashoda i izdataka'!#REF!+'3. Plan rashoda i izdataka'!#REF!</f>
        <v>#REF!</v>
      </c>
      <c r="XAO28" s="40" t="e">
        <f>'3. Plan rashoda i izdataka'!#REF!+'3. Plan rashoda i izdataka'!#REF!</f>
        <v>#REF!</v>
      </c>
      <c r="XAP28" s="40" t="e">
        <f>'3. Plan rashoda i izdataka'!#REF!+'3. Plan rashoda i izdataka'!#REF!</f>
        <v>#REF!</v>
      </c>
      <c r="XAQ28" s="40" t="e">
        <f>'3. Plan rashoda i izdataka'!#REF!+'3. Plan rashoda i izdataka'!#REF!</f>
        <v>#REF!</v>
      </c>
      <c r="XAR28" s="40" t="e">
        <f>'3. Plan rashoda i izdataka'!#REF!+'3. Plan rashoda i izdataka'!#REF!</f>
        <v>#REF!</v>
      </c>
      <c r="XAS28" s="40" t="e">
        <f>'3. Plan rashoda i izdataka'!#REF!+'3. Plan rashoda i izdataka'!#REF!</f>
        <v>#REF!</v>
      </c>
      <c r="XAT28" s="40" t="e">
        <f>'3. Plan rashoda i izdataka'!#REF!+'3. Plan rashoda i izdataka'!#REF!</f>
        <v>#REF!</v>
      </c>
      <c r="XAU28" s="40" t="e">
        <f>'3. Plan rashoda i izdataka'!#REF!+'3. Plan rashoda i izdataka'!#REF!</f>
        <v>#REF!</v>
      </c>
      <c r="XAV28" s="40" t="e">
        <f>'3. Plan rashoda i izdataka'!#REF!+'3. Plan rashoda i izdataka'!#REF!</f>
        <v>#REF!</v>
      </c>
      <c r="XAW28" s="40" t="e">
        <f>'3. Plan rashoda i izdataka'!#REF!+'3. Plan rashoda i izdataka'!#REF!</f>
        <v>#REF!</v>
      </c>
      <c r="XAX28" s="40" t="e">
        <f>'3. Plan rashoda i izdataka'!#REF!+'3. Plan rashoda i izdataka'!#REF!</f>
        <v>#REF!</v>
      </c>
      <c r="XAY28" s="40" t="e">
        <f>'3. Plan rashoda i izdataka'!#REF!+'3. Plan rashoda i izdataka'!#REF!</f>
        <v>#REF!</v>
      </c>
      <c r="XAZ28" s="40" t="e">
        <f>'3. Plan rashoda i izdataka'!#REF!+'3. Plan rashoda i izdataka'!#REF!</f>
        <v>#REF!</v>
      </c>
      <c r="XBA28" s="40" t="e">
        <f>'3. Plan rashoda i izdataka'!#REF!+'3. Plan rashoda i izdataka'!#REF!</f>
        <v>#REF!</v>
      </c>
      <c r="XBB28" s="40" t="e">
        <f>'3. Plan rashoda i izdataka'!#REF!+'3. Plan rashoda i izdataka'!#REF!</f>
        <v>#REF!</v>
      </c>
      <c r="XBC28" s="40" t="e">
        <f>'3. Plan rashoda i izdataka'!#REF!+'3. Plan rashoda i izdataka'!#REF!</f>
        <v>#REF!</v>
      </c>
      <c r="XBD28" s="40" t="e">
        <f>'3. Plan rashoda i izdataka'!#REF!+'3. Plan rashoda i izdataka'!#REF!</f>
        <v>#REF!</v>
      </c>
      <c r="XBE28" s="40" t="e">
        <f>'3. Plan rashoda i izdataka'!#REF!+'3. Plan rashoda i izdataka'!#REF!</f>
        <v>#REF!</v>
      </c>
      <c r="XBF28" s="40" t="e">
        <f>'3. Plan rashoda i izdataka'!#REF!+'3. Plan rashoda i izdataka'!#REF!</f>
        <v>#REF!</v>
      </c>
      <c r="XBG28" s="40" t="e">
        <f>'3. Plan rashoda i izdataka'!#REF!+'3. Plan rashoda i izdataka'!#REF!</f>
        <v>#REF!</v>
      </c>
      <c r="XBH28" s="40" t="e">
        <f>'3. Plan rashoda i izdataka'!#REF!+'3. Plan rashoda i izdataka'!#REF!</f>
        <v>#REF!</v>
      </c>
      <c r="XBI28" s="40" t="e">
        <f>'3. Plan rashoda i izdataka'!#REF!+'3. Plan rashoda i izdataka'!#REF!</f>
        <v>#REF!</v>
      </c>
      <c r="XBJ28" s="40" t="e">
        <f>'3. Plan rashoda i izdataka'!#REF!+'3. Plan rashoda i izdataka'!#REF!</f>
        <v>#REF!</v>
      </c>
      <c r="XBK28" s="40" t="e">
        <f>'3. Plan rashoda i izdataka'!#REF!+'3. Plan rashoda i izdataka'!#REF!</f>
        <v>#REF!</v>
      </c>
      <c r="XBL28" s="40" t="e">
        <f>'3. Plan rashoda i izdataka'!#REF!+'3. Plan rashoda i izdataka'!#REF!</f>
        <v>#REF!</v>
      </c>
      <c r="XBM28" s="40" t="e">
        <f>'3. Plan rashoda i izdataka'!#REF!+'3. Plan rashoda i izdataka'!#REF!</f>
        <v>#REF!</v>
      </c>
      <c r="XBN28" s="40" t="e">
        <f>'3. Plan rashoda i izdataka'!#REF!+'3. Plan rashoda i izdataka'!#REF!</f>
        <v>#REF!</v>
      </c>
      <c r="XBO28" s="40" t="e">
        <f>'3. Plan rashoda i izdataka'!#REF!+'3. Plan rashoda i izdataka'!#REF!</f>
        <v>#REF!</v>
      </c>
      <c r="XBP28" s="40" t="e">
        <f>'3. Plan rashoda i izdataka'!#REF!+'3. Plan rashoda i izdataka'!#REF!</f>
        <v>#REF!</v>
      </c>
      <c r="XBQ28" s="40" t="e">
        <f>'3. Plan rashoda i izdataka'!#REF!+'3. Plan rashoda i izdataka'!#REF!</f>
        <v>#REF!</v>
      </c>
      <c r="XBR28" s="40" t="e">
        <f>'3. Plan rashoda i izdataka'!#REF!+'3. Plan rashoda i izdataka'!#REF!</f>
        <v>#REF!</v>
      </c>
      <c r="XBS28" s="40" t="e">
        <f>'3. Plan rashoda i izdataka'!#REF!+'3. Plan rashoda i izdataka'!#REF!</f>
        <v>#REF!</v>
      </c>
      <c r="XBT28" s="40" t="e">
        <f>'3. Plan rashoda i izdataka'!#REF!+'3. Plan rashoda i izdataka'!#REF!</f>
        <v>#REF!</v>
      </c>
      <c r="XBU28" s="40" t="e">
        <f>'3. Plan rashoda i izdataka'!#REF!+'3. Plan rashoda i izdataka'!#REF!</f>
        <v>#REF!</v>
      </c>
      <c r="XBV28" s="40" t="e">
        <f>'3. Plan rashoda i izdataka'!#REF!+'3. Plan rashoda i izdataka'!#REF!</f>
        <v>#REF!</v>
      </c>
      <c r="XBW28" s="40" t="e">
        <f>'3. Plan rashoda i izdataka'!#REF!+'3. Plan rashoda i izdataka'!#REF!</f>
        <v>#REF!</v>
      </c>
      <c r="XBX28" s="40" t="e">
        <f>'3. Plan rashoda i izdataka'!#REF!+'3. Plan rashoda i izdataka'!#REF!</f>
        <v>#REF!</v>
      </c>
      <c r="XBY28" s="40" t="e">
        <f>'3. Plan rashoda i izdataka'!#REF!+'3. Plan rashoda i izdataka'!#REF!</f>
        <v>#REF!</v>
      </c>
      <c r="XBZ28" s="40" t="e">
        <f>'3. Plan rashoda i izdataka'!#REF!+'3. Plan rashoda i izdataka'!#REF!</f>
        <v>#REF!</v>
      </c>
      <c r="XCA28" s="40" t="e">
        <f>'3. Plan rashoda i izdataka'!#REF!+'3. Plan rashoda i izdataka'!#REF!</f>
        <v>#REF!</v>
      </c>
      <c r="XCB28" s="40" t="e">
        <f>'3. Plan rashoda i izdataka'!#REF!+'3. Plan rashoda i izdataka'!#REF!</f>
        <v>#REF!</v>
      </c>
      <c r="XCC28" s="40" t="e">
        <f>'3. Plan rashoda i izdataka'!#REF!+'3. Plan rashoda i izdataka'!#REF!</f>
        <v>#REF!</v>
      </c>
      <c r="XCD28" s="40" t="e">
        <f>'3. Plan rashoda i izdataka'!#REF!+'3. Plan rashoda i izdataka'!#REF!</f>
        <v>#REF!</v>
      </c>
      <c r="XCE28" s="40" t="e">
        <f>'3. Plan rashoda i izdataka'!#REF!+'3. Plan rashoda i izdataka'!#REF!</f>
        <v>#REF!</v>
      </c>
      <c r="XCF28" s="40" t="e">
        <f>'3. Plan rashoda i izdataka'!#REF!+'3. Plan rashoda i izdataka'!#REF!</f>
        <v>#REF!</v>
      </c>
      <c r="XCG28" s="40" t="e">
        <f>'3. Plan rashoda i izdataka'!#REF!+'3. Plan rashoda i izdataka'!#REF!</f>
        <v>#REF!</v>
      </c>
      <c r="XCH28" s="40" t="e">
        <f>'3. Plan rashoda i izdataka'!#REF!+'3. Plan rashoda i izdataka'!#REF!</f>
        <v>#REF!</v>
      </c>
      <c r="XCI28" s="40" t="e">
        <f>'3. Plan rashoda i izdataka'!#REF!+'3. Plan rashoda i izdataka'!#REF!</f>
        <v>#REF!</v>
      </c>
      <c r="XCJ28" s="40" t="e">
        <f>'3. Plan rashoda i izdataka'!#REF!+'3. Plan rashoda i izdataka'!#REF!</f>
        <v>#REF!</v>
      </c>
      <c r="XCK28" s="40" t="e">
        <f>'3. Plan rashoda i izdataka'!#REF!+'3. Plan rashoda i izdataka'!#REF!</f>
        <v>#REF!</v>
      </c>
      <c r="XCL28" s="40" t="e">
        <f>'3. Plan rashoda i izdataka'!#REF!+'3. Plan rashoda i izdataka'!#REF!</f>
        <v>#REF!</v>
      </c>
      <c r="XCM28" s="40" t="e">
        <f>'3. Plan rashoda i izdataka'!#REF!+'3. Plan rashoda i izdataka'!#REF!</f>
        <v>#REF!</v>
      </c>
      <c r="XCN28" s="40" t="e">
        <f>'3. Plan rashoda i izdataka'!#REF!+'3. Plan rashoda i izdataka'!#REF!</f>
        <v>#REF!</v>
      </c>
      <c r="XCO28" s="40" t="e">
        <f>'3. Plan rashoda i izdataka'!#REF!+'3. Plan rashoda i izdataka'!#REF!</f>
        <v>#REF!</v>
      </c>
      <c r="XCP28" s="40" t="e">
        <f>'3. Plan rashoda i izdataka'!#REF!+'3. Plan rashoda i izdataka'!#REF!</f>
        <v>#REF!</v>
      </c>
      <c r="XCQ28" s="40" t="e">
        <f>'3. Plan rashoda i izdataka'!#REF!+'3. Plan rashoda i izdataka'!#REF!</f>
        <v>#REF!</v>
      </c>
      <c r="XCR28" s="40" t="e">
        <f>'3. Plan rashoda i izdataka'!#REF!+'3. Plan rashoda i izdataka'!#REF!</f>
        <v>#REF!</v>
      </c>
      <c r="XCS28" s="40" t="e">
        <f>'3. Plan rashoda i izdataka'!#REF!+'3. Plan rashoda i izdataka'!#REF!</f>
        <v>#REF!</v>
      </c>
      <c r="XCT28" s="40" t="e">
        <f>'3. Plan rashoda i izdataka'!#REF!+'3. Plan rashoda i izdataka'!#REF!</f>
        <v>#REF!</v>
      </c>
      <c r="XCU28" s="40" t="e">
        <f>'3. Plan rashoda i izdataka'!#REF!+'3. Plan rashoda i izdataka'!#REF!</f>
        <v>#REF!</v>
      </c>
      <c r="XCV28" s="40" t="e">
        <f>'3. Plan rashoda i izdataka'!#REF!+'3. Plan rashoda i izdataka'!#REF!</f>
        <v>#REF!</v>
      </c>
      <c r="XCW28" s="40" t="e">
        <f>'3. Plan rashoda i izdataka'!#REF!+'3. Plan rashoda i izdataka'!#REF!</f>
        <v>#REF!</v>
      </c>
      <c r="XCX28" s="40" t="e">
        <f>'3. Plan rashoda i izdataka'!#REF!+'3. Plan rashoda i izdataka'!#REF!</f>
        <v>#REF!</v>
      </c>
      <c r="XCY28" s="40" t="e">
        <f>'3. Plan rashoda i izdataka'!#REF!+'3. Plan rashoda i izdataka'!#REF!</f>
        <v>#REF!</v>
      </c>
      <c r="XCZ28" s="40" t="e">
        <f>'3. Plan rashoda i izdataka'!#REF!+'3. Plan rashoda i izdataka'!#REF!</f>
        <v>#REF!</v>
      </c>
      <c r="XDA28" s="40" t="e">
        <f>'3. Plan rashoda i izdataka'!#REF!+'3. Plan rashoda i izdataka'!#REF!</f>
        <v>#REF!</v>
      </c>
      <c r="XDB28" s="40" t="e">
        <f>'3. Plan rashoda i izdataka'!#REF!+'3. Plan rashoda i izdataka'!#REF!</f>
        <v>#REF!</v>
      </c>
      <c r="XDC28" s="40" t="e">
        <f>'3. Plan rashoda i izdataka'!#REF!+'3. Plan rashoda i izdataka'!#REF!</f>
        <v>#REF!</v>
      </c>
      <c r="XDD28" s="40" t="e">
        <f>'3. Plan rashoda i izdataka'!#REF!+'3. Plan rashoda i izdataka'!#REF!</f>
        <v>#REF!</v>
      </c>
      <c r="XDE28" s="40" t="e">
        <f>'3. Plan rashoda i izdataka'!#REF!+'3. Plan rashoda i izdataka'!#REF!</f>
        <v>#REF!</v>
      </c>
      <c r="XDF28" s="40" t="e">
        <f>'3. Plan rashoda i izdataka'!#REF!+'3. Plan rashoda i izdataka'!#REF!</f>
        <v>#REF!</v>
      </c>
      <c r="XDG28" s="40" t="e">
        <f>'3. Plan rashoda i izdataka'!#REF!+'3. Plan rashoda i izdataka'!#REF!</f>
        <v>#REF!</v>
      </c>
      <c r="XDH28" s="40" t="e">
        <f>'3. Plan rashoda i izdataka'!#REF!+'3. Plan rashoda i izdataka'!#REF!</f>
        <v>#REF!</v>
      </c>
      <c r="XDI28" s="40" t="e">
        <f>'3. Plan rashoda i izdataka'!#REF!+'3. Plan rashoda i izdataka'!#REF!</f>
        <v>#REF!</v>
      </c>
      <c r="XDJ28" s="40" t="e">
        <f>'3. Plan rashoda i izdataka'!#REF!+'3. Plan rashoda i izdataka'!#REF!</f>
        <v>#REF!</v>
      </c>
      <c r="XDK28" s="40" t="e">
        <f>'3. Plan rashoda i izdataka'!#REF!+'3. Plan rashoda i izdataka'!#REF!</f>
        <v>#REF!</v>
      </c>
      <c r="XDL28" s="40" t="e">
        <f>'3. Plan rashoda i izdataka'!#REF!+'3. Plan rashoda i izdataka'!#REF!</f>
        <v>#REF!</v>
      </c>
      <c r="XDM28" s="40" t="e">
        <f>'3. Plan rashoda i izdataka'!#REF!+'3. Plan rashoda i izdataka'!#REF!</f>
        <v>#REF!</v>
      </c>
      <c r="XDN28" s="40" t="e">
        <f>'3. Plan rashoda i izdataka'!#REF!+'3. Plan rashoda i izdataka'!#REF!</f>
        <v>#REF!</v>
      </c>
      <c r="XDO28" s="40" t="e">
        <f>'3. Plan rashoda i izdataka'!#REF!+'3. Plan rashoda i izdataka'!#REF!</f>
        <v>#REF!</v>
      </c>
      <c r="XDP28" s="40" t="e">
        <f>'3. Plan rashoda i izdataka'!#REF!+'3. Plan rashoda i izdataka'!#REF!</f>
        <v>#REF!</v>
      </c>
      <c r="XDQ28" s="40" t="e">
        <f>'3. Plan rashoda i izdataka'!#REF!+'3. Plan rashoda i izdataka'!#REF!</f>
        <v>#REF!</v>
      </c>
      <c r="XDR28" s="40" t="e">
        <f>'3. Plan rashoda i izdataka'!#REF!+'3. Plan rashoda i izdataka'!#REF!</f>
        <v>#REF!</v>
      </c>
      <c r="XDS28" s="40" t="e">
        <f>'3. Plan rashoda i izdataka'!#REF!+'3. Plan rashoda i izdataka'!#REF!</f>
        <v>#REF!</v>
      </c>
      <c r="XDT28" s="40" t="e">
        <f>'3. Plan rashoda i izdataka'!#REF!+'3. Plan rashoda i izdataka'!#REF!</f>
        <v>#REF!</v>
      </c>
      <c r="XDU28" s="40" t="e">
        <f>'3. Plan rashoda i izdataka'!#REF!+'3. Plan rashoda i izdataka'!#REF!</f>
        <v>#REF!</v>
      </c>
      <c r="XDV28" s="40" t="e">
        <f>'3. Plan rashoda i izdataka'!#REF!+'3. Plan rashoda i izdataka'!#REF!</f>
        <v>#REF!</v>
      </c>
      <c r="XDW28" s="40" t="e">
        <f>'3. Plan rashoda i izdataka'!#REF!+'3. Plan rashoda i izdataka'!#REF!</f>
        <v>#REF!</v>
      </c>
      <c r="XDX28" s="40" t="e">
        <f>'3. Plan rashoda i izdataka'!#REF!+'3. Plan rashoda i izdataka'!#REF!</f>
        <v>#REF!</v>
      </c>
      <c r="XDY28" s="40" t="e">
        <f>'3. Plan rashoda i izdataka'!#REF!+'3. Plan rashoda i izdataka'!#REF!</f>
        <v>#REF!</v>
      </c>
      <c r="XDZ28" s="40" t="e">
        <f>'3. Plan rashoda i izdataka'!#REF!+'3. Plan rashoda i izdataka'!#REF!</f>
        <v>#REF!</v>
      </c>
      <c r="XEA28" s="40" t="e">
        <f>'3. Plan rashoda i izdataka'!#REF!+'3. Plan rashoda i izdataka'!#REF!</f>
        <v>#REF!</v>
      </c>
      <c r="XEB28" s="40" t="e">
        <f>'3. Plan rashoda i izdataka'!#REF!+'3. Plan rashoda i izdataka'!#REF!</f>
        <v>#REF!</v>
      </c>
      <c r="XEC28" s="40" t="e">
        <f>'3. Plan rashoda i izdataka'!#REF!+'3. Plan rashoda i izdataka'!#REF!</f>
        <v>#REF!</v>
      </c>
      <c r="XED28" s="40" t="e">
        <f>'3. Plan rashoda i izdataka'!#REF!+'3. Plan rashoda i izdataka'!#REF!</f>
        <v>#REF!</v>
      </c>
      <c r="XEE28" s="40" t="e">
        <f>'3. Plan rashoda i izdataka'!#REF!+'3. Plan rashoda i izdataka'!#REF!</f>
        <v>#REF!</v>
      </c>
      <c r="XEF28" s="40" t="e">
        <f>'3. Plan rashoda i izdataka'!#REF!+'3. Plan rashoda i izdataka'!#REF!</f>
        <v>#REF!</v>
      </c>
      <c r="XEG28" s="40" t="e">
        <f>'3. Plan rashoda i izdataka'!#REF!+'3. Plan rashoda i izdataka'!#REF!</f>
        <v>#REF!</v>
      </c>
      <c r="XEH28" s="40" t="e">
        <f>'3. Plan rashoda i izdataka'!#REF!+'3. Plan rashoda i izdataka'!#REF!</f>
        <v>#REF!</v>
      </c>
      <c r="XEI28" s="40" t="e">
        <f>'3. Plan rashoda i izdataka'!#REF!+'3. Plan rashoda i izdataka'!#REF!</f>
        <v>#REF!</v>
      </c>
      <c r="XEJ28" s="40" t="e">
        <f>'3. Plan rashoda i izdataka'!#REF!+'3. Plan rashoda i izdataka'!#REF!</f>
        <v>#REF!</v>
      </c>
      <c r="XEK28" s="40" t="e">
        <f>'3. Plan rashoda i izdataka'!#REF!+'3. Plan rashoda i izdataka'!#REF!</f>
        <v>#REF!</v>
      </c>
      <c r="XEL28" s="40" t="e">
        <f>'3. Plan rashoda i izdataka'!#REF!+'3. Plan rashoda i izdataka'!#REF!</f>
        <v>#REF!</v>
      </c>
      <c r="XEM28" s="40" t="e">
        <f>'3. Plan rashoda i izdataka'!#REF!+'3. Plan rashoda i izdataka'!#REF!</f>
        <v>#REF!</v>
      </c>
      <c r="XEN28" s="40" t="e">
        <f>'3. Plan rashoda i izdataka'!#REF!+'3. Plan rashoda i izdataka'!#REF!</f>
        <v>#REF!</v>
      </c>
      <c r="XEO28" s="40" t="e">
        <f>'3. Plan rashoda i izdataka'!#REF!+'3. Plan rashoda i izdataka'!#REF!</f>
        <v>#REF!</v>
      </c>
      <c r="XEP28" s="40" t="e">
        <f>'3. Plan rashoda i izdataka'!#REF!+'3. Plan rashoda i izdataka'!#REF!</f>
        <v>#REF!</v>
      </c>
      <c r="XEQ28" s="40" t="e">
        <f>'3. Plan rashoda i izdataka'!#REF!+'3. Plan rashoda i izdataka'!#REF!</f>
        <v>#REF!</v>
      </c>
      <c r="XER28" s="40" t="e">
        <f>'3. Plan rashoda i izdataka'!#REF!+'3. Plan rashoda i izdataka'!#REF!</f>
        <v>#REF!</v>
      </c>
      <c r="XES28" s="40" t="e">
        <f>'3. Plan rashoda i izdataka'!#REF!+'3. Plan rashoda i izdataka'!#REF!</f>
        <v>#REF!</v>
      </c>
      <c r="XET28" s="40" t="e">
        <f>'3. Plan rashoda i izdataka'!#REF!+'3. Plan rashoda i izdataka'!#REF!</f>
        <v>#REF!</v>
      </c>
      <c r="XEU28" s="40" t="e">
        <f>'3. Plan rashoda i izdataka'!#REF!+'3. Plan rashoda i izdataka'!#REF!</f>
        <v>#REF!</v>
      </c>
      <c r="XEV28" s="40" t="e">
        <f>'3. Plan rashoda i izdataka'!#REF!+'3. Plan rashoda i izdataka'!#REF!</f>
        <v>#REF!</v>
      </c>
      <c r="XEW28" s="40" t="e">
        <f>'3. Plan rashoda i izdataka'!#REF!+'3. Plan rashoda i izdataka'!#REF!</f>
        <v>#REF!</v>
      </c>
      <c r="XEX28" s="40" t="e">
        <f>'3. Plan rashoda i izdataka'!#REF!+'3. Plan rashoda i izdataka'!#REF!</f>
        <v>#REF!</v>
      </c>
      <c r="XEY28" s="40" t="e">
        <f>'3. Plan rashoda i izdataka'!#REF!+'3. Plan rashoda i izdataka'!#REF!</f>
        <v>#REF!</v>
      </c>
      <c r="XEZ28" s="40" t="e">
        <f>'3. Plan rashoda i izdataka'!#REF!+'3. Plan rashoda i izdataka'!#REF!</f>
        <v>#REF!</v>
      </c>
      <c r="XFA28" s="40" t="e">
        <f>'3. Plan rashoda i izdataka'!#REF!+'3. Plan rashoda i izdataka'!#REF!</f>
        <v>#REF!</v>
      </c>
      <c r="XFB28" s="40" t="e">
        <f>'3. Plan rashoda i izdataka'!#REF!+'3. Plan rashoda i izdataka'!#REF!</f>
        <v>#REF!</v>
      </c>
      <c r="XFC28" s="40" t="e">
        <f>'3. Plan rashoda i izdataka'!#REF!+'3. Plan rashoda i izdataka'!#REF!</f>
        <v>#REF!</v>
      </c>
      <c r="XFD28" s="40" t="e">
        <f>'3. Plan rashoda i izdataka'!#REF!+'3. Plan rashoda i izdataka'!#REF!</f>
        <v>#REF!</v>
      </c>
    </row>
    <row r="29" spans="1:16384" s="4" customFormat="1" ht="18" customHeight="1" x14ac:dyDescent="0.25">
      <c r="A29" s="151"/>
      <c r="B29" s="506" t="s">
        <v>29</v>
      </c>
      <c r="C29" s="506"/>
      <c r="D29" s="506"/>
      <c r="E29" s="506"/>
      <c r="F29" s="506"/>
      <c r="G29" s="152">
        <f>G23-G26</f>
        <v>0</v>
      </c>
      <c r="H29" s="152">
        <f>H23-H26</f>
        <v>0</v>
      </c>
      <c r="I29" s="152">
        <f>I23-I26</f>
        <v>0</v>
      </c>
    </row>
    <row r="30" spans="1:16384" ht="18" customHeight="1" x14ac:dyDescent="0.25">
      <c r="A30" s="153"/>
      <c r="B30" s="153"/>
      <c r="C30" s="153"/>
      <c r="D30" s="153"/>
      <c r="E30" s="131"/>
      <c r="F30" s="154"/>
      <c r="G30" s="154"/>
      <c r="H30" s="155"/>
      <c r="I30" s="155"/>
    </row>
    <row r="31" spans="1:16384" ht="18" customHeight="1" x14ac:dyDescent="0.25">
      <c r="A31" s="145" t="s">
        <v>12</v>
      </c>
      <c r="B31" s="507" t="s">
        <v>152</v>
      </c>
      <c r="C31" s="507"/>
      <c r="D31" s="507"/>
      <c r="E31" s="507"/>
      <c r="F31" s="507"/>
      <c r="G31" s="319">
        <v>182381</v>
      </c>
      <c r="H31" s="314">
        <f>G31-G32</f>
        <v>182381</v>
      </c>
      <c r="I31" s="314">
        <f>H31-H32</f>
        <v>182381</v>
      </c>
    </row>
    <row r="32" spans="1:16384" s="9" customFormat="1" ht="34.9" customHeight="1" x14ac:dyDescent="0.25">
      <c r="A32" s="151"/>
      <c r="B32" s="510" t="s">
        <v>153</v>
      </c>
      <c r="C32" s="506"/>
      <c r="D32" s="506"/>
      <c r="E32" s="506"/>
      <c r="F32" s="506"/>
      <c r="G32" s="163">
        <f>SUMIFS('2. Plan prihoda i primitaka'!$H$13:$H$48,'2. Plan prihoda i primitaka'!$A$13:$A$48,9)</f>
        <v>0</v>
      </c>
      <c r="H32" s="163">
        <f>SUMIFS('2. Plan prihoda i primitaka'!$T$13:$T$48,'2. Plan prihoda i primitaka'!$A$13:$A$48,9)</f>
        <v>0</v>
      </c>
      <c r="I32" s="163">
        <f>SUMIFS('2. Plan prihoda i primitaka'!$AF$13:$AF$48,'2. Plan prihoda i primitaka'!$A$13:$A$48,9)</f>
        <v>0</v>
      </c>
    </row>
    <row r="33" spans="1:9" s="9" customFormat="1" ht="18" customHeight="1" x14ac:dyDescent="0.25">
      <c r="A33" s="156"/>
      <c r="B33" s="157"/>
      <c r="C33" s="157"/>
      <c r="D33" s="157"/>
      <c r="E33" s="157"/>
      <c r="F33" s="157"/>
      <c r="G33" s="158"/>
      <c r="H33" s="158"/>
      <c r="I33" s="158"/>
    </row>
    <row r="34" spans="1:9" ht="18" customHeight="1" x14ac:dyDescent="0.25">
      <c r="A34" s="145" t="s">
        <v>30</v>
      </c>
      <c r="B34" s="507" t="s">
        <v>18</v>
      </c>
      <c r="C34" s="507"/>
      <c r="D34" s="507"/>
      <c r="E34" s="507"/>
      <c r="F34" s="507"/>
      <c r="G34" s="146"/>
      <c r="H34" s="155"/>
      <c r="I34" s="155"/>
    </row>
    <row r="35" spans="1:9" ht="18" customHeight="1" x14ac:dyDescent="0.25">
      <c r="A35" s="147"/>
      <c r="B35" s="508" t="s">
        <v>31</v>
      </c>
      <c r="C35" s="508"/>
      <c r="D35" s="508"/>
      <c r="E35" s="508"/>
      <c r="F35" s="508"/>
      <c r="G35" s="148">
        <f>SUMIFS('2. Plan prihoda i primitaka'!$H$13:$H$48,'2. Plan prihoda i primitaka'!$A$13:$A$48,8)</f>
        <v>0</v>
      </c>
      <c r="H35" s="148">
        <f>SUMIFS('2. Plan prihoda i primitaka'!$T$13:$T$48,'2. Plan prihoda i primitaka'!$A$13:$A$48,8)</f>
        <v>0</v>
      </c>
      <c r="I35" s="148">
        <f>SUMIFS('2. Plan prihoda i primitaka'!$AF$13:$AF$48,'2. Plan prihoda i primitaka'!$A$13:$A$48,8)</f>
        <v>0</v>
      </c>
    </row>
    <row r="36" spans="1:9" ht="18" customHeight="1" x14ac:dyDescent="0.25">
      <c r="A36" s="149"/>
      <c r="B36" s="509" t="s">
        <v>32</v>
      </c>
      <c r="C36" s="509"/>
      <c r="D36" s="509"/>
      <c r="E36" s="509"/>
      <c r="F36" s="509"/>
      <c r="G36" s="150">
        <f>SUMIFS('3. Plan rashoda i izdataka'!$H$16:$H$254,'3. Plan rashoda i izdataka'!$A$16:$A$254,5)</f>
        <v>0</v>
      </c>
      <c r="H36" s="150">
        <f>SUMIFS('3. Plan rashoda i izdataka'!$T$16:$T$254,'3. Plan rashoda i izdataka'!$A$16:$A$254,5)</f>
        <v>0</v>
      </c>
      <c r="I36" s="150">
        <f>SUMIFS('3. Plan rashoda i izdataka'!$AF$16:$AF$254,'3. Plan rashoda i izdataka'!$A$16:$A$254,5)</f>
        <v>0</v>
      </c>
    </row>
    <row r="37" spans="1:9" s="4" customFormat="1" ht="18" customHeight="1" x14ac:dyDescent="0.25">
      <c r="A37" s="151"/>
      <c r="B37" s="506" t="s">
        <v>33</v>
      </c>
      <c r="C37" s="506"/>
      <c r="D37" s="506"/>
      <c r="E37" s="506"/>
      <c r="F37" s="506"/>
      <c r="G37" s="152">
        <f>G35-G36</f>
        <v>0</v>
      </c>
      <c r="H37" s="152">
        <f>H35-H36</f>
        <v>0</v>
      </c>
      <c r="I37" s="152">
        <f>I35-I36</f>
        <v>0</v>
      </c>
    </row>
    <row r="38" spans="1:9" ht="18" customHeight="1" x14ac:dyDescent="0.25">
      <c r="A38" s="147"/>
      <c r="B38" s="147"/>
      <c r="C38" s="147"/>
      <c r="D38" s="147"/>
      <c r="E38" s="131"/>
      <c r="F38" s="154"/>
      <c r="G38" s="154"/>
      <c r="H38" s="155"/>
      <c r="I38" s="155"/>
    </row>
    <row r="39" spans="1:9" ht="18" customHeight="1" x14ac:dyDescent="0.25">
      <c r="A39" s="145" t="s">
        <v>34</v>
      </c>
      <c r="B39" s="507" t="s">
        <v>36</v>
      </c>
      <c r="C39" s="507"/>
      <c r="D39" s="507"/>
      <c r="E39" s="507"/>
      <c r="F39" s="507"/>
      <c r="G39" s="146"/>
      <c r="H39" s="155"/>
      <c r="I39" s="155"/>
    </row>
    <row r="40" spans="1:9" s="4" customFormat="1" ht="18" customHeight="1" x14ac:dyDescent="0.25">
      <c r="A40" s="159"/>
      <c r="B40" s="506" t="s">
        <v>35</v>
      </c>
      <c r="C40" s="506"/>
      <c r="D40" s="506"/>
      <c r="E40" s="506"/>
      <c r="F40" s="506"/>
      <c r="G40" s="152">
        <f>G29+G32+G37</f>
        <v>0</v>
      </c>
      <c r="H40" s="152">
        <f t="shared" ref="H40:I40" si="0">H29+H32+H37</f>
        <v>0</v>
      </c>
      <c r="I40" s="152">
        <f t="shared" si="0"/>
        <v>0</v>
      </c>
    </row>
    <row r="41" spans="1:9" ht="15" customHeight="1" x14ac:dyDescent="0.25">
      <c r="A41" s="164"/>
      <c r="B41" s="164"/>
      <c r="C41" s="164"/>
      <c r="D41" s="164"/>
      <c r="E41" s="165"/>
      <c r="F41" s="166"/>
      <c r="G41" s="166"/>
      <c r="H41" s="167"/>
      <c r="I41" s="167"/>
    </row>
    <row r="42" spans="1:9" ht="12" customHeight="1" x14ac:dyDescent="0.25">
      <c r="A42" s="164"/>
      <c r="B42" s="164"/>
      <c r="C42" s="164"/>
      <c r="D42" s="164"/>
      <c r="E42" s="165"/>
      <c r="F42" s="166"/>
      <c r="G42" s="166"/>
      <c r="H42" s="167"/>
      <c r="I42" s="167"/>
    </row>
    <row r="43" spans="1:9" s="72" customFormat="1" ht="15" x14ac:dyDescent="0.25">
      <c r="A43" s="168"/>
      <c r="B43" s="168"/>
      <c r="C43" s="89"/>
      <c r="D43" s="89"/>
      <c r="E43" s="168"/>
      <c r="F43" s="168"/>
      <c r="G43" s="168"/>
      <c r="H43" s="168"/>
      <c r="I43" s="168"/>
    </row>
    <row r="44" spans="1:9" s="72" customFormat="1" ht="20.25" customHeight="1" x14ac:dyDescent="0.25">
      <c r="A44" s="89"/>
      <c r="B44" s="89"/>
      <c r="C44" s="89"/>
      <c r="D44" s="89"/>
      <c r="E44" s="89"/>
      <c r="F44" s="169" t="s">
        <v>113</v>
      </c>
      <c r="G44" s="527" t="s">
        <v>310</v>
      </c>
      <c r="H44" s="527"/>
      <c r="I44" s="170" t="s">
        <v>115</v>
      </c>
    </row>
    <row r="45" spans="1:9" s="72" customFormat="1" ht="7.5" customHeight="1" x14ac:dyDescent="0.25">
      <c r="A45" s="165"/>
      <c r="B45" s="89"/>
      <c r="C45" s="89"/>
      <c r="D45" s="171"/>
      <c r="E45" s="89"/>
      <c r="F45" s="89"/>
      <c r="G45" s="89"/>
      <c r="H45" s="89"/>
      <c r="I45" s="172"/>
    </row>
    <row r="46" spans="1:9" s="72" customFormat="1" ht="20.25" customHeight="1" x14ac:dyDescent="0.25">
      <c r="A46" s="165"/>
      <c r="B46" s="526"/>
      <c r="C46" s="526"/>
      <c r="D46" s="526"/>
      <c r="E46" s="526"/>
      <c r="F46" s="169"/>
      <c r="G46" s="527" t="s">
        <v>314</v>
      </c>
      <c r="H46" s="527"/>
      <c r="I46" s="165" t="s">
        <v>114</v>
      </c>
    </row>
    <row r="47" spans="1:9" s="72" customFormat="1" ht="46.9" customHeight="1" x14ac:dyDescent="0.25">
      <c r="A47" s="173"/>
      <c r="B47" s="173"/>
      <c r="C47" s="173"/>
      <c r="D47" s="173"/>
      <c r="E47" s="173"/>
      <c r="F47" s="169"/>
      <c r="G47" s="439"/>
      <c r="H47" s="439"/>
      <c r="I47" s="165"/>
    </row>
    <row r="48" spans="1:9" s="72" customFormat="1" ht="15" customHeight="1" x14ac:dyDescent="0.25">
      <c r="A48" s="173"/>
      <c r="B48" s="173"/>
      <c r="C48" s="173"/>
      <c r="D48" s="173"/>
      <c r="E48" s="173"/>
      <c r="F48" s="169"/>
      <c r="G48" s="530" t="str">
        <f>IF(A14="Prijedlog izmjena i dopuna financijskog plana","RAVNATELJ","PREDSJEDNIK ŠKOLSKOG ODBORA")</f>
        <v>PREDSJEDNIK ŠKOLSKOG ODBORA</v>
      </c>
      <c r="H48" s="530"/>
      <c r="I48" s="165"/>
    </row>
    <row r="49" spans="1:9" s="72" customFormat="1" ht="15.75" x14ac:dyDescent="0.25">
      <c r="A49" s="523"/>
      <c r="B49" s="523"/>
      <c r="C49" s="523"/>
      <c r="D49" s="523"/>
      <c r="E49" s="523"/>
      <c r="F49" s="89"/>
      <c r="G49" s="529" t="s">
        <v>313</v>
      </c>
      <c r="H49" s="529"/>
      <c r="I49" s="165"/>
    </row>
    <row r="50" spans="1:9" s="72" customFormat="1" ht="15" customHeight="1" x14ac:dyDescent="0.25">
      <c r="A50" s="165"/>
      <c r="B50" s="174"/>
      <c r="C50" s="174"/>
      <c r="D50" s="174"/>
      <c r="E50" s="174"/>
      <c r="F50" s="528" t="s">
        <v>116</v>
      </c>
      <c r="G50" s="524"/>
      <c r="H50" s="524"/>
      <c r="I50" s="173"/>
    </row>
    <row r="51" spans="1:9" s="72" customFormat="1" ht="15.75" x14ac:dyDescent="0.25">
      <c r="A51" s="176"/>
      <c r="B51" s="176"/>
      <c r="C51" s="176"/>
      <c r="D51" s="176"/>
      <c r="E51" s="176"/>
      <c r="F51" s="528"/>
      <c r="G51" s="524"/>
      <c r="H51" s="524"/>
      <c r="I51" s="175"/>
    </row>
    <row r="52" spans="1:9" s="72" customFormat="1" ht="15.75" x14ac:dyDescent="0.25">
      <c r="A52" s="165"/>
      <c r="B52" s="177"/>
      <c r="C52" s="177"/>
      <c r="D52" s="177"/>
      <c r="E52" s="177"/>
      <c r="F52" s="528"/>
      <c r="G52" s="525"/>
      <c r="H52" s="525"/>
      <c r="I52" s="176"/>
    </row>
    <row r="53" spans="1:9" s="72" customFormat="1" ht="15" x14ac:dyDescent="0.25">
      <c r="A53" s="168"/>
      <c r="B53" s="168"/>
      <c r="C53" s="168"/>
      <c r="D53" s="168"/>
      <c r="E53" s="168"/>
      <c r="F53" s="173"/>
      <c r="G53" s="168"/>
    </row>
    <row r="54" spans="1:9" s="72" customFormat="1" ht="15" x14ac:dyDescent="0.25">
      <c r="A54" s="168"/>
      <c r="B54" s="168"/>
      <c r="C54" s="168"/>
      <c r="D54" s="168"/>
      <c r="E54" s="168"/>
      <c r="F54" s="178"/>
      <c r="G54" s="168"/>
    </row>
    <row r="55" spans="1:9" s="72" customFormat="1" ht="15" x14ac:dyDescent="0.25">
      <c r="A55" s="168"/>
      <c r="B55" s="168"/>
      <c r="C55" s="168"/>
      <c r="D55" s="168"/>
      <c r="E55" s="168"/>
      <c r="F55" s="178"/>
      <c r="G55" s="168"/>
    </row>
    <row r="56" spans="1:9" s="72" customFormat="1" ht="15" x14ac:dyDescent="0.25">
      <c r="A56" s="160"/>
      <c r="B56" s="160"/>
      <c r="C56" s="160"/>
      <c r="D56" s="160"/>
      <c r="E56" s="160"/>
      <c r="F56" s="168"/>
      <c r="G56" s="168"/>
    </row>
    <row r="57" spans="1:9" s="72" customFormat="1" ht="15" x14ac:dyDescent="0.25">
      <c r="A57" s="160"/>
      <c r="B57" s="160"/>
      <c r="C57" s="160"/>
      <c r="D57" s="160"/>
      <c r="E57" s="160"/>
      <c r="F57" s="160"/>
      <c r="G57" s="160"/>
    </row>
    <row r="58" spans="1:9" s="72" customFormat="1" ht="15" x14ac:dyDescent="0.25">
      <c r="A58" s="1"/>
      <c r="B58" s="1"/>
      <c r="C58" s="1"/>
      <c r="D58" s="1"/>
      <c r="E58" s="1"/>
      <c r="F58" s="160"/>
      <c r="G58" s="160"/>
      <c r="H58" s="160"/>
      <c r="I58" s="160"/>
    </row>
    <row r="59" spans="1:9" s="72" customFormat="1" x14ac:dyDescent="0.25">
      <c r="A59" s="1"/>
      <c r="B59" s="480"/>
      <c r="C59" s="480"/>
      <c r="D59" s="480"/>
      <c r="E59" s="480"/>
      <c r="F59" s="480"/>
      <c r="G59" s="480"/>
      <c r="H59" s="480"/>
      <c r="I59" s="1"/>
    </row>
    <row r="60" spans="1:9" s="72" customFormat="1" x14ac:dyDescent="0.25">
      <c r="A60" s="1"/>
      <c r="B60" s="480"/>
      <c r="C60" s="480"/>
      <c r="D60" s="480"/>
      <c r="E60" s="480"/>
      <c r="F60" s="480"/>
      <c r="G60" s="480"/>
      <c r="H60" s="480"/>
      <c r="I60" s="1"/>
    </row>
    <row r="61" spans="1:9" s="72" customFormat="1" x14ac:dyDescent="0.25">
      <c r="A61" s="1"/>
      <c r="B61" s="480"/>
      <c r="C61" s="480"/>
      <c r="D61" s="480"/>
      <c r="E61" s="480"/>
      <c r="F61" s="480"/>
      <c r="G61" s="480"/>
      <c r="H61" s="480"/>
      <c r="I61" s="1"/>
    </row>
    <row r="62" spans="1:9" s="72" customFormat="1" x14ac:dyDescent="0.25">
      <c r="A62" s="1"/>
      <c r="B62" s="480"/>
      <c r="C62" s="480"/>
      <c r="D62" s="480"/>
      <c r="E62" s="480"/>
      <c r="F62" s="480"/>
      <c r="G62" s="480"/>
      <c r="H62" s="480"/>
      <c r="I62" s="1"/>
    </row>
    <row r="63" spans="1:9" s="72" customFormat="1" x14ac:dyDescent="0.25">
      <c r="A63" s="1"/>
      <c r="B63" s="480"/>
      <c r="C63" s="480"/>
      <c r="D63" s="480"/>
      <c r="E63" s="480"/>
      <c r="F63" s="480"/>
      <c r="G63" s="480"/>
      <c r="H63" s="480"/>
      <c r="I63" s="1"/>
    </row>
    <row r="64" spans="1:9" x14ac:dyDescent="0.25">
      <c r="A64" s="72"/>
      <c r="B64" s="481"/>
      <c r="C64" s="481"/>
      <c r="D64" s="481"/>
      <c r="E64" s="481"/>
      <c r="F64" s="480"/>
      <c r="G64" s="480"/>
      <c r="H64" s="480"/>
      <c r="I64" s="1"/>
    </row>
    <row r="65" spans="1:8" x14ac:dyDescent="0.25">
      <c r="A65" s="426" t="s">
        <v>284</v>
      </c>
      <c r="B65" s="481"/>
      <c r="C65" s="481"/>
      <c r="D65" s="481"/>
      <c r="E65" s="481"/>
      <c r="F65" s="481"/>
      <c r="G65" s="481"/>
      <c r="H65" s="481"/>
    </row>
    <row r="66" spans="1:8" x14ac:dyDescent="0.25">
      <c r="A66" s="426" t="s">
        <v>285</v>
      </c>
      <c r="B66" s="481"/>
      <c r="C66" s="481"/>
      <c r="D66" s="481"/>
      <c r="E66" s="481"/>
      <c r="F66" s="481"/>
      <c r="G66" s="481"/>
      <c r="H66" s="481"/>
    </row>
    <row r="67" spans="1:8" x14ac:dyDescent="0.25">
      <c r="A67" s="72"/>
      <c r="B67" s="481"/>
      <c r="C67" s="481"/>
      <c r="D67" s="481"/>
      <c r="E67" s="481"/>
      <c r="F67" s="481"/>
      <c r="G67" s="481"/>
      <c r="H67" s="481"/>
    </row>
    <row r="68" spans="1:8" x14ac:dyDescent="0.25">
      <c r="A68" s="72"/>
      <c r="B68" s="481"/>
      <c r="C68" s="481"/>
      <c r="D68" s="481"/>
      <c r="E68" s="481"/>
      <c r="F68" s="481"/>
      <c r="G68" s="481"/>
      <c r="H68" s="481"/>
    </row>
    <row r="69" spans="1:8" x14ac:dyDescent="0.25">
      <c r="A69" s="72"/>
      <c r="B69" s="481"/>
      <c r="C69" s="481"/>
      <c r="D69" s="481"/>
      <c r="E69" s="481"/>
      <c r="F69" s="481"/>
      <c r="G69" s="481"/>
      <c r="H69" s="481"/>
    </row>
    <row r="70" spans="1:8" x14ac:dyDescent="0.25">
      <c r="A70" s="72"/>
      <c r="B70" s="481"/>
      <c r="C70" s="481"/>
      <c r="D70" s="481"/>
      <c r="E70" s="481"/>
      <c r="F70" s="481"/>
      <c r="G70" s="481"/>
      <c r="H70" s="481"/>
    </row>
    <row r="71" spans="1:8" x14ac:dyDescent="0.25">
      <c r="A71" s="72"/>
      <c r="B71" s="481"/>
      <c r="C71" s="481"/>
      <c r="D71" s="481"/>
      <c r="E71" s="481"/>
      <c r="F71" s="481"/>
      <c r="G71" s="481"/>
      <c r="H71" s="481"/>
    </row>
    <row r="72" spans="1:8" x14ac:dyDescent="0.25">
      <c r="A72" s="24"/>
      <c r="B72" s="481"/>
      <c r="C72" s="481"/>
      <c r="D72" s="481"/>
      <c r="E72" s="481"/>
      <c r="F72" s="481"/>
      <c r="G72" s="481"/>
      <c r="H72" s="481"/>
    </row>
    <row r="73" spans="1:8" x14ac:dyDescent="0.25">
      <c r="A73" s="24"/>
      <c r="B73" s="481"/>
      <c r="C73" s="481"/>
      <c r="D73" s="481"/>
      <c r="E73" s="481"/>
      <c r="F73" s="481"/>
      <c r="G73" s="481"/>
      <c r="H73" s="481"/>
    </row>
    <row r="74" spans="1:8" x14ac:dyDescent="0.25">
      <c r="A74" s="24"/>
      <c r="B74" s="481"/>
      <c r="C74" s="481"/>
      <c r="D74" s="481"/>
      <c r="E74" s="481"/>
      <c r="F74" s="481"/>
      <c r="G74" s="481"/>
      <c r="H74" s="481"/>
    </row>
    <row r="75" spans="1:8" x14ac:dyDescent="0.25">
      <c r="A75" s="24"/>
      <c r="B75" s="481"/>
      <c r="C75" s="481"/>
      <c r="D75" s="481"/>
      <c r="E75" s="481"/>
      <c r="F75" s="481"/>
      <c r="G75" s="481"/>
      <c r="H75" s="481"/>
    </row>
    <row r="76" spans="1:8" x14ac:dyDescent="0.25">
      <c r="A76" s="24"/>
      <c r="B76" s="481"/>
      <c r="C76" s="481"/>
      <c r="D76" s="481"/>
      <c r="E76" s="481"/>
      <c r="F76" s="481"/>
      <c r="G76" s="481"/>
      <c r="H76" s="481"/>
    </row>
    <row r="77" spans="1:8" x14ac:dyDescent="0.25">
      <c r="A77" s="24"/>
      <c r="B77" s="481"/>
      <c r="C77" s="481"/>
      <c r="D77" s="481"/>
      <c r="E77" s="481"/>
      <c r="F77" s="481"/>
      <c r="G77" s="481"/>
      <c r="H77" s="481"/>
    </row>
    <row r="78" spans="1:8" x14ac:dyDescent="0.25">
      <c r="A78" s="24"/>
      <c r="B78" s="481"/>
      <c r="C78" s="481"/>
      <c r="D78" s="481"/>
      <c r="E78" s="481"/>
      <c r="F78" s="481"/>
      <c r="G78" s="481"/>
      <c r="H78" s="481"/>
    </row>
    <row r="79" spans="1:8" x14ac:dyDescent="0.25">
      <c r="A79" s="24"/>
      <c r="B79" s="481"/>
      <c r="C79" s="481"/>
      <c r="D79" s="481"/>
      <c r="E79" s="481"/>
      <c r="F79" s="481"/>
      <c r="G79" s="481"/>
      <c r="H79" s="481"/>
    </row>
    <row r="80" spans="1:8" x14ac:dyDescent="0.25">
      <c r="A80" s="24"/>
      <c r="B80" s="481"/>
      <c r="C80" s="481"/>
      <c r="D80" s="481"/>
      <c r="E80" s="481"/>
      <c r="F80" s="481"/>
      <c r="G80" s="481"/>
      <c r="H80" s="481"/>
    </row>
    <row r="81" spans="1:8" x14ac:dyDescent="0.25">
      <c r="A81" s="24"/>
      <c r="B81" s="481"/>
      <c r="C81" s="481"/>
      <c r="D81" s="481"/>
      <c r="E81" s="481"/>
      <c r="F81" s="481"/>
      <c r="G81" s="481"/>
      <c r="H81" s="481"/>
    </row>
    <row r="82" spans="1:8" x14ac:dyDescent="0.25">
      <c r="A82" s="24"/>
      <c r="B82" s="24"/>
      <c r="C82" s="24"/>
      <c r="D82" s="24"/>
      <c r="E82" s="24"/>
      <c r="F82" s="24"/>
      <c r="G82" s="24"/>
      <c r="H82" s="24"/>
    </row>
    <row r="83" spans="1:8" x14ac:dyDescent="0.25">
      <c r="A83" s="24"/>
      <c r="B83" s="24"/>
      <c r="C83" s="24"/>
      <c r="D83" s="24"/>
      <c r="E83" s="24"/>
      <c r="F83" s="24"/>
      <c r="G83" s="24"/>
      <c r="H83" s="24"/>
    </row>
    <row r="84" spans="1:8" x14ac:dyDescent="0.25">
      <c r="A84" s="24"/>
      <c r="B84" s="24"/>
      <c r="C84" s="24"/>
      <c r="D84" s="24"/>
      <c r="E84" s="24"/>
      <c r="F84" s="24"/>
      <c r="G84" s="24"/>
      <c r="H84" s="24"/>
    </row>
    <row r="85" spans="1:8" x14ac:dyDescent="0.25">
      <c r="A85" s="24"/>
      <c r="B85" s="24"/>
      <c r="C85" s="24"/>
      <c r="D85" s="24"/>
      <c r="E85" s="24"/>
      <c r="F85" s="24"/>
      <c r="G85" s="24"/>
      <c r="H85" s="24"/>
    </row>
    <row r="86" spans="1:8" x14ac:dyDescent="0.25">
      <c r="A86" s="24"/>
      <c r="B86" s="24"/>
      <c r="C86" s="24"/>
      <c r="D86" s="24"/>
      <c r="E86" s="24"/>
      <c r="F86" s="24"/>
      <c r="G86" s="24"/>
      <c r="H86" s="24"/>
    </row>
    <row r="87" spans="1:8" x14ac:dyDescent="0.25">
      <c r="A87" s="24"/>
      <c r="B87" s="24"/>
      <c r="C87" s="24"/>
      <c r="D87" s="24"/>
      <c r="E87" s="24"/>
      <c r="F87" s="24"/>
      <c r="G87" s="24"/>
      <c r="H87" s="24"/>
    </row>
    <row r="88" spans="1:8" x14ac:dyDescent="0.25">
      <c r="A88" s="24"/>
      <c r="B88" s="24"/>
      <c r="C88" s="24"/>
      <c r="D88" s="24"/>
      <c r="E88" s="24"/>
      <c r="F88" s="24"/>
      <c r="G88" s="24"/>
      <c r="H88" s="24"/>
    </row>
    <row r="89" spans="1:8" x14ac:dyDescent="0.25">
      <c r="A89" s="24"/>
      <c r="B89" s="24"/>
      <c r="C89" s="24"/>
      <c r="D89" s="24"/>
      <c r="E89" s="24"/>
      <c r="F89" s="24"/>
      <c r="G89" s="24"/>
      <c r="H89" s="24"/>
    </row>
    <row r="90" spans="1:8" x14ac:dyDescent="0.25">
      <c r="A90" s="24"/>
      <c r="B90" s="24"/>
      <c r="C90" s="24"/>
      <c r="D90" s="24"/>
      <c r="E90" s="24"/>
      <c r="F90" s="24"/>
      <c r="G90" s="24"/>
      <c r="H90" s="24"/>
    </row>
    <row r="91" spans="1:8" hidden="1" x14ac:dyDescent="0.25"/>
    <row r="92" spans="1:8" x14ac:dyDescent="0.25"/>
  </sheetData>
  <sheetProtection password="8306" sheet="1" objects="1" scenarios="1" formatCells="0" formatColumns="0" formatRows="0" selectLockedCells="1"/>
  <mergeCells count="38">
    <mergeCell ref="A49:E49"/>
    <mergeCell ref="G50:H52"/>
    <mergeCell ref="B46:E46"/>
    <mergeCell ref="G44:H44"/>
    <mergeCell ref="F50:F52"/>
    <mergeCell ref="G46:H46"/>
    <mergeCell ref="G49:H49"/>
    <mergeCell ref="G48:H48"/>
    <mergeCell ref="A21:F21"/>
    <mergeCell ref="B26:F26"/>
    <mergeCell ref="B10:C10"/>
    <mergeCell ref="A20:F20"/>
    <mergeCell ref="A14:I14"/>
    <mergeCell ref="A18:I18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</mergeCells>
  <conditionalFormatting sqref="B10:C10 E10 C8:E9 B7:E7 G44 G46">
    <cfRule type="containsBlanks" dxfId="467" priority="25">
      <formula>LEN(TRIM(B7))=0</formula>
    </cfRule>
  </conditionalFormatting>
  <conditionalFormatting sqref="G32:I32">
    <cfRule type="containsBlanks" dxfId="466" priority="21">
      <formula>LEN(TRIM(G32))=0</formula>
    </cfRule>
    <cfRule type="containsBlanks" dxfId="465" priority="22">
      <formula>LEN(TRIM(G32))=0</formula>
    </cfRule>
  </conditionalFormatting>
  <conditionalFormatting sqref="B6:E6">
    <cfRule type="containsBlanks" dxfId="464" priority="20">
      <formula>LEN(TRIM(B6))=0</formula>
    </cfRule>
  </conditionalFormatting>
  <conditionalFormatting sqref="A12:I12">
    <cfRule type="containsText" dxfId="463" priority="3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462" priority="19">
      <formula>LEN(TRIM(A12))=0</formula>
    </cfRule>
  </conditionalFormatting>
  <conditionalFormatting sqref="G31:I31">
    <cfRule type="containsBlanks" dxfId="461" priority="24">
      <formula>LEN(TRIM(G31))=0</formula>
    </cfRule>
  </conditionalFormatting>
  <conditionalFormatting sqref="G40:I40">
    <cfRule type="cellIs" dxfId="460" priority="13" operator="notEqual">
      <formula>0</formula>
    </cfRule>
  </conditionalFormatting>
  <conditionalFormatting sqref="A14:I16">
    <cfRule type="containsBlanks" dxfId="459" priority="12">
      <formula>LEN(TRIM(A14))=0</formula>
    </cfRule>
  </conditionalFormatting>
  <conditionalFormatting sqref="B6:E6 A15:I15">
    <cfRule type="containsText" dxfId="458" priority="8" operator="containsText" text="upisati naziv osnovne škole">
      <formula>NOT(ISERROR(SEARCH("upisati naziv osnovne škole",A6)))</formula>
    </cfRule>
    <cfRule type="containsText" dxfId="457" priority="10" operator="containsText" text="upisati naziv škole">
      <formula>NOT(ISERROR(SEARCH("upisati naziv škole",A6)))</formula>
    </cfRule>
  </conditionalFormatting>
  <conditionalFormatting sqref="A15:I15 B6:E6">
    <cfRule type="containsText" dxfId="456" priority="9" operator="containsText" text="upisati naziv srednje škole">
      <formula>NOT(ISERROR(SEARCH("upisati naziv srednje škole",A6)))</formula>
    </cfRule>
  </conditionalFormatting>
  <conditionalFormatting sqref="G31">
    <cfRule type="containsText" dxfId="455" priority="6" operator="containsText" text="obavezan unos">
      <formula>NOT(ISERROR(SEARCH("obavezan unos",G31)))</formula>
    </cfRule>
  </conditionalFormatting>
  <conditionalFormatting sqref="B6:E6 C8:E9">
    <cfRule type="containsBlanks" dxfId="454" priority="5">
      <formula>LEN(TRIM(B6))=0</formula>
    </cfRule>
  </conditionalFormatting>
  <conditionalFormatting sqref="G48:G49">
    <cfRule type="containsBlanks" dxfId="453" priority="2">
      <formula>LEN(TRIM(G48))=0</formula>
    </cfRule>
  </conditionalFormatting>
  <conditionalFormatting sqref="G48:H49">
    <cfRule type="containsText" dxfId="452" priority="1" operator="containsText" text="Ime i prezime">
      <formula>NOT(ISERROR(SEARCH("Ime i prezime",G48)))</formula>
    </cfRule>
  </conditionalFormatting>
  <dataValidations xWindow="880" yWindow="710" count="10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6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type="list" allowBlank="1" showErrorMessage="1" prompt="_x000a_" sqref="A14:I14">
      <formula1>$A$65:$A$66</formula1>
    </dataValidation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2060"/>
  </sheetPr>
  <dimension ref="A1:AS49"/>
  <sheetViews>
    <sheetView showGridLines="0" zoomScale="90" zoomScaleNormal="90" zoomScaleSheetLayoutView="80" workbookViewId="0">
      <pane xSplit="7" ySplit="11" topLeftCell="H12" activePane="bottomRight" state="frozen"/>
      <selection activeCell="A31" sqref="A31"/>
      <selection pane="topRight" activeCell="A31" sqref="A31"/>
      <selection pane="bottomLeft" activeCell="A31" sqref="A31"/>
      <selection pane="bottomRight" activeCell="AF24" sqref="AF24"/>
    </sheetView>
  </sheetViews>
  <sheetFormatPr defaultColWidth="9.140625" defaultRowHeight="0" customHeight="1" zeroHeight="1" x14ac:dyDescent="0.25"/>
  <cols>
    <col min="1" max="2" width="2.42578125" style="329" customWidth="1"/>
    <col min="3" max="3" width="5.28515625" style="329" customWidth="1"/>
    <col min="4" max="4" width="10.5703125" style="330" customWidth="1"/>
    <col min="5" max="5" width="0.85546875" style="330" customWidth="1"/>
    <col min="6" max="6" width="13.85546875" style="330" customWidth="1"/>
    <col min="7" max="7" width="17" style="330" customWidth="1"/>
    <col min="8" max="8" width="16.5703125" style="169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25">
      <c r="A1" s="545"/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43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43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</row>
    <row r="2" spans="1:45" ht="17.45" customHeight="1" x14ac:dyDescent="0.25">
      <c r="A2" s="545" t="s">
        <v>61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 x14ac:dyDescent="0.25"/>
    <row r="4" spans="1:45" ht="14.25" x14ac:dyDescent="0.25">
      <c r="H4" s="331"/>
      <c r="I4" s="540" t="s">
        <v>106</v>
      </c>
      <c r="J4" s="541" t="s">
        <v>106</v>
      </c>
      <c r="K4" s="542"/>
      <c r="L4" s="540" t="s">
        <v>107</v>
      </c>
      <c r="M4" s="541"/>
      <c r="N4" s="541"/>
      <c r="O4" s="541"/>
      <c r="P4" s="541"/>
      <c r="Q4" s="541"/>
      <c r="R4" s="541"/>
      <c r="S4" s="542"/>
      <c r="T4" s="249"/>
      <c r="U4" s="540" t="s">
        <v>106</v>
      </c>
      <c r="V4" s="541" t="s">
        <v>106</v>
      </c>
      <c r="W4" s="542"/>
      <c r="X4" s="540" t="s">
        <v>107</v>
      </c>
      <c r="Y4" s="541"/>
      <c r="Z4" s="541"/>
      <c r="AA4" s="541"/>
      <c r="AB4" s="541"/>
      <c r="AC4" s="541"/>
      <c r="AD4" s="541"/>
      <c r="AE4" s="542"/>
      <c r="AF4" s="249"/>
      <c r="AG4" s="540" t="s">
        <v>106</v>
      </c>
      <c r="AH4" s="541" t="s">
        <v>106</v>
      </c>
      <c r="AI4" s="542"/>
      <c r="AJ4" s="540" t="s">
        <v>107</v>
      </c>
      <c r="AK4" s="541"/>
      <c r="AL4" s="541"/>
      <c r="AM4" s="541"/>
      <c r="AN4" s="541"/>
      <c r="AO4" s="541"/>
      <c r="AP4" s="541"/>
      <c r="AQ4" s="542"/>
    </row>
    <row r="5" spans="1:45" s="185" customFormat="1" ht="57" customHeight="1" x14ac:dyDescent="0.25">
      <c r="A5" s="546" t="s">
        <v>47</v>
      </c>
      <c r="B5" s="547"/>
      <c r="C5" s="547"/>
      <c r="D5" s="547" t="s">
        <v>38</v>
      </c>
      <c r="E5" s="547"/>
      <c r="F5" s="547"/>
      <c r="G5" s="550"/>
      <c r="H5" s="543" t="str">
        <f>'1. Sažetak'!G20</f>
        <v>PLAN 
2020.</v>
      </c>
      <c r="I5" s="332" t="s">
        <v>147</v>
      </c>
      <c r="J5" s="333" t="s">
        <v>94</v>
      </c>
      <c r="K5" s="334" t="s">
        <v>148</v>
      </c>
      <c r="L5" s="335" t="s">
        <v>296</v>
      </c>
      <c r="M5" s="336" t="s">
        <v>79</v>
      </c>
      <c r="N5" s="336" t="s">
        <v>41</v>
      </c>
      <c r="O5" s="336" t="s">
        <v>150</v>
      </c>
      <c r="P5" s="336" t="s">
        <v>297</v>
      </c>
      <c r="Q5" s="336" t="s">
        <v>42</v>
      </c>
      <c r="R5" s="336" t="s">
        <v>43</v>
      </c>
      <c r="S5" s="337" t="s">
        <v>44</v>
      </c>
      <c r="T5" s="543" t="str">
        <f>'1. Sažetak'!H20</f>
        <v>POVEĆANJE / SMANJENJE</v>
      </c>
      <c r="U5" s="332" t="s">
        <v>147</v>
      </c>
      <c r="V5" s="333" t="s">
        <v>94</v>
      </c>
      <c r="W5" s="334" t="s">
        <v>148</v>
      </c>
      <c r="X5" s="335" t="s">
        <v>296</v>
      </c>
      <c r="Y5" s="336" t="s">
        <v>79</v>
      </c>
      <c r="Z5" s="336" t="s">
        <v>41</v>
      </c>
      <c r="AA5" s="336" t="s">
        <v>150</v>
      </c>
      <c r="AB5" s="336" t="s">
        <v>297</v>
      </c>
      <c r="AC5" s="336" t="s">
        <v>42</v>
      </c>
      <c r="AD5" s="336" t="s">
        <v>43</v>
      </c>
      <c r="AE5" s="337" t="s">
        <v>44</v>
      </c>
      <c r="AF5" s="538" t="str">
        <f>'1. Sažetak'!I20</f>
        <v>III. IZMJENA I DOPUNA 
PLANA 2020.</v>
      </c>
      <c r="AG5" s="332" t="s">
        <v>147</v>
      </c>
      <c r="AH5" s="333" t="s">
        <v>94</v>
      </c>
      <c r="AI5" s="334" t="s">
        <v>148</v>
      </c>
      <c r="AJ5" s="335" t="s">
        <v>296</v>
      </c>
      <c r="AK5" s="336" t="s">
        <v>79</v>
      </c>
      <c r="AL5" s="336" t="s">
        <v>41</v>
      </c>
      <c r="AM5" s="336" t="s">
        <v>150</v>
      </c>
      <c r="AN5" s="336" t="s">
        <v>297</v>
      </c>
      <c r="AO5" s="336" t="s">
        <v>42</v>
      </c>
      <c r="AP5" s="336" t="s">
        <v>43</v>
      </c>
      <c r="AQ5" s="337" t="s">
        <v>44</v>
      </c>
    </row>
    <row r="6" spans="1:45" s="185" customFormat="1" ht="16.5" customHeight="1" thickBot="1" x14ac:dyDescent="0.3">
      <c r="A6" s="548"/>
      <c r="B6" s="549"/>
      <c r="C6" s="549"/>
      <c r="D6" s="549"/>
      <c r="E6" s="549"/>
      <c r="F6" s="549"/>
      <c r="G6" s="551"/>
      <c r="H6" s="544"/>
      <c r="I6" s="338" t="s">
        <v>99</v>
      </c>
      <c r="J6" s="339" t="s">
        <v>98</v>
      </c>
      <c r="K6" s="340" t="s">
        <v>101</v>
      </c>
      <c r="L6" s="341" t="s">
        <v>100</v>
      </c>
      <c r="M6" s="342" t="s">
        <v>108</v>
      </c>
      <c r="N6" s="342" t="s">
        <v>102</v>
      </c>
      <c r="O6" s="342" t="s">
        <v>101</v>
      </c>
      <c r="P6" s="342" t="s">
        <v>100</v>
      </c>
      <c r="Q6" s="342" t="s">
        <v>103</v>
      </c>
      <c r="R6" s="342" t="s">
        <v>105</v>
      </c>
      <c r="S6" s="340" t="s">
        <v>104</v>
      </c>
      <c r="T6" s="544"/>
      <c r="U6" s="338" t="s">
        <v>99</v>
      </c>
      <c r="V6" s="339" t="s">
        <v>98</v>
      </c>
      <c r="W6" s="340" t="s">
        <v>101</v>
      </c>
      <c r="X6" s="341" t="s">
        <v>100</v>
      </c>
      <c r="Y6" s="342" t="s">
        <v>108</v>
      </c>
      <c r="Z6" s="342" t="s">
        <v>102</v>
      </c>
      <c r="AA6" s="342" t="s">
        <v>101</v>
      </c>
      <c r="AB6" s="342" t="s">
        <v>100</v>
      </c>
      <c r="AC6" s="342" t="s">
        <v>103</v>
      </c>
      <c r="AD6" s="342" t="s">
        <v>105</v>
      </c>
      <c r="AE6" s="340" t="s">
        <v>104</v>
      </c>
      <c r="AF6" s="539"/>
      <c r="AG6" s="338" t="s">
        <v>99</v>
      </c>
      <c r="AH6" s="339" t="s">
        <v>98</v>
      </c>
      <c r="AI6" s="340" t="s">
        <v>101</v>
      </c>
      <c r="AJ6" s="341" t="s">
        <v>100</v>
      </c>
      <c r="AK6" s="342" t="s">
        <v>108</v>
      </c>
      <c r="AL6" s="342" t="s">
        <v>102</v>
      </c>
      <c r="AM6" s="342" t="s">
        <v>101</v>
      </c>
      <c r="AN6" s="342" t="s">
        <v>100</v>
      </c>
      <c r="AO6" s="342" t="s">
        <v>103</v>
      </c>
      <c r="AP6" s="342" t="s">
        <v>105</v>
      </c>
      <c r="AQ6" s="340" t="s">
        <v>104</v>
      </c>
    </row>
    <row r="7" spans="1:45" s="187" customFormat="1" ht="10.5" customHeight="1" thickTop="1" thickBot="1" x14ac:dyDescent="0.3">
      <c r="A7" s="556">
        <v>1</v>
      </c>
      <c r="B7" s="557"/>
      <c r="C7" s="557"/>
      <c r="D7" s="557"/>
      <c r="E7" s="557"/>
      <c r="F7" s="557"/>
      <c r="G7" s="558"/>
      <c r="H7" s="250" t="s">
        <v>151</v>
      </c>
      <c r="I7" s="343">
        <v>3</v>
      </c>
      <c r="J7" s="344">
        <v>4</v>
      </c>
      <c r="K7" s="345">
        <v>5</v>
      </c>
      <c r="L7" s="256">
        <v>6</v>
      </c>
      <c r="M7" s="346">
        <v>7</v>
      </c>
      <c r="N7" s="347">
        <v>8</v>
      </c>
      <c r="O7" s="347">
        <v>9</v>
      </c>
      <c r="P7" s="347">
        <v>10</v>
      </c>
      <c r="Q7" s="347">
        <v>11</v>
      </c>
      <c r="R7" s="347">
        <v>12</v>
      </c>
      <c r="S7" s="345">
        <v>13</v>
      </c>
      <c r="T7" s="250" t="s">
        <v>151</v>
      </c>
      <c r="U7" s="343">
        <v>3</v>
      </c>
      <c r="V7" s="344">
        <v>4</v>
      </c>
      <c r="W7" s="345">
        <v>5</v>
      </c>
      <c r="X7" s="256">
        <v>6</v>
      </c>
      <c r="Y7" s="346">
        <v>7</v>
      </c>
      <c r="Z7" s="347">
        <v>8</v>
      </c>
      <c r="AA7" s="347">
        <v>9</v>
      </c>
      <c r="AB7" s="347">
        <v>10</v>
      </c>
      <c r="AC7" s="347">
        <v>11</v>
      </c>
      <c r="AD7" s="347">
        <v>12</v>
      </c>
      <c r="AE7" s="345">
        <v>13</v>
      </c>
      <c r="AF7" s="256" t="s">
        <v>151</v>
      </c>
      <c r="AG7" s="343">
        <v>3</v>
      </c>
      <c r="AH7" s="344">
        <v>4</v>
      </c>
      <c r="AI7" s="345">
        <v>5</v>
      </c>
      <c r="AJ7" s="256">
        <v>6</v>
      </c>
      <c r="AK7" s="346">
        <v>7</v>
      </c>
      <c r="AL7" s="347">
        <v>8</v>
      </c>
      <c r="AM7" s="347">
        <v>9</v>
      </c>
      <c r="AN7" s="347">
        <v>10</v>
      </c>
      <c r="AO7" s="347">
        <v>11</v>
      </c>
      <c r="AP7" s="347">
        <v>12</v>
      </c>
      <c r="AQ7" s="345">
        <v>13</v>
      </c>
    </row>
    <row r="8" spans="1:45" s="350" customFormat="1" ht="13.5" customHeight="1" thickTop="1" x14ac:dyDescent="0.25">
      <c r="A8" s="566"/>
      <c r="B8" s="567"/>
      <c r="C8" s="567"/>
      <c r="D8" s="567"/>
      <c r="E8" s="567"/>
      <c r="F8" s="567"/>
      <c r="G8" s="568"/>
      <c r="H8" s="348"/>
      <c r="I8" s="531">
        <f>SUM(I9:K9)</f>
        <v>689072</v>
      </c>
      <c r="J8" s="532">
        <f>SUM(J9:L9)</f>
        <v>5490572</v>
      </c>
      <c r="K8" s="533"/>
      <c r="L8" s="349">
        <f>L9</f>
        <v>4805000</v>
      </c>
      <c r="M8" s="532">
        <f>SUM(M9:S9)</f>
        <v>629899</v>
      </c>
      <c r="N8" s="532"/>
      <c r="O8" s="532"/>
      <c r="P8" s="532"/>
      <c r="Q8" s="532"/>
      <c r="R8" s="532"/>
      <c r="S8" s="533"/>
      <c r="T8" s="348"/>
      <c r="U8" s="531">
        <f>SUM(U9:W9)</f>
        <v>33915</v>
      </c>
      <c r="V8" s="532">
        <f>SUM(V9:X9)</f>
        <v>33915</v>
      </c>
      <c r="W8" s="533"/>
      <c r="X8" s="349">
        <f>X9</f>
        <v>0</v>
      </c>
      <c r="Y8" s="532">
        <f>SUM(Y9:AE9)</f>
        <v>0</v>
      </c>
      <c r="Z8" s="532"/>
      <c r="AA8" s="532"/>
      <c r="AB8" s="532"/>
      <c r="AC8" s="532"/>
      <c r="AD8" s="532"/>
      <c r="AE8" s="533"/>
      <c r="AF8" s="381"/>
      <c r="AG8" s="531">
        <f>SUM(AG9:AI9)</f>
        <v>722987</v>
      </c>
      <c r="AH8" s="532">
        <f>SUM(AH9:AJ9)</f>
        <v>5524487</v>
      </c>
      <c r="AI8" s="533"/>
      <c r="AJ8" s="349">
        <f>AJ9</f>
        <v>4805000</v>
      </c>
      <c r="AK8" s="532">
        <f>SUM(AK9:AQ9)</f>
        <v>629899</v>
      </c>
      <c r="AL8" s="532"/>
      <c r="AM8" s="532"/>
      <c r="AN8" s="532"/>
      <c r="AO8" s="532"/>
      <c r="AP8" s="532"/>
      <c r="AQ8" s="533"/>
    </row>
    <row r="9" spans="1:45" s="190" customFormat="1" ht="30.75" customHeight="1" x14ac:dyDescent="0.25">
      <c r="A9" s="392"/>
      <c r="B9" s="559" t="str">
        <f>'1. Sažetak'!B6:E6</f>
        <v>OSNOVNA ŠKOLA VINICA   Marčan, Vinička 10  VINICA</v>
      </c>
      <c r="C9" s="559"/>
      <c r="D9" s="559"/>
      <c r="E9" s="559"/>
      <c r="F9" s="559"/>
      <c r="G9" s="560"/>
      <c r="H9" s="351">
        <f>SUM(I9:S9)</f>
        <v>6123971</v>
      </c>
      <c r="I9" s="352">
        <f>I13+I34+I41+I46</f>
        <v>3500</v>
      </c>
      <c r="J9" s="353">
        <f t="shared" ref="J9:S9" si="0">J13+J34+J41+J46</f>
        <v>610200</v>
      </c>
      <c r="K9" s="354">
        <f t="shared" si="0"/>
        <v>75372</v>
      </c>
      <c r="L9" s="355">
        <f t="shared" si="0"/>
        <v>4805000</v>
      </c>
      <c r="M9" s="356">
        <f t="shared" si="0"/>
        <v>16500</v>
      </c>
      <c r="N9" s="357">
        <f t="shared" si="0"/>
        <v>250000</v>
      </c>
      <c r="O9" s="357">
        <f t="shared" si="0"/>
        <v>27707</v>
      </c>
      <c r="P9" s="357">
        <f t="shared" si="0"/>
        <v>335692</v>
      </c>
      <c r="Q9" s="357">
        <f t="shared" si="0"/>
        <v>0</v>
      </c>
      <c r="R9" s="357">
        <f t="shared" si="0"/>
        <v>0</v>
      </c>
      <c r="S9" s="354">
        <f t="shared" si="0"/>
        <v>0</v>
      </c>
      <c r="T9" s="351">
        <f>SUM(U9:AE9)</f>
        <v>33915</v>
      </c>
      <c r="U9" s="352">
        <f>U13+U34+U41+U46</f>
        <v>0</v>
      </c>
      <c r="V9" s="353">
        <f t="shared" ref="V9:AE9" si="1">V13+V34+V41+V46</f>
        <v>36143</v>
      </c>
      <c r="W9" s="354">
        <f t="shared" si="1"/>
        <v>-2228</v>
      </c>
      <c r="X9" s="355">
        <f t="shared" si="1"/>
        <v>0</v>
      </c>
      <c r="Y9" s="356">
        <f t="shared" si="1"/>
        <v>0</v>
      </c>
      <c r="Z9" s="357">
        <f t="shared" si="1"/>
        <v>0</v>
      </c>
      <c r="AA9" s="357">
        <f t="shared" si="1"/>
        <v>0</v>
      </c>
      <c r="AB9" s="357">
        <f t="shared" si="1"/>
        <v>0</v>
      </c>
      <c r="AC9" s="357">
        <f t="shared" si="1"/>
        <v>0</v>
      </c>
      <c r="AD9" s="357">
        <f t="shared" si="1"/>
        <v>0</v>
      </c>
      <c r="AE9" s="354">
        <f t="shared" si="1"/>
        <v>0</v>
      </c>
      <c r="AF9" s="351">
        <f>SUM(AG9:AQ9)</f>
        <v>6157886</v>
      </c>
      <c r="AG9" s="352">
        <f>AG13+AG34+AG41+AG46</f>
        <v>3500</v>
      </c>
      <c r="AH9" s="353">
        <f t="shared" ref="AH9:AQ9" si="2">AH13+AH34+AH41+AH46</f>
        <v>646343</v>
      </c>
      <c r="AI9" s="354">
        <f t="shared" si="2"/>
        <v>73144</v>
      </c>
      <c r="AJ9" s="355">
        <f t="shared" si="2"/>
        <v>4805000</v>
      </c>
      <c r="AK9" s="356">
        <f t="shared" si="2"/>
        <v>16500</v>
      </c>
      <c r="AL9" s="357">
        <f t="shared" si="2"/>
        <v>250000</v>
      </c>
      <c r="AM9" s="357">
        <f t="shared" si="2"/>
        <v>27707</v>
      </c>
      <c r="AN9" s="357">
        <f t="shared" si="2"/>
        <v>335692</v>
      </c>
      <c r="AO9" s="357">
        <f t="shared" si="2"/>
        <v>0</v>
      </c>
      <c r="AP9" s="357">
        <f t="shared" si="2"/>
        <v>0</v>
      </c>
      <c r="AQ9" s="354">
        <f t="shared" si="2"/>
        <v>0</v>
      </c>
    </row>
    <row r="10" spans="1:45" s="191" customFormat="1" ht="36" x14ac:dyDescent="0.25">
      <c r="A10" s="563" t="s">
        <v>82</v>
      </c>
      <c r="B10" s="564"/>
      <c r="C10" s="564"/>
      <c r="D10" s="564"/>
      <c r="E10" s="564"/>
      <c r="F10" s="564"/>
      <c r="G10" s="565"/>
      <c r="H10" s="348" t="str">
        <f>IF('2. Plan prihoda i primitaka'!H9-'3. Plan rashoda i izdataka'!H12=0,"","Prihodi i rashodi nisu usklađeni s izvorima financiranja")</f>
        <v/>
      </c>
      <c r="I10" s="358" t="str">
        <f>IF('2. Plan prihoda i primitaka'!I9-'3. Plan rashoda i izdataka'!I12=0,"","Prihodi i rashodi nisu usklađeni s izvorima financiranja")</f>
        <v/>
      </c>
      <c r="J10" s="359" t="str">
        <f>IF('2. Plan prihoda i primitaka'!J9-'3. Plan rashoda i izdataka'!J12=0,"","Prihodi i rashodi nisu usklađeni s izvorima financiranja")</f>
        <v/>
      </c>
      <c r="K10" s="360" t="str">
        <f>IF('2. Plan prihoda i primitaka'!K9-'3. Plan rashoda i izdataka'!K12=0,"","Prihodi i rashodi nisu usklađeni s izvorima financiranja")</f>
        <v/>
      </c>
      <c r="L10" s="361" t="str">
        <f>IF('2. Plan prihoda i primitaka'!L9-'3. Plan rashoda i izdataka'!L12=0,"","Prihodi i rashodi nisu usklađeni s izvorima financiranja")</f>
        <v/>
      </c>
      <c r="M10" s="358" t="str">
        <f>IF('2. Plan prihoda i primitaka'!M9-'3. Plan rashoda i izdataka'!M12=0,"","Prihodi i rashodi nisu usklađeni s izvorima financiranja")</f>
        <v/>
      </c>
      <c r="N10" s="362" t="str">
        <f>IF('2. Plan prihoda i primitaka'!N9-'3. Plan rashoda i izdataka'!N12=0,"","Prihodi i rashodi nisu usklađeni s izvorima financiranja")</f>
        <v/>
      </c>
      <c r="O10" s="362" t="str">
        <f>IF('2. Plan prihoda i primitaka'!O9-'3. Plan rashoda i izdataka'!O12=0,"","Prihodi i rashodi nisu usklađeni s izvorima financiranja")</f>
        <v/>
      </c>
      <c r="P10" s="362" t="str">
        <f>IF('2. Plan prihoda i primitaka'!P9-'3. Plan rashoda i izdataka'!P12=0,"","Prihodi i rashodi nisu usklađeni s izvorima financiranja")</f>
        <v/>
      </c>
      <c r="Q10" s="362" t="str">
        <f>IF('2. Plan prihoda i primitaka'!Q9-'3. Plan rashoda i izdataka'!Q12=0,"","Prihodi i rashodi nisu usklađeni s izvorima financiranja")</f>
        <v/>
      </c>
      <c r="R10" s="362" t="str">
        <f>IF('2. Plan prihoda i primitaka'!R9-'3. Plan rashoda i izdataka'!R12=0,"","Prihodi i rashodi nisu usklađeni s izvorima financiranja")</f>
        <v/>
      </c>
      <c r="S10" s="360" t="str">
        <f>IF('2. Plan prihoda i primitaka'!S9-'3. Plan rashoda i izdataka'!S12=0,"","Prihodi i rashodi nisu usklađeni s izvorima financiranja")</f>
        <v/>
      </c>
      <c r="T10" s="348" t="str">
        <f>IF('2. Plan prihoda i primitaka'!T9-'3. Plan rashoda i izdataka'!T12=0,"","Prihodi i rashodi nisu usklađeni s izvorima financiranja")</f>
        <v/>
      </c>
      <c r="U10" s="359" t="str">
        <f>IF('2. Plan prihoda i primitaka'!U9-'3. Plan rashoda i izdataka'!U12=0,"","Prihodi i rashodi nisu usklađeni s izvorima financiranja")</f>
        <v/>
      </c>
      <c r="V10" s="359" t="str">
        <f>IF('2. Plan prihoda i primitaka'!V9-'3. Plan rashoda i izdataka'!V12=0,"","Prihodi i rashodi nisu usklađeni s izvorima financiranja")</f>
        <v/>
      </c>
      <c r="W10" s="360" t="str">
        <f>IF('2. Plan prihoda i primitaka'!W9-'3. Plan rashoda i izdataka'!W12=0,"","Prihodi i rashodi nisu usklađeni s izvorima financiranja")</f>
        <v/>
      </c>
      <c r="X10" s="361" t="str">
        <f>IF('2. Plan prihoda i primitaka'!X9-'3. Plan rashoda i izdataka'!X12=0,"","Prihodi i rashodi nisu usklađeni s izvorima financiranja")</f>
        <v/>
      </c>
      <c r="Y10" s="358" t="str">
        <f>IF('2. Plan prihoda i primitaka'!Y9-'3. Plan rashoda i izdataka'!Y12=0,"","Prihodi i rashodi nisu usklađeni s izvorima financiranja")</f>
        <v/>
      </c>
      <c r="Z10" s="362" t="str">
        <f>IF('2. Plan prihoda i primitaka'!Z9-'3. Plan rashoda i izdataka'!Z12=0,"","Prihodi i rashodi nisu usklađeni s izvorima financiranja")</f>
        <v/>
      </c>
      <c r="AA10" s="362" t="str">
        <f>IF('2. Plan prihoda i primitaka'!AA9-'3. Plan rashoda i izdataka'!AA12=0,"","Prihodi i rashodi nisu usklađeni s izvorima financiranja")</f>
        <v/>
      </c>
      <c r="AB10" s="362" t="str">
        <f>IF('2. Plan prihoda i primitaka'!AB9-'3. Plan rashoda i izdataka'!AB12=0,"","Prihodi i rashodi nisu usklađeni s izvorima financiranja")</f>
        <v/>
      </c>
      <c r="AC10" s="362" t="str">
        <f>IF('2. Plan prihoda i primitaka'!AC9-'3. Plan rashoda i izdataka'!AC12=0,"","Prihodi i rashodi nisu usklađeni s izvorima financiranja")</f>
        <v/>
      </c>
      <c r="AD10" s="362" t="str">
        <f>IF('2. Plan prihoda i primitaka'!AD9-'3. Plan rashoda i izdataka'!AD12=0,"","Prihodi i rashodi nisu usklađeni s izvorima financiranja")</f>
        <v/>
      </c>
      <c r="AE10" s="360" t="str">
        <f>IF('2. Plan prihoda i primitaka'!AE9-'3. Plan rashoda i izdataka'!AE12=0,"","Prihodi i rashodi nisu usklađeni s izvorima financiranja")</f>
        <v/>
      </c>
      <c r="AF10" s="348" t="str">
        <f>IF('2. Plan prihoda i primitaka'!AF9-'3. Plan rashoda i izdataka'!AF12=0,"","Prihodi i rashodi nisu usklađeni s izvorima financiranja")</f>
        <v/>
      </c>
      <c r="AG10" s="363" t="str">
        <f>IF('2. Plan prihoda i primitaka'!AG9-'3. Plan rashoda i izdataka'!AG12=0,"","Prihodi i rashodi nisu usklađeni s izvorima financiranja")</f>
        <v/>
      </c>
      <c r="AH10" s="359" t="str">
        <f>IF('2. Plan prihoda i primitaka'!AH9-'3. Plan rashoda i izdataka'!AH12=0,"","Prihodi i rashodi nisu usklađeni s izvorima financiranja")</f>
        <v/>
      </c>
      <c r="AI10" s="360" t="str">
        <f>IF('2. Plan prihoda i primitaka'!AI9-'3. Plan rashoda i izdataka'!AI12=0,"","Prihodi i rashodi nisu usklađeni s izvorima financiranja")</f>
        <v/>
      </c>
      <c r="AJ10" s="361" t="str">
        <f>IF('2. Plan prihoda i primitaka'!AJ9-'3. Plan rashoda i izdataka'!AJ12=0,"","Prihodi i rashodi nisu usklađeni s izvorima financiranja")</f>
        <v/>
      </c>
      <c r="AK10" s="358" t="str">
        <f>IF('2. Plan prihoda i primitaka'!AK9-'3. Plan rashoda i izdataka'!AK12=0,"","Prihodi i rashodi nisu usklađeni s izvorima financiranja")</f>
        <v/>
      </c>
      <c r="AL10" s="362" t="str">
        <f>IF('2. Plan prihoda i primitaka'!AL9-'3. Plan rashoda i izdataka'!AL12=0,"","Prihodi i rashodi nisu usklađeni s izvorima financiranja")</f>
        <v/>
      </c>
      <c r="AM10" s="362" t="str">
        <f>IF('2. Plan prihoda i primitaka'!AM9-'3. Plan rashoda i izdataka'!AM12=0,"","Prihodi i rashodi nisu usklađeni s izvorima financiranja")</f>
        <v/>
      </c>
      <c r="AN10" s="362" t="str">
        <f>IF('2. Plan prihoda i primitaka'!AN9-'3. Plan rashoda i izdataka'!AN12=0,"","Prihodi i rashodi nisu usklađeni s izvorima financiranja")</f>
        <v/>
      </c>
      <c r="AO10" s="362" t="str">
        <f>IF('2. Plan prihoda i primitaka'!AO9-'3. Plan rashoda i izdataka'!AO12=0,"","Prihodi i rashodi nisu usklađeni s izvorima financiranja")</f>
        <v/>
      </c>
      <c r="AP10" s="362" t="str">
        <f>IF('2. Plan prihoda i primitaka'!AP9-'3. Plan rashoda i izdataka'!AP12=0,"","Prihodi i rashodi nisu usklađeni s izvorima financiranja")</f>
        <v/>
      </c>
      <c r="AQ10" s="360" t="str">
        <f>IF('2. Plan prihoda i primitaka'!AQ9-'3. Plan rashoda i izdataka'!AQ12=0,"","Prihodi i rashodi nisu usklađeni s izvorima financiranja")</f>
        <v/>
      </c>
    </row>
    <row r="11" spans="1:45" s="189" customFormat="1" ht="13.5" customHeight="1" x14ac:dyDescent="0.25">
      <c r="A11" s="232"/>
      <c r="B11" s="325"/>
      <c r="C11" s="325"/>
      <c r="D11" s="318"/>
      <c r="E11" s="318"/>
      <c r="F11" s="364"/>
      <c r="G11" s="364"/>
      <c r="H11" s="67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6"/>
      <c r="T11" s="382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6"/>
      <c r="AF11" s="382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6"/>
    </row>
    <row r="12" spans="1:45" s="189" customFormat="1" ht="18.600000000000001" customHeight="1" x14ac:dyDescent="0.25">
      <c r="A12" s="561" t="s">
        <v>73</v>
      </c>
      <c r="B12" s="562"/>
      <c r="C12" s="562"/>
      <c r="D12" s="562"/>
      <c r="E12" s="562"/>
      <c r="F12" s="562"/>
      <c r="G12" s="562"/>
      <c r="H12" s="36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0"/>
      <c r="T12" s="383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0"/>
      <c r="AF12" s="383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0"/>
    </row>
    <row r="13" spans="1:45" s="192" customFormat="1" ht="15.75" customHeight="1" x14ac:dyDescent="0.25">
      <c r="A13" s="427">
        <v>6</v>
      </c>
      <c r="B13" s="208"/>
      <c r="C13" s="208"/>
      <c r="D13" s="552" t="s">
        <v>48</v>
      </c>
      <c r="E13" s="552"/>
      <c r="F13" s="552"/>
      <c r="G13" s="553"/>
      <c r="H13" s="237">
        <f t="shared" ref="H13:H38" si="3">SUM(I13:S13)</f>
        <v>6123971</v>
      </c>
      <c r="I13" s="315">
        <f>I14+I21+I24+I26+I29+I31</f>
        <v>3500</v>
      </c>
      <c r="J13" s="263">
        <f t="shared" ref="J13:S13" si="4">J14+J21+J24+J26+J29+J31</f>
        <v>610200</v>
      </c>
      <c r="K13" s="239">
        <f t="shared" si="4"/>
        <v>75372</v>
      </c>
      <c r="L13" s="368">
        <f t="shared" si="4"/>
        <v>4805000</v>
      </c>
      <c r="M13" s="240">
        <f t="shared" si="4"/>
        <v>16500</v>
      </c>
      <c r="N13" s="241">
        <f t="shared" si="4"/>
        <v>250000</v>
      </c>
      <c r="O13" s="241">
        <f t="shared" si="4"/>
        <v>27707</v>
      </c>
      <c r="P13" s="241">
        <f t="shared" si="4"/>
        <v>335692</v>
      </c>
      <c r="Q13" s="241">
        <f t="shared" si="4"/>
        <v>0</v>
      </c>
      <c r="R13" s="241">
        <f t="shared" si="4"/>
        <v>0</v>
      </c>
      <c r="S13" s="239">
        <f t="shared" si="4"/>
        <v>0</v>
      </c>
      <c r="T13" s="237">
        <f>SUM(U13:AE13)</f>
        <v>33915</v>
      </c>
      <c r="U13" s="315">
        <f>U14+U21+U24+U26+U29+U31</f>
        <v>0</v>
      </c>
      <c r="V13" s="263">
        <f t="shared" ref="V13:AE13" si="5">V14+V21+V24+V26+V29+V31</f>
        <v>36143</v>
      </c>
      <c r="W13" s="239">
        <f t="shared" si="5"/>
        <v>-2228</v>
      </c>
      <c r="X13" s="368">
        <f t="shared" si="5"/>
        <v>0</v>
      </c>
      <c r="Y13" s="240">
        <f t="shared" si="5"/>
        <v>0</v>
      </c>
      <c r="Z13" s="241">
        <f t="shared" si="5"/>
        <v>0</v>
      </c>
      <c r="AA13" s="241">
        <f t="shared" si="5"/>
        <v>0</v>
      </c>
      <c r="AB13" s="241">
        <f t="shared" si="5"/>
        <v>0</v>
      </c>
      <c r="AC13" s="241">
        <f t="shared" si="5"/>
        <v>0</v>
      </c>
      <c r="AD13" s="241">
        <f t="shared" si="5"/>
        <v>0</v>
      </c>
      <c r="AE13" s="239">
        <f t="shared" si="5"/>
        <v>0</v>
      </c>
      <c r="AF13" s="237">
        <f>SUM(AG13:AQ13)</f>
        <v>6157886</v>
      </c>
      <c r="AG13" s="315">
        <f>AG14+AG21+AG24+AG26+AG29+AG31</f>
        <v>3500</v>
      </c>
      <c r="AH13" s="263">
        <f t="shared" ref="AH13" si="6">AH14+AH21+AH24+AH26+AH29+AH31</f>
        <v>646343</v>
      </c>
      <c r="AI13" s="239">
        <f t="shared" ref="AI13" si="7">AI14+AI21+AI24+AI26+AI29+AI31</f>
        <v>73144</v>
      </c>
      <c r="AJ13" s="368">
        <f t="shared" ref="AJ13" si="8">AJ14+AJ21+AJ24+AJ26+AJ29+AJ31</f>
        <v>4805000</v>
      </c>
      <c r="AK13" s="240">
        <f t="shared" ref="AK13" si="9">AK14+AK21+AK24+AK26+AK29+AK31</f>
        <v>16500</v>
      </c>
      <c r="AL13" s="241">
        <f t="shared" ref="AL13" si="10">AL14+AL21+AL24+AL26+AL29+AL31</f>
        <v>250000</v>
      </c>
      <c r="AM13" s="241">
        <f t="shared" ref="AM13" si="11">AM14+AM21+AM24+AM26+AM29+AM31</f>
        <v>27707</v>
      </c>
      <c r="AN13" s="241">
        <f t="shared" ref="AN13" si="12">AN14+AN21+AN24+AN26+AN29+AN31</f>
        <v>335692</v>
      </c>
      <c r="AO13" s="241">
        <f t="shared" ref="AO13" si="13">AO14+AO21+AO24+AO26+AO29+AO31</f>
        <v>0</v>
      </c>
      <c r="AP13" s="241">
        <f t="shared" ref="AP13" si="14">AP14+AP21+AP24+AP26+AP29+AP31</f>
        <v>0</v>
      </c>
      <c r="AQ13" s="239">
        <f t="shared" ref="AQ13" si="15">AQ14+AQ21+AQ24+AQ26+AQ29+AQ31</f>
        <v>0</v>
      </c>
      <c r="AR13" s="243"/>
      <c r="AS13" s="243"/>
    </row>
    <row r="14" spans="1:45" s="190" customFormat="1" ht="28.15" customHeight="1" x14ac:dyDescent="0.25">
      <c r="A14" s="554">
        <v>63</v>
      </c>
      <c r="B14" s="555"/>
      <c r="C14" s="369"/>
      <c r="D14" s="552" t="s">
        <v>49</v>
      </c>
      <c r="E14" s="552"/>
      <c r="F14" s="552"/>
      <c r="G14" s="553"/>
      <c r="H14" s="237">
        <f t="shared" si="3"/>
        <v>5243771</v>
      </c>
      <c r="I14" s="315">
        <f>SUM(I15:I20)</f>
        <v>0</v>
      </c>
      <c r="J14" s="263">
        <f t="shared" ref="J14:S14" si="16">SUM(J15:J20)</f>
        <v>0</v>
      </c>
      <c r="K14" s="239">
        <f t="shared" si="16"/>
        <v>75372</v>
      </c>
      <c r="L14" s="303">
        <f t="shared" si="16"/>
        <v>4805000</v>
      </c>
      <c r="M14" s="240">
        <f t="shared" si="16"/>
        <v>0</v>
      </c>
      <c r="N14" s="241">
        <f t="shared" si="16"/>
        <v>0</v>
      </c>
      <c r="O14" s="241">
        <f t="shared" si="16"/>
        <v>27707</v>
      </c>
      <c r="P14" s="241">
        <f t="shared" si="16"/>
        <v>335692</v>
      </c>
      <c r="Q14" s="241">
        <f>SUM(Q15:Q20)</f>
        <v>0</v>
      </c>
      <c r="R14" s="241">
        <f t="shared" si="16"/>
        <v>0</v>
      </c>
      <c r="S14" s="239">
        <f t="shared" si="16"/>
        <v>0</v>
      </c>
      <c r="T14" s="237">
        <f>SUM(U14:AE14)</f>
        <v>-2228</v>
      </c>
      <c r="U14" s="315">
        <f>'Ad-2. UNOS prihoda'!U14</f>
        <v>0</v>
      </c>
      <c r="V14" s="263">
        <f>'Ad-2. UNOS prihoda'!V14</f>
        <v>0</v>
      </c>
      <c r="W14" s="239">
        <f>'Ad-2. UNOS prihoda'!W14</f>
        <v>-2228</v>
      </c>
      <c r="X14" s="303">
        <f>'Ad-2. UNOS prihoda'!X14</f>
        <v>0</v>
      </c>
      <c r="Y14" s="240">
        <f>'Ad-2. UNOS prihoda'!Y14</f>
        <v>0</v>
      </c>
      <c r="Z14" s="241">
        <f>'Ad-2. UNOS prihoda'!Z14</f>
        <v>0</v>
      </c>
      <c r="AA14" s="241">
        <f>'Ad-2. UNOS prihoda'!AA14</f>
        <v>0</v>
      </c>
      <c r="AB14" s="241">
        <f>'Ad-2. UNOS prihoda'!AB14</f>
        <v>0</v>
      </c>
      <c r="AC14" s="241">
        <f>'Ad-2. UNOS prihoda'!AC14</f>
        <v>0</v>
      </c>
      <c r="AD14" s="241">
        <f>'Ad-2. UNOS prihoda'!AD14</f>
        <v>0</v>
      </c>
      <c r="AE14" s="239">
        <f>'Ad-2. UNOS prihoda'!AE14</f>
        <v>0</v>
      </c>
      <c r="AF14" s="237">
        <f>SUM(AG14:AQ14)</f>
        <v>5241543</v>
      </c>
      <c r="AG14" s="315">
        <f>'Ad-2. UNOS prihoda'!AG14</f>
        <v>0</v>
      </c>
      <c r="AH14" s="263">
        <f>'Ad-2. UNOS prihoda'!AH14</f>
        <v>0</v>
      </c>
      <c r="AI14" s="239">
        <f>'Ad-2. UNOS prihoda'!AI14</f>
        <v>73144</v>
      </c>
      <c r="AJ14" s="303">
        <f>'Ad-2. UNOS prihoda'!AJ14</f>
        <v>4805000</v>
      </c>
      <c r="AK14" s="240">
        <f>'Ad-2. UNOS prihoda'!AK14</f>
        <v>0</v>
      </c>
      <c r="AL14" s="241">
        <f>'Ad-2. UNOS prihoda'!AL14</f>
        <v>0</v>
      </c>
      <c r="AM14" s="241">
        <f>'Ad-2. UNOS prihoda'!AM14</f>
        <v>27707</v>
      </c>
      <c r="AN14" s="241">
        <f>'Ad-2. UNOS prihoda'!AN14</f>
        <v>335692</v>
      </c>
      <c r="AO14" s="241">
        <f>'Ad-2. UNOS prihoda'!AO14</f>
        <v>0</v>
      </c>
      <c r="AP14" s="241">
        <f>'Ad-2. UNOS prihoda'!AP14</f>
        <v>0</v>
      </c>
      <c r="AQ14" s="239">
        <f>'Ad-2. UNOS prihoda'!AQ14</f>
        <v>0</v>
      </c>
      <c r="AR14" s="243"/>
      <c r="AS14" s="243"/>
    </row>
    <row r="15" spans="1:45" ht="15" customHeight="1" x14ac:dyDescent="0.25">
      <c r="A15" s="534">
        <v>631</v>
      </c>
      <c r="B15" s="535"/>
      <c r="C15" s="535"/>
      <c r="D15" s="536" t="s">
        <v>50</v>
      </c>
      <c r="E15" s="536"/>
      <c r="F15" s="536"/>
      <c r="G15" s="537"/>
      <c r="H15" s="28">
        <f t="shared" si="3"/>
        <v>0</v>
      </c>
      <c r="I15" s="29">
        <f>'Ad-2. UNOS prihoda'!I15</f>
        <v>0</v>
      </c>
      <c r="J15" s="92">
        <f>'Ad-2. UNOS prihoda'!J15</f>
        <v>0</v>
      </c>
      <c r="K15" s="31">
        <f>'Ad-2. UNOS prihoda'!K15</f>
        <v>0</v>
      </c>
      <c r="L15" s="326">
        <f>'Ad-2. UNOS prihoda'!L15</f>
        <v>0</v>
      </c>
      <c r="M15" s="290">
        <f>'Ad-2. UNOS prihoda'!M15</f>
        <v>0</v>
      </c>
      <c r="N15" s="30">
        <f>'Ad-2. UNOS prihoda'!N15</f>
        <v>0</v>
      </c>
      <c r="O15" s="30">
        <f>'Ad-2. UNOS prihoda'!O15</f>
        <v>0</v>
      </c>
      <c r="P15" s="30">
        <f>'Ad-2. UNOS prihoda'!P15</f>
        <v>0</v>
      </c>
      <c r="Q15" s="30">
        <f>'Ad-2. UNOS prihoda'!Q15</f>
        <v>0</v>
      </c>
      <c r="R15" s="30">
        <f>'Ad-2. UNOS prihoda'!R15</f>
        <v>0</v>
      </c>
      <c r="S15" s="31">
        <f>'Ad-2. UNOS prihoda'!S15</f>
        <v>0</v>
      </c>
      <c r="T15" s="28">
        <f t="shared" ref="T15:T30" si="17">SUM(U15:AE15)</f>
        <v>0</v>
      </c>
      <c r="U15" s="29">
        <f>'Ad-2. UNOS prihoda'!U15</f>
        <v>0</v>
      </c>
      <c r="V15" s="92">
        <f>'Ad-2. UNOS prihoda'!V15</f>
        <v>0</v>
      </c>
      <c r="W15" s="31">
        <f>'Ad-2. UNOS prihoda'!W15</f>
        <v>0</v>
      </c>
      <c r="X15" s="326">
        <f>'Ad-2. UNOS prihoda'!X15</f>
        <v>0</v>
      </c>
      <c r="Y15" s="290">
        <f>'Ad-2. UNOS prihoda'!Y15</f>
        <v>0</v>
      </c>
      <c r="Z15" s="30">
        <f>'Ad-2. UNOS prihoda'!Z15</f>
        <v>0</v>
      </c>
      <c r="AA15" s="30">
        <f>'Ad-2. UNOS prihoda'!AA15</f>
        <v>0</v>
      </c>
      <c r="AB15" s="30">
        <f>'Ad-2. UNOS prihoda'!AB15</f>
        <v>0</v>
      </c>
      <c r="AC15" s="30">
        <f>'Ad-2. UNOS prihoda'!AC15</f>
        <v>0</v>
      </c>
      <c r="AD15" s="30">
        <f>'Ad-2. UNOS prihoda'!AD15</f>
        <v>0</v>
      </c>
      <c r="AE15" s="31">
        <f>'Ad-2. UNOS prihoda'!AE15</f>
        <v>0</v>
      </c>
      <c r="AF15" s="28">
        <f t="shared" ref="AF15" si="18">SUM(AG15:AQ15)</f>
        <v>0</v>
      </c>
      <c r="AG15" s="29">
        <f>'Ad-2. UNOS prihoda'!AG15</f>
        <v>0</v>
      </c>
      <c r="AH15" s="92">
        <f>'Ad-2. UNOS prihoda'!AH15</f>
        <v>0</v>
      </c>
      <c r="AI15" s="31">
        <f>'Ad-2. UNOS prihoda'!AI15</f>
        <v>0</v>
      </c>
      <c r="AJ15" s="326">
        <f>'Ad-2. UNOS prihoda'!AJ15</f>
        <v>0</v>
      </c>
      <c r="AK15" s="290">
        <f>'Ad-2. UNOS prihoda'!AK15</f>
        <v>0</v>
      </c>
      <c r="AL15" s="30">
        <f>'Ad-2. UNOS prihoda'!AL15</f>
        <v>0</v>
      </c>
      <c r="AM15" s="30">
        <f>'Ad-2. UNOS prihoda'!AM15</f>
        <v>0</v>
      </c>
      <c r="AN15" s="30">
        <f>'Ad-2. UNOS prihoda'!AN15</f>
        <v>0</v>
      </c>
      <c r="AO15" s="30">
        <f>'Ad-2. UNOS prihoda'!AO15</f>
        <v>0</v>
      </c>
      <c r="AP15" s="30">
        <f>'Ad-2. UNOS prihoda'!AP15</f>
        <v>0</v>
      </c>
      <c r="AQ15" s="31">
        <f>'Ad-2. UNOS prihoda'!AQ15</f>
        <v>0</v>
      </c>
      <c r="AR15" s="243"/>
      <c r="AS15" s="243"/>
    </row>
    <row r="16" spans="1:45" ht="30" customHeight="1" x14ac:dyDescent="0.25">
      <c r="A16" s="534">
        <v>632</v>
      </c>
      <c r="B16" s="535"/>
      <c r="C16" s="535"/>
      <c r="D16" s="536" t="s">
        <v>51</v>
      </c>
      <c r="E16" s="536"/>
      <c r="F16" s="536"/>
      <c r="G16" s="537"/>
      <c r="H16" s="28">
        <f t="shared" si="3"/>
        <v>0</v>
      </c>
      <c r="I16" s="29">
        <f>'Ad-2. UNOS prihoda'!I18</f>
        <v>0</v>
      </c>
      <c r="J16" s="92">
        <f>'Ad-2. UNOS prihoda'!J18</f>
        <v>0</v>
      </c>
      <c r="K16" s="31">
        <f>'Ad-2. UNOS prihoda'!K18</f>
        <v>0</v>
      </c>
      <c r="L16" s="326">
        <f>'Ad-2. UNOS prihoda'!L18</f>
        <v>0</v>
      </c>
      <c r="M16" s="290">
        <f>'Ad-2. UNOS prihoda'!M18</f>
        <v>0</v>
      </c>
      <c r="N16" s="30">
        <f>'Ad-2. UNOS prihoda'!N18</f>
        <v>0</v>
      </c>
      <c r="O16" s="30">
        <f>'Ad-2. UNOS prihoda'!O18</f>
        <v>0</v>
      </c>
      <c r="P16" s="30">
        <f>'Ad-2. UNOS prihoda'!P18</f>
        <v>0</v>
      </c>
      <c r="Q16" s="30">
        <f>'Ad-2. UNOS prihoda'!Q18</f>
        <v>0</v>
      </c>
      <c r="R16" s="30">
        <f>'Ad-2. UNOS prihoda'!R18</f>
        <v>0</v>
      </c>
      <c r="S16" s="31">
        <f>'Ad-2. UNOS prihoda'!S18</f>
        <v>0</v>
      </c>
      <c r="T16" s="28">
        <f>SUM(U16:AE16)</f>
        <v>0</v>
      </c>
      <c r="U16" s="29">
        <f>'Ad-2. UNOS prihoda'!U18</f>
        <v>0</v>
      </c>
      <c r="V16" s="92">
        <f>'Ad-2. UNOS prihoda'!V18</f>
        <v>0</v>
      </c>
      <c r="W16" s="31">
        <f>'Ad-2. UNOS prihoda'!W18</f>
        <v>0</v>
      </c>
      <c r="X16" s="326">
        <f>'Ad-2. UNOS prihoda'!X18</f>
        <v>0</v>
      </c>
      <c r="Y16" s="290">
        <f>'Ad-2. UNOS prihoda'!Y18</f>
        <v>0</v>
      </c>
      <c r="Z16" s="30">
        <f>'Ad-2. UNOS prihoda'!Z18</f>
        <v>0</v>
      </c>
      <c r="AA16" s="30">
        <f>'Ad-2. UNOS prihoda'!AA18</f>
        <v>0</v>
      </c>
      <c r="AB16" s="30">
        <f>'Ad-2. UNOS prihoda'!AB18</f>
        <v>0</v>
      </c>
      <c r="AC16" s="30">
        <f>'Ad-2. UNOS prihoda'!AC18</f>
        <v>0</v>
      </c>
      <c r="AD16" s="30">
        <f>'Ad-2. UNOS prihoda'!AD18</f>
        <v>0</v>
      </c>
      <c r="AE16" s="31">
        <f>'Ad-2. UNOS prihoda'!AE18</f>
        <v>0</v>
      </c>
      <c r="AF16" s="28">
        <f>SUM(AG16:AQ16)</f>
        <v>0</v>
      </c>
      <c r="AG16" s="29">
        <f>'Ad-2. UNOS prihoda'!AG18</f>
        <v>0</v>
      </c>
      <c r="AH16" s="92">
        <f>'Ad-2. UNOS prihoda'!AH18</f>
        <v>0</v>
      </c>
      <c r="AI16" s="31">
        <f>'Ad-2. UNOS prihoda'!AI18</f>
        <v>0</v>
      </c>
      <c r="AJ16" s="326">
        <f>'Ad-2. UNOS prihoda'!AJ18</f>
        <v>0</v>
      </c>
      <c r="AK16" s="290">
        <f>'Ad-2. UNOS prihoda'!AK18</f>
        <v>0</v>
      </c>
      <c r="AL16" s="30">
        <f>'Ad-2. UNOS prihoda'!AL18</f>
        <v>0</v>
      </c>
      <c r="AM16" s="30">
        <f>'Ad-2. UNOS prihoda'!AM18</f>
        <v>0</v>
      </c>
      <c r="AN16" s="30">
        <f>'Ad-2. UNOS prihoda'!AN18</f>
        <v>0</v>
      </c>
      <c r="AO16" s="30">
        <f>'Ad-2. UNOS prihoda'!AO18</f>
        <v>0</v>
      </c>
      <c r="AP16" s="30">
        <f>'Ad-2. UNOS prihoda'!AP18</f>
        <v>0</v>
      </c>
      <c r="AQ16" s="31">
        <f>'Ad-2. UNOS prihoda'!AQ18</f>
        <v>0</v>
      </c>
      <c r="AR16" s="243"/>
      <c r="AS16" s="243"/>
    </row>
    <row r="17" spans="1:45" ht="15" customHeight="1" x14ac:dyDescent="0.25">
      <c r="A17" s="534">
        <v>634</v>
      </c>
      <c r="B17" s="535"/>
      <c r="C17" s="535"/>
      <c r="D17" s="536" t="s">
        <v>109</v>
      </c>
      <c r="E17" s="536"/>
      <c r="F17" s="536"/>
      <c r="G17" s="537"/>
      <c r="H17" s="28">
        <f t="shared" si="3"/>
        <v>13000</v>
      </c>
      <c r="I17" s="29">
        <f>'Ad-2. UNOS prihoda'!I23</f>
        <v>0</v>
      </c>
      <c r="J17" s="92">
        <f>'Ad-2. UNOS prihoda'!J23</f>
        <v>0</v>
      </c>
      <c r="K17" s="371">
        <f>'Ad-2. UNOS prihoda'!K23</f>
        <v>0</v>
      </c>
      <c r="L17" s="326">
        <f>'Ad-2. UNOS prihoda'!L23</f>
        <v>0</v>
      </c>
      <c r="M17" s="290">
        <f>'Ad-2. UNOS prihoda'!M23</f>
        <v>0</v>
      </c>
      <c r="N17" s="30">
        <f>'Ad-2. UNOS prihoda'!N23</f>
        <v>0</v>
      </c>
      <c r="O17" s="30">
        <f>'Ad-2. UNOS prihoda'!O23</f>
        <v>0</v>
      </c>
      <c r="P17" s="30">
        <f>'Ad-2. UNOS prihoda'!P23</f>
        <v>13000</v>
      </c>
      <c r="Q17" s="30">
        <f>'Ad-2. UNOS prihoda'!Q23</f>
        <v>0</v>
      </c>
      <c r="R17" s="30">
        <f>'Ad-2. UNOS prihoda'!R23</f>
        <v>0</v>
      </c>
      <c r="S17" s="31">
        <f>'Ad-2. UNOS prihoda'!S23</f>
        <v>0</v>
      </c>
      <c r="T17" s="28">
        <f t="shared" si="17"/>
        <v>0</v>
      </c>
      <c r="U17" s="29">
        <f>'Ad-2. UNOS prihoda'!U23</f>
        <v>0</v>
      </c>
      <c r="V17" s="92">
        <f>'Ad-2. UNOS prihoda'!V23</f>
        <v>0</v>
      </c>
      <c r="W17" s="371">
        <f>'Ad-2. UNOS prihoda'!W23</f>
        <v>0</v>
      </c>
      <c r="X17" s="326">
        <f>'Ad-2. UNOS prihoda'!X23</f>
        <v>0</v>
      </c>
      <c r="Y17" s="290">
        <f>'Ad-2. UNOS prihoda'!Y23</f>
        <v>0</v>
      </c>
      <c r="Z17" s="30">
        <f>'Ad-2. UNOS prihoda'!Z23</f>
        <v>0</v>
      </c>
      <c r="AA17" s="30">
        <f>'Ad-2. UNOS prihoda'!AA23</f>
        <v>0</v>
      </c>
      <c r="AB17" s="30">
        <f>'Ad-2. UNOS prihoda'!AB23</f>
        <v>0</v>
      </c>
      <c r="AC17" s="30">
        <f>'Ad-2. UNOS prihoda'!AC23</f>
        <v>0</v>
      </c>
      <c r="AD17" s="30">
        <f>'Ad-2. UNOS prihoda'!AD23</f>
        <v>0</v>
      </c>
      <c r="AE17" s="31">
        <f>'Ad-2. UNOS prihoda'!AE23</f>
        <v>0</v>
      </c>
      <c r="AF17" s="440">
        <f t="shared" ref="AF17:AF20" si="19">SUM(AG17:AQ17)</f>
        <v>13000</v>
      </c>
      <c r="AG17" s="29">
        <f>'Ad-2. UNOS prihoda'!AG23</f>
        <v>0</v>
      </c>
      <c r="AH17" s="92">
        <f>'Ad-2. UNOS prihoda'!AH23</f>
        <v>0</v>
      </c>
      <c r="AI17" s="371">
        <f>'Ad-2. UNOS prihoda'!AI23</f>
        <v>0</v>
      </c>
      <c r="AJ17" s="326">
        <f>'Ad-2. UNOS prihoda'!AJ23</f>
        <v>0</v>
      </c>
      <c r="AK17" s="290">
        <f>'Ad-2. UNOS prihoda'!AK23</f>
        <v>0</v>
      </c>
      <c r="AL17" s="30">
        <f>'Ad-2. UNOS prihoda'!AL23</f>
        <v>0</v>
      </c>
      <c r="AM17" s="30">
        <f>'Ad-2. UNOS prihoda'!AM23</f>
        <v>0</v>
      </c>
      <c r="AN17" s="30">
        <f>'Ad-2. UNOS prihoda'!AN23</f>
        <v>13000</v>
      </c>
      <c r="AO17" s="30">
        <f>'Ad-2. UNOS prihoda'!AO23</f>
        <v>0</v>
      </c>
      <c r="AP17" s="30">
        <f>'Ad-2. UNOS prihoda'!AP23</f>
        <v>0</v>
      </c>
      <c r="AQ17" s="31">
        <f>'Ad-2. UNOS prihoda'!AQ23</f>
        <v>0</v>
      </c>
      <c r="AR17" s="243"/>
      <c r="AS17" s="243"/>
    </row>
    <row r="18" spans="1:45" ht="29.25" customHeight="1" x14ac:dyDescent="0.25">
      <c r="A18" s="534">
        <v>636</v>
      </c>
      <c r="B18" s="535"/>
      <c r="C18" s="535"/>
      <c r="D18" s="536" t="s">
        <v>62</v>
      </c>
      <c r="E18" s="536"/>
      <c r="F18" s="536"/>
      <c r="G18" s="537"/>
      <c r="H18" s="28">
        <f t="shared" si="3"/>
        <v>5127692</v>
      </c>
      <c r="I18" s="29">
        <f>'Ad-2. UNOS prihoda'!I30</f>
        <v>0</v>
      </c>
      <c r="J18" s="92">
        <f>'Ad-2. UNOS prihoda'!J30</f>
        <v>0</v>
      </c>
      <c r="K18" s="31">
        <f>'Ad-2. UNOS prihoda'!K30</f>
        <v>0</v>
      </c>
      <c r="L18" s="326">
        <f>'Ad-2. UNOS prihoda'!L30</f>
        <v>4805000</v>
      </c>
      <c r="M18" s="290">
        <f>'Ad-2. UNOS prihoda'!M30</f>
        <v>0</v>
      </c>
      <c r="N18" s="30">
        <f>'Ad-2. UNOS prihoda'!N30</f>
        <v>0</v>
      </c>
      <c r="O18" s="30">
        <f>'Ad-2. UNOS prihoda'!O30</f>
        <v>0</v>
      </c>
      <c r="P18" s="30">
        <f>'Ad-2. UNOS prihoda'!P30</f>
        <v>322692</v>
      </c>
      <c r="Q18" s="30">
        <f>'Ad-2. UNOS prihoda'!Q30</f>
        <v>0</v>
      </c>
      <c r="R18" s="30">
        <f>'Ad-2. UNOS prihoda'!R30</f>
        <v>0</v>
      </c>
      <c r="S18" s="31">
        <f>'Ad-2. UNOS prihoda'!S30</f>
        <v>0</v>
      </c>
      <c r="T18" s="28">
        <f t="shared" si="17"/>
        <v>0</v>
      </c>
      <c r="U18" s="29">
        <f>'Ad-2. UNOS prihoda'!U30</f>
        <v>0</v>
      </c>
      <c r="V18" s="92">
        <f>'Ad-2. UNOS prihoda'!V30</f>
        <v>0</v>
      </c>
      <c r="W18" s="31">
        <f>'Ad-2. UNOS prihoda'!W30</f>
        <v>0</v>
      </c>
      <c r="X18" s="326">
        <f>'Ad-2. UNOS prihoda'!X30</f>
        <v>0</v>
      </c>
      <c r="Y18" s="290">
        <f>'Ad-2. UNOS prihoda'!Y30</f>
        <v>0</v>
      </c>
      <c r="Z18" s="30">
        <f>'Ad-2. UNOS prihoda'!Z30</f>
        <v>0</v>
      </c>
      <c r="AA18" s="30">
        <f>'Ad-2. UNOS prihoda'!AA30</f>
        <v>0</v>
      </c>
      <c r="AB18" s="30">
        <f>'Ad-2. UNOS prihoda'!AB30</f>
        <v>0</v>
      </c>
      <c r="AC18" s="30">
        <f>'Ad-2. UNOS prihoda'!AC30</f>
        <v>0</v>
      </c>
      <c r="AD18" s="30">
        <f>'Ad-2. UNOS prihoda'!AD30</f>
        <v>0</v>
      </c>
      <c r="AE18" s="31">
        <f>'Ad-2. UNOS prihoda'!AE30</f>
        <v>0</v>
      </c>
      <c r="AF18" s="440">
        <f t="shared" si="19"/>
        <v>5127692</v>
      </c>
      <c r="AG18" s="29">
        <f>'Ad-2. UNOS prihoda'!AG30</f>
        <v>0</v>
      </c>
      <c r="AH18" s="92">
        <f>'Ad-2. UNOS prihoda'!AH30</f>
        <v>0</v>
      </c>
      <c r="AI18" s="31">
        <f>'Ad-2. UNOS prihoda'!AI30</f>
        <v>0</v>
      </c>
      <c r="AJ18" s="326">
        <f>'Ad-2. UNOS prihoda'!AJ30</f>
        <v>4805000</v>
      </c>
      <c r="AK18" s="290">
        <f>'Ad-2. UNOS prihoda'!AK30</f>
        <v>0</v>
      </c>
      <c r="AL18" s="30">
        <f>'Ad-2. UNOS prihoda'!AL30</f>
        <v>0</v>
      </c>
      <c r="AM18" s="30">
        <f>'Ad-2. UNOS prihoda'!AM30</f>
        <v>0</v>
      </c>
      <c r="AN18" s="30">
        <f>'Ad-2. UNOS prihoda'!AN30</f>
        <v>322692</v>
      </c>
      <c r="AO18" s="30">
        <f>'Ad-2. UNOS prihoda'!AO30</f>
        <v>0</v>
      </c>
      <c r="AP18" s="30">
        <f>'Ad-2. UNOS prihoda'!AP30</f>
        <v>0</v>
      </c>
      <c r="AQ18" s="31">
        <f>'Ad-2. UNOS prihoda'!AQ30</f>
        <v>0</v>
      </c>
      <c r="AR18" s="243"/>
      <c r="AS18" s="243"/>
    </row>
    <row r="19" spans="1:45" ht="29.25" customHeight="1" x14ac:dyDescent="0.25">
      <c r="A19" s="534">
        <v>638</v>
      </c>
      <c r="B19" s="535"/>
      <c r="C19" s="535"/>
      <c r="D19" s="536" t="s">
        <v>154</v>
      </c>
      <c r="E19" s="536"/>
      <c r="F19" s="536"/>
      <c r="G19" s="537"/>
      <c r="H19" s="28">
        <f t="shared" si="3"/>
        <v>27707</v>
      </c>
      <c r="I19" s="29">
        <f>'Ad-2. UNOS prihoda'!I35</f>
        <v>0</v>
      </c>
      <c r="J19" s="92">
        <f>'Ad-2. UNOS prihoda'!J35</f>
        <v>0</v>
      </c>
      <c r="K19" s="31">
        <f>'Ad-2. UNOS prihoda'!K35</f>
        <v>0</v>
      </c>
      <c r="L19" s="326">
        <f>'Ad-2. UNOS prihoda'!L35</f>
        <v>0</v>
      </c>
      <c r="M19" s="290">
        <f>'Ad-2. UNOS prihoda'!M35</f>
        <v>0</v>
      </c>
      <c r="N19" s="30">
        <f>'Ad-2. UNOS prihoda'!N35</f>
        <v>0</v>
      </c>
      <c r="O19" s="30">
        <f>'Ad-2. UNOS prihoda'!O35</f>
        <v>27707</v>
      </c>
      <c r="P19" s="30">
        <f>'Ad-2. UNOS prihoda'!P35</f>
        <v>0</v>
      </c>
      <c r="Q19" s="30">
        <f>'Ad-2. UNOS prihoda'!Q35</f>
        <v>0</v>
      </c>
      <c r="R19" s="30">
        <f>'Ad-2. UNOS prihoda'!R35</f>
        <v>0</v>
      </c>
      <c r="S19" s="31">
        <f>'Ad-2. UNOS prihoda'!S35</f>
        <v>0</v>
      </c>
      <c r="T19" s="440">
        <f t="shared" si="17"/>
        <v>0</v>
      </c>
      <c r="U19" s="29">
        <f>'Ad-2. UNOS prihoda'!U35</f>
        <v>0</v>
      </c>
      <c r="V19" s="92">
        <f>'Ad-2. UNOS prihoda'!V35</f>
        <v>0</v>
      </c>
      <c r="W19" s="31">
        <f>'Ad-2. UNOS prihoda'!W35</f>
        <v>0</v>
      </c>
      <c r="X19" s="326">
        <f>'Ad-2. UNOS prihoda'!X35</f>
        <v>0</v>
      </c>
      <c r="Y19" s="290">
        <f>'Ad-2. UNOS prihoda'!Y35</f>
        <v>0</v>
      </c>
      <c r="Z19" s="30">
        <f>'Ad-2. UNOS prihoda'!Z35</f>
        <v>0</v>
      </c>
      <c r="AA19" s="30">
        <f>'Ad-2. UNOS prihoda'!AA35</f>
        <v>0</v>
      </c>
      <c r="AB19" s="30">
        <f>'Ad-2. UNOS prihoda'!AB35</f>
        <v>0</v>
      </c>
      <c r="AC19" s="30">
        <f>'Ad-2. UNOS prihoda'!AC35</f>
        <v>0</v>
      </c>
      <c r="AD19" s="30">
        <f>'Ad-2. UNOS prihoda'!AD35</f>
        <v>0</v>
      </c>
      <c r="AE19" s="31">
        <f>'Ad-2. UNOS prihoda'!AE35</f>
        <v>0</v>
      </c>
      <c r="AF19" s="440">
        <f t="shared" si="19"/>
        <v>27707</v>
      </c>
      <c r="AG19" s="29">
        <f>'Ad-2. UNOS prihoda'!AG35</f>
        <v>0</v>
      </c>
      <c r="AH19" s="92">
        <f>'Ad-2. UNOS prihoda'!AH35</f>
        <v>0</v>
      </c>
      <c r="AI19" s="31">
        <f>'Ad-2. UNOS prihoda'!AI35</f>
        <v>0</v>
      </c>
      <c r="AJ19" s="326">
        <f>'Ad-2. UNOS prihoda'!AJ35</f>
        <v>0</v>
      </c>
      <c r="AK19" s="290">
        <f>'Ad-2. UNOS prihoda'!AK35</f>
        <v>0</v>
      </c>
      <c r="AL19" s="30">
        <f>'Ad-2. UNOS prihoda'!AL35</f>
        <v>0</v>
      </c>
      <c r="AM19" s="30">
        <f>'Ad-2. UNOS prihoda'!AM35</f>
        <v>27707</v>
      </c>
      <c r="AN19" s="30">
        <f>'Ad-2. UNOS prihoda'!AN35</f>
        <v>0</v>
      </c>
      <c r="AO19" s="30">
        <f>'Ad-2. UNOS prihoda'!AO35</f>
        <v>0</v>
      </c>
      <c r="AP19" s="30">
        <f>'Ad-2. UNOS prihoda'!AP35</f>
        <v>0</v>
      </c>
      <c r="AQ19" s="31">
        <f>'Ad-2. UNOS prihoda'!AQ35</f>
        <v>0</v>
      </c>
      <c r="AR19" s="243"/>
      <c r="AS19" s="243"/>
    </row>
    <row r="20" spans="1:45" ht="29.25" customHeight="1" x14ac:dyDescent="0.25">
      <c r="A20" s="534">
        <v>639</v>
      </c>
      <c r="B20" s="535"/>
      <c r="C20" s="535"/>
      <c r="D20" s="536" t="s">
        <v>190</v>
      </c>
      <c r="E20" s="536"/>
      <c r="F20" s="536"/>
      <c r="G20" s="537"/>
      <c r="H20" s="28">
        <f t="shared" si="3"/>
        <v>75372</v>
      </c>
      <c r="I20" s="29">
        <f>'Ad-2. UNOS prihoda'!I44</f>
        <v>0</v>
      </c>
      <c r="J20" s="92">
        <f>'Ad-2. UNOS prihoda'!J44</f>
        <v>0</v>
      </c>
      <c r="K20" s="31">
        <f>'Ad-2. UNOS prihoda'!K44</f>
        <v>75372</v>
      </c>
      <c r="L20" s="326">
        <f>'Ad-2. UNOS prihoda'!L44</f>
        <v>0</v>
      </c>
      <c r="M20" s="290">
        <f>'Ad-2. UNOS prihoda'!M44</f>
        <v>0</v>
      </c>
      <c r="N20" s="30">
        <f>'Ad-2. UNOS prihoda'!N44</f>
        <v>0</v>
      </c>
      <c r="O20" s="30">
        <f>'Ad-2. UNOS prihoda'!O44</f>
        <v>0</v>
      </c>
      <c r="P20" s="30">
        <f>'Ad-2. UNOS prihoda'!P44</f>
        <v>0</v>
      </c>
      <c r="Q20" s="30">
        <f>'Ad-2. UNOS prihoda'!Q44</f>
        <v>0</v>
      </c>
      <c r="R20" s="30">
        <f>'Ad-2. UNOS prihoda'!R44</f>
        <v>0</v>
      </c>
      <c r="S20" s="31">
        <f>'Ad-2. UNOS prihoda'!S44</f>
        <v>0</v>
      </c>
      <c r="T20" s="440">
        <f t="shared" si="17"/>
        <v>-2228</v>
      </c>
      <c r="U20" s="29">
        <f>'Ad-2. UNOS prihoda'!U44</f>
        <v>0</v>
      </c>
      <c r="V20" s="92">
        <f>'Ad-2. UNOS prihoda'!V44</f>
        <v>0</v>
      </c>
      <c r="W20" s="31">
        <f>'Ad-2. UNOS prihoda'!W44</f>
        <v>-2228</v>
      </c>
      <c r="X20" s="326">
        <f>'Ad-2. UNOS prihoda'!X44</f>
        <v>0</v>
      </c>
      <c r="Y20" s="290">
        <f>'Ad-2. UNOS prihoda'!Y44</f>
        <v>0</v>
      </c>
      <c r="Z20" s="30">
        <f>'Ad-2. UNOS prihoda'!Z44</f>
        <v>0</v>
      </c>
      <c r="AA20" s="30">
        <f>'Ad-2. UNOS prihoda'!AA44</f>
        <v>0</v>
      </c>
      <c r="AB20" s="30">
        <f>'Ad-2. UNOS prihoda'!AB44</f>
        <v>0</v>
      </c>
      <c r="AC20" s="30">
        <f>'Ad-2. UNOS prihoda'!AC44</f>
        <v>0</v>
      </c>
      <c r="AD20" s="30">
        <f>'Ad-2. UNOS prihoda'!AD44</f>
        <v>0</v>
      </c>
      <c r="AE20" s="31">
        <f>'Ad-2. UNOS prihoda'!AE44</f>
        <v>0</v>
      </c>
      <c r="AF20" s="440">
        <f t="shared" si="19"/>
        <v>73144</v>
      </c>
      <c r="AG20" s="29">
        <f>'Ad-2. UNOS prihoda'!AG44</f>
        <v>0</v>
      </c>
      <c r="AH20" s="92">
        <f>'Ad-2. UNOS prihoda'!AH44</f>
        <v>0</v>
      </c>
      <c r="AI20" s="31">
        <f>'Ad-2. UNOS prihoda'!AI44</f>
        <v>73144</v>
      </c>
      <c r="AJ20" s="326">
        <f>'Ad-2. UNOS prihoda'!AJ44</f>
        <v>0</v>
      </c>
      <c r="AK20" s="290">
        <f>'Ad-2. UNOS prihoda'!AK44</f>
        <v>0</v>
      </c>
      <c r="AL20" s="30">
        <f>'Ad-2. UNOS prihoda'!AL44</f>
        <v>0</v>
      </c>
      <c r="AM20" s="30">
        <f>'Ad-2. UNOS prihoda'!AM44</f>
        <v>0</v>
      </c>
      <c r="AN20" s="30">
        <f>'Ad-2. UNOS prihoda'!AN44</f>
        <v>0</v>
      </c>
      <c r="AO20" s="30">
        <f>'Ad-2. UNOS prihoda'!AO44</f>
        <v>0</v>
      </c>
      <c r="AP20" s="30">
        <f>'Ad-2. UNOS prihoda'!AP44</f>
        <v>0</v>
      </c>
      <c r="AQ20" s="31">
        <f>'Ad-2. UNOS prihoda'!AQ44</f>
        <v>0</v>
      </c>
      <c r="AR20" s="243"/>
      <c r="AS20" s="243"/>
    </row>
    <row r="21" spans="1:45" s="190" customFormat="1" ht="15" x14ac:dyDescent="0.25">
      <c r="A21" s="554">
        <v>64</v>
      </c>
      <c r="B21" s="555"/>
      <c r="C21" s="218"/>
      <c r="D21" s="552" t="s">
        <v>52</v>
      </c>
      <c r="E21" s="552"/>
      <c r="F21" s="552"/>
      <c r="G21" s="553"/>
      <c r="H21" s="237">
        <f t="shared" si="3"/>
        <v>1500</v>
      </c>
      <c r="I21" s="315">
        <f>I22+I23</f>
        <v>0</v>
      </c>
      <c r="J21" s="263">
        <f t="shared" ref="J21:S21" si="20">J22+J23</f>
        <v>0</v>
      </c>
      <c r="K21" s="239">
        <f t="shared" si="20"/>
        <v>0</v>
      </c>
      <c r="L21" s="303">
        <f t="shared" si="20"/>
        <v>0</v>
      </c>
      <c r="M21" s="240">
        <f t="shared" si="20"/>
        <v>1500</v>
      </c>
      <c r="N21" s="241">
        <f t="shared" si="20"/>
        <v>0</v>
      </c>
      <c r="O21" s="241">
        <f t="shared" si="20"/>
        <v>0</v>
      </c>
      <c r="P21" s="241">
        <f t="shared" si="20"/>
        <v>0</v>
      </c>
      <c r="Q21" s="241">
        <f t="shared" si="20"/>
        <v>0</v>
      </c>
      <c r="R21" s="241">
        <f t="shared" si="20"/>
        <v>0</v>
      </c>
      <c r="S21" s="239">
        <f t="shared" si="20"/>
        <v>0</v>
      </c>
      <c r="T21" s="46">
        <f>SUM(U21:AE21)</f>
        <v>0</v>
      </c>
      <c r="U21" s="315">
        <f>'Ad-2. UNOS prihoda'!U49</f>
        <v>0</v>
      </c>
      <c r="V21" s="263">
        <f>'Ad-2. UNOS prihoda'!V49</f>
        <v>0</v>
      </c>
      <c r="W21" s="239">
        <f>'Ad-2. UNOS prihoda'!W49</f>
        <v>0</v>
      </c>
      <c r="X21" s="303">
        <f>'Ad-2. UNOS prihoda'!X49</f>
        <v>0</v>
      </c>
      <c r="Y21" s="240">
        <f>'Ad-2. UNOS prihoda'!Y49</f>
        <v>0</v>
      </c>
      <c r="Z21" s="241">
        <f>'Ad-2. UNOS prihoda'!Z49</f>
        <v>0</v>
      </c>
      <c r="AA21" s="241">
        <f>'Ad-2. UNOS prihoda'!AA49</f>
        <v>0</v>
      </c>
      <c r="AB21" s="241">
        <f>'Ad-2. UNOS prihoda'!AB49</f>
        <v>0</v>
      </c>
      <c r="AC21" s="241">
        <f>'Ad-2. UNOS prihoda'!AC49</f>
        <v>0</v>
      </c>
      <c r="AD21" s="241">
        <f>'Ad-2. UNOS prihoda'!AD49</f>
        <v>0</v>
      </c>
      <c r="AE21" s="239">
        <f>'Ad-2. UNOS prihoda'!AE49</f>
        <v>0</v>
      </c>
      <c r="AF21" s="46">
        <f>SUM(AG21:AQ21)</f>
        <v>1500</v>
      </c>
      <c r="AG21" s="315">
        <f>'Ad-2. UNOS prihoda'!AG49</f>
        <v>0</v>
      </c>
      <c r="AH21" s="263">
        <f>'Ad-2. UNOS prihoda'!AH49</f>
        <v>0</v>
      </c>
      <c r="AI21" s="239">
        <f>'Ad-2. UNOS prihoda'!AI49</f>
        <v>0</v>
      </c>
      <c r="AJ21" s="303">
        <f>'Ad-2. UNOS prihoda'!AJ49</f>
        <v>0</v>
      </c>
      <c r="AK21" s="240">
        <f>'Ad-2. UNOS prihoda'!AK49</f>
        <v>1500</v>
      </c>
      <c r="AL21" s="241">
        <f>'Ad-2. UNOS prihoda'!AL49</f>
        <v>0</v>
      </c>
      <c r="AM21" s="241">
        <f>'Ad-2. UNOS prihoda'!AM49</f>
        <v>0</v>
      </c>
      <c r="AN21" s="241">
        <f>'Ad-2. UNOS prihoda'!AN49</f>
        <v>0</v>
      </c>
      <c r="AO21" s="241">
        <f>'Ad-2. UNOS prihoda'!AO49</f>
        <v>0</v>
      </c>
      <c r="AP21" s="241">
        <f>'Ad-2. UNOS prihoda'!AP49</f>
        <v>0</v>
      </c>
      <c r="AQ21" s="239">
        <f>'Ad-2. UNOS prihoda'!AQ49</f>
        <v>0</v>
      </c>
      <c r="AR21" s="243"/>
      <c r="AS21" s="243"/>
    </row>
    <row r="22" spans="1:45" ht="15" customHeight="1" x14ac:dyDescent="0.25">
      <c r="A22" s="534">
        <v>641</v>
      </c>
      <c r="B22" s="535"/>
      <c r="C22" s="535"/>
      <c r="D22" s="536" t="s">
        <v>53</v>
      </c>
      <c r="E22" s="536"/>
      <c r="F22" s="536"/>
      <c r="G22" s="537"/>
      <c r="H22" s="28">
        <f t="shared" si="3"/>
        <v>1500</v>
      </c>
      <c r="I22" s="29">
        <f>'Ad-2. UNOS prihoda'!I50</f>
        <v>0</v>
      </c>
      <c r="J22" s="92">
        <f>'Ad-2. UNOS prihoda'!J50</f>
        <v>0</v>
      </c>
      <c r="K22" s="31">
        <f>'Ad-2. UNOS prihoda'!K50</f>
        <v>0</v>
      </c>
      <c r="L22" s="326">
        <f>'Ad-2. UNOS prihoda'!L50</f>
        <v>0</v>
      </c>
      <c r="M22" s="290">
        <f>'Ad-2. UNOS prihoda'!M50</f>
        <v>1500</v>
      </c>
      <c r="N22" s="30">
        <f>'Ad-2. UNOS prihoda'!N50</f>
        <v>0</v>
      </c>
      <c r="O22" s="30">
        <f>'Ad-2. UNOS prihoda'!O50</f>
        <v>0</v>
      </c>
      <c r="P22" s="30">
        <f>'Ad-2. UNOS prihoda'!P50</f>
        <v>0</v>
      </c>
      <c r="Q22" s="30">
        <f>'Ad-2. UNOS prihoda'!Q50</f>
        <v>0</v>
      </c>
      <c r="R22" s="30">
        <f>'Ad-2. UNOS prihoda'!R50</f>
        <v>0</v>
      </c>
      <c r="S22" s="31">
        <f>'Ad-2. UNOS prihoda'!S50</f>
        <v>0</v>
      </c>
      <c r="T22" s="440">
        <f t="shared" si="17"/>
        <v>0</v>
      </c>
      <c r="U22" s="29">
        <f>'Ad-2. UNOS prihoda'!U50</f>
        <v>0</v>
      </c>
      <c r="V22" s="92">
        <f>'Ad-2. UNOS prihoda'!V50</f>
        <v>0</v>
      </c>
      <c r="W22" s="31">
        <f>'Ad-2. UNOS prihoda'!W50</f>
        <v>0</v>
      </c>
      <c r="X22" s="326">
        <f>'Ad-2. UNOS prihoda'!X50</f>
        <v>0</v>
      </c>
      <c r="Y22" s="290">
        <f>'Ad-2. UNOS prihoda'!Y50</f>
        <v>0</v>
      </c>
      <c r="Z22" s="30">
        <f>'Ad-2. UNOS prihoda'!Z50</f>
        <v>0</v>
      </c>
      <c r="AA22" s="30">
        <f>'Ad-2. UNOS prihoda'!AA50</f>
        <v>0</v>
      </c>
      <c r="AB22" s="30">
        <f>'Ad-2. UNOS prihoda'!AB50</f>
        <v>0</v>
      </c>
      <c r="AC22" s="30">
        <f>'Ad-2. UNOS prihoda'!AC50</f>
        <v>0</v>
      </c>
      <c r="AD22" s="30">
        <f>'Ad-2. UNOS prihoda'!AD50</f>
        <v>0</v>
      </c>
      <c r="AE22" s="31">
        <f>'Ad-2. UNOS prihoda'!AE50</f>
        <v>0</v>
      </c>
      <c r="AF22" s="440">
        <f t="shared" ref="AF22:AF23" si="21">SUM(AG22:AQ22)</f>
        <v>1500</v>
      </c>
      <c r="AG22" s="29">
        <f>'Ad-2. UNOS prihoda'!AG50</f>
        <v>0</v>
      </c>
      <c r="AH22" s="92">
        <f>'Ad-2. UNOS prihoda'!AH50</f>
        <v>0</v>
      </c>
      <c r="AI22" s="31">
        <f>'Ad-2. UNOS prihoda'!AI50</f>
        <v>0</v>
      </c>
      <c r="AJ22" s="326">
        <f>'Ad-2. UNOS prihoda'!AJ50</f>
        <v>0</v>
      </c>
      <c r="AK22" s="290">
        <f>'Ad-2. UNOS prihoda'!AK50</f>
        <v>1500</v>
      </c>
      <c r="AL22" s="30">
        <f>'Ad-2. UNOS prihoda'!AL50</f>
        <v>0</v>
      </c>
      <c r="AM22" s="30">
        <f>'Ad-2. UNOS prihoda'!AM50</f>
        <v>0</v>
      </c>
      <c r="AN22" s="30">
        <f>'Ad-2. UNOS prihoda'!AN50</f>
        <v>0</v>
      </c>
      <c r="AO22" s="30">
        <f>'Ad-2. UNOS prihoda'!AO50</f>
        <v>0</v>
      </c>
      <c r="AP22" s="30">
        <f>'Ad-2. UNOS prihoda'!AP50</f>
        <v>0</v>
      </c>
      <c r="AQ22" s="31">
        <f>'Ad-2. UNOS prihoda'!AQ50</f>
        <v>0</v>
      </c>
      <c r="AR22" s="243"/>
      <c r="AS22" s="243"/>
    </row>
    <row r="23" spans="1:45" ht="15" customHeight="1" x14ac:dyDescent="0.25">
      <c r="A23" s="534">
        <v>642</v>
      </c>
      <c r="B23" s="535"/>
      <c r="C23" s="535"/>
      <c r="D23" s="536" t="s">
        <v>63</v>
      </c>
      <c r="E23" s="536"/>
      <c r="F23" s="536"/>
      <c r="G23" s="537"/>
      <c r="H23" s="28">
        <f t="shared" si="3"/>
        <v>0</v>
      </c>
      <c r="I23" s="29">
        <f>'Ad-2. UNOS prihoda'!I57</f>
        <v>0</v>
      </c>
      <c r="J23" s="92">
        <f>'Ad-2. UNOS prihoda'!J57</f>
        <v>0</v>
      </c>
      <c r="K23" s="31">
        <f>'Ad-2. UNOS prihoda'!K57</f>
        <v>0</v>
      </c>
      <c r="L23" s="326">
        <f>'Ad-2. UNOS prihoda'!L57</f>
        <v>0</v>
      </c>
      <c r="M23" s="290">
        <f>'Ad-2. UNOS prihoda'!M57</f>
        <v>0</v>
      </c>
      <c r="N23" s="30">
        <f>'Ad-2. UNOS prihoda'!N57</f>
        <v>0</v>
      </c>
      <c r="O23" s="30">
        <f>'Ad-2. UNOS prihoda'!O57</f>
        <v>0</v>
      </c>
      <c r="P23" s="30">
        <f>'Ad-2. UNOS prihoda'!P57</f>
        <v>0</v>
      </c>
      <c r="Q23" s="30">
        <f>'Ad-2. UNOS prihoda'!Q57</f>
        <v>0</v>
      </c>
      <c r="R23" s="30">
        <f>'Ad-2. UNOS prihoda'!R57</f>
        <v>0</v>
      </c>
      <c r="S23" s="31">
        <f>'Ad-2. UNOS prihoda'!S57</f>
        <v>0</v>
      </c>
      <c r="T23" s="440">
        <f t="shared" si="17"/>
        <v>0</v>
      </c>
      <c r="U23" s="29">
        <f>'Ad-2. UNOS prihoda'!U57</f>
        <v>0</v>
      </c>
      <c r="V23" s="92">
        <f>'Ad-2. UNOS prihoda'!V57</f>
        <v>0</v>
      </c>
      <c r="W23" s="31">
        <f>'Ad-2. UNOS prihoda'!W57</f>
        <v>0</v>
      </c>
      <c r="X23" s="326">
        <f>'Ad-2. UNOS prihoda'!X57</f>
        <v>0</v>
      </c>
      <c r="Y23" s="290">
        <f>'Ad-2. UNOS prihoda'!Y57</f>
        <v>0</v>
      </c>
      <c r="Z23" s="30">
        <f>'Ad-2. UNOS prihoda'!Z57</f>
        <v>0</v>
      </c>
      <c r="AA23" s="30">
        <f>'Ad-2. UNOS prihoda'!AA57</f>
        <v>0</v>
      </c>
      <c r="AB23" s="30">
        <f>'Ad-2. UNOS prihoda'!AB57</f>
        <v>0</v>
      </c>
      <c r="AC23" s="30">
        <f>'Ad-2. UNOS prihoda'!AC57</f>
        <v>0</v>
      </c>
      <c r="AD23" s="30">
        <f>'Ad-2. UNOS prihoda'!AD57</f>
        <v>0</v>
      </c>
      <c r="AE23" s="31">
        <f>'Ad-2. UNOS prihoda'!AE57</f>
        <v>0</v>
      </c>
      <c r="AF23" s="440">
        <f t="shared" si="21"/>
        <v>0</v>
      </c>
      <c r="AG23" s="29">
        <f>'Ad-2. UNOS prihoda'!AG57</f>
        <v>0</v>
      </c>
      <c r="AH23" s="92">
        <f>'Ad-2. UNOS prihoda'!AH57</f>
        <v>0</v>
      </c>
      <c r="AI23" s="31">
        <f>'Ad-2. UNOS prihoda'!AI57</f>
        <v>0</v>
      </c>
      <c r="AJ23" s="326">
        <f>'Ad-2. UNOS prihoda'!AJ57</f>
        <v>0</v>
      </c>
      <c r="AK23" s="290">
        <f>'Ad-2. UNOS prihoda'!AK57</f>
        <v>0</v>
      </c>
      <c r="AL23" s="30">
        <f>'Ad-2. UNOS prihoda'!AL57</f>
        <v>0</v>
      </c>
      <c r="AM23" s="30">
        <f>'Ad-2. UNOS prihoda'!AM57</f>
        <v>0</v>
      </c>
      <c r="AN23" s="30">
        <f>'Ad-2. UNOS prihoda'!AN57</f>
        <v>0</v>
      </c>
      <c r="AO23" s="30">
        <f>'Ad-2. UNOS prihoda'!AO57</f>
        <v>0</v>
      </c>
      <c r="AP23" s="30">
        <f>'Ad-2. UNOS prihoda'!AP57</f>
        <v>0</v>
      </c>
      <c r="AQ23" s="31">
        <f>'Ad-2. UNOS prihoda'!AQ57</f>
        <v>0</v>
      </c>
      <c r="AR23" s="243"/>
      <c r="AS23" s="243"/>
    </row>
    <row r="24" spans="1:45" s="190" customFormat="1" ht="41.25" customHeight="1" x14ac:dyDescent="0.25">
      <c r="A24" s="554">
        <v>65</v>
      </c>
      <c r="B24" s="555"/>
      <c r="C24" s="218"/>
      <c r="D24" s="552" t="s">
        <v>54</v>
      </c>
      <c r="E24" s="552"/>
      <c r="F24" s="552"/>
      <c r="G24" s="553"/>
      <c r="H24" s="237">
        <f t="shared" si="3"/>
        <v>250000</v>
      </c>
      <c r="I24" s="315">
        <f>I25</f>
        <v>0</v>
      </c>
      <c r="J24" s="263">
        <f t="shared" ref="J24:S24" si="22">J25</f>
        <v>0</v>
      </c>
      <c r="K24" s="239">
        <f t="shared" si="22"/>
        <v>0</v>
      </c>
      <c r="L24" s="303">
        <f t="shared" si="22"/>
        <v>0</v>
      </c>
      <c r="M24" s="240">
        <f t="shared" si="22"/>
        <v>0</v>
      </c>
      <c r="N24" s="241">
        <f t="shared" si="22"/>
        <v>250000</v>
      </c>
      <c r="O24" s="241">
        <f t="shared" si="22"/>
        <v>0</v>
      </c>
      <c r="P24" s="241">
        <f t="shared" si="22"/>
        <v>0</v>
      </c>
      <c r="Q24" s="241">
        <f t="shared" si="22"/>
        <v>0</v>
      </c>
      <c r="R24" s="241">
        <f t="shared" si="22"/>
        <v>0</v>
      </c>
      <c r="S24" s="239">
        <f t="shared" si="22"/>
        <v>0</v>
      </c>
      <c r="T24" s="46">
        <f>SUM(U24:AE24)</f>
        <v>0</v>
      </c>
      <c r="U24" s="315">
        <f>'Ad-2. UNOS prihoda'!U60</f>
        <v>0</v>
      </c>
      <c r="V24" s="263">
        <f>'Ad-2. UNOS prihoda'!V60</f>
        <v>0</v>
      </c>
      <c r="W24" s="239">
        <f>'Ad-2. UNOS prihoda'!W60</f>
        <v>0</v>
      </c>
      <c r="X24" s="303">
        <f>'Ad-2. UNOS prihoda'!X60</f>
        <v>0</v>
      </c>
      <c r="Y24" s="240">
        <f>'Ad-2. UNOS prihoda'!Y60</f>
        <v>0</v>
      </c>
      <c r="Z24" s="241">
        <f>'Ad-2. UNOS prihoda'!Z60</f>
        <v>0</v>
      </c>
      <c r="AA24" s="241">
        <f>'Ad-2. UNOS prihoda'!AA60</f>
        <v>0</v>
      </c>
      <c r="AB24" s="241">
        <f>'Ad-2. UNOS prihoda'!AB60</f>
        <v>0</v>
      </c>
      <c r="AC24" s="241">
        <f>'Ad-2. UNOS prihoda'!AC60</f>
        <v>0</v>
      </c>
      <c r="AD24" s="241">
        <f>'Ad-2. UNOS prihoda'!AD60</f>
        <v>0</v>
      </c>
      <c r="AE24" s="239">
        <f>'Ad-2. UNOS prihoda'!AE60</f>
        <v>0</v>
      </c>
      <c r="AF24" s="46">
        <f>SUM(AG24:AQ24)</f>
        <v>250000</v>
      </c>
      <c r="AG24" s="315">
        <f>'Ad-2. UNOS prihoda'!AG60</f>
        <v>0</v>
      </c>
      <c r="AH24" s="263">
        <f>'Ad-2. UNOS prihoda'!AH60</f>
        <v>0</v>
      </c>
      <c r="AI24" s="239">
        <f>'Ad-2. UNOS prihoda'!AI60</f>
        <v>0</v>
      </c>
      <c r="AJ24" s="303">
        <f>'Ad-2. UNOS prihoda'!AJ60</f>
        <v>0</v>
      </c>
      <c r="AK24" s="240">
        <f>'Ad-2. UNOS prihoda'!AK60</f>
        <v>0</v>
      </c>
      <c r="AL24" s="241">
        <f>'Ad-2. UNOS prihoda'!AL60</f>
        <v>250000</v>
      </c>
      <c r="AM24" s="241">
        <f>'Ad-2. UNOS prihoda'!AM60</f>
        <v>0</v>
      </c>
      <c r="AN24" s="241">
        <f>'Ad-2. UNOS prihoda'!AN60</f>
        <v>0</v>
      </c>
      <c r="AO24" s="241">
        <f>'Ad-2. UNOS prihoda'!AO60</f>
        <v>0</v>
      </c>
      <c r="AP24" s="241">
        <f>'Ad-2. UNOS prihoda'!AP60</f>
        <v>0</v>
      </c>
      <c r="AQ24" s="239">
        <f>'Ad-2. UNOS prihoda'!AQ60</f>
        <v>0</v>
      </c>
      <c r="AR24" s="243"/>
      <c r="AS24" s="243"/>
    </row>
    <row r="25" spans="1:45" ht="15.75" customHeight="1" x14ac:dyDescent="0.25">
      <c r="A25" s="534">
        <v>652</v>
      </c>
      <c r="B25" s="535"/>
      <c r="C25" s="535"/>
      <c r="D25" s="536" t="s">
        <v>55</v>
      </c>
      <c r="E25" s="536"/>
      <c r="F25" s="536"/>
      <c r="G25" s="537"/>
      <c r="H25" s="28">
        <f t="shared" si="3"/>
        <v>250000</v>
      </c>
      <c r="I25" s="29">
        <f>'Ad-2. UNOS prihoda'!I61</f>
        <v>0</v>
      </c>
      <c r="J25" s="92">
        <f>'Ad-2. UNOS prihoda'!J61</f>
        <v>0</v>
      </c>
      <c r="K25" s="31">
        <f>'Ad-2. UNOS prihoda'!K61</f>
        <v>0</v>
      </c>
      <c r="L25" s="326">
        <f>'Ad-2. UNOS prihoda'!L61</f>
        <v>0</v>
      </c>
      <c r="M25" s="290">
        <f>'Ad-2. UNOS prihoda'!M61</f>
        <v>0</v>
      </c>
      <c r="N25" s="30">
        <f>'Ad-2. UNOS prihoda'!N61</f>
        <v>250000</v>
      </c>
      <c r="O25" s="30">
        <f>'Ad-2. UNOS prihoda'!O61</f>
        <v>0</v>
      </c>
      <c r="P25" s="30">
        <f>'Ad-2. UNOS prihoda'!P61</f>
        <v>0</v>
      </c>
      <c r="Q25" s="30">
        <f>'Ad-2. UNOS prihoda'!Q61</f>
        <v>0</v>
      </c>
      <c r="R25" s="30">
        <f>'Ad-2. UNOS prihoda'!R61</f>
        <v>0</v>
      </c>
      <c r="S25" s="31">
        <f>'Ad-2. UNOS prihoda'!S61</f>
        <v>0</v>
      </c>
      <c r="T25" s="440">
        <f t="shared" si="17"/>
        <v>0</v>
      </c>
      <c r="U25" s="29">
        <f>'Ad-2. UNOS prihoda'!U61</f>
        <v>0</v>
      </c>
      <c r="V25" s="92">
        <f>'Ad-2. UNOS prihoda'!V61</f>
        <v>0</v>
      </c>
      <c r="W25" s="31">
        <f>'Ad-2. UNOS prihoda'!W61</f>
        <v>0</v>
      </c>
      <c r="X25" s="326">
        <f>'Ad-2. UNOS prihoda'!X61</f>
        <v>0</v>
      </c>
      <c r="Y25" s="290">
        <f>'Ad-2. UNOS prihoda'!Y61</f>
        <v>0</v>
      </c>
      <c r="Z25" s="30">
        <f>'Ad-2. UNOS prihoda'!Z61</f>
        <v>0</v>
      </c>
      <c r="AA25" s="30">
        <f>'Ad-2. UNOS prihoda'!AA61</f>
        <v>0</v>
      </c>
      <c r="AB25" s="30">
        <f>'Ad-2. UNOS prihoda'!AB61</f>
        <v>0</v>
      </c>
      <c r="AC25" s="30">
        <f>'Ad-2. UNOS prihoda'!AC61</f>
        <v>0</v>
      </c>
      <c r="AD25" s="30">
        <f>'Ad-2. UNOS prihoda'!AD61</f>
        <v>0</v>
      </c>
      <c r="AE25" s="31">
        <f>'Ad-2. UNOS prihoda'!AE61</f>
        <v>0</v>
      </c>
      <c r="AF25" s="440">
        <f t="shared" ref="AF25" si="23">SUM(AG25:AQ25)</f>
        <v>250000</v>
      </c>
      <c r="AG25" s="29">
        <f>'Ad-2. UNOS prihoda'!AG61</f>
        <v>0</v>
      </c>
      <c r="AH25" s="92">
        <f>'Ad-2. UNOS prihoda'!AH61</f>
        <v>0</v>
      </c>
      <c r="AI25" s="31">
        <f>'Ad-2. UNOS prihoda'!AI61</f>
        <v>0</v>
      </c>
      <c r="AJ25" s="326">
        <f>'Ad-2. UNOS prihoda'!AJ61</f>
        <v>0</v>
      </c>
      <c r="AK25" s="290">
        <f>'Ad-2. UNOS prihoda'!AK61</f>
        <v>0</v>
      </c>
      <c r="AL25" s="30">
        <f>'Ad-2. UNOS prihoda'!AL61</f>
        <v>250000</v>
      </c>
      <c r="AM25" s="30">
        <f>'Ad-2. UNOS prihoda'!AM61</f>
        <v>0</v>
      </c>
      <c r="AN25" s="30">
        <f>'Ad-2. UNOS prihoda'!AN61</f>
        <v>0</v>
      </c>
      <c r="AO25" s="30">
        <f>'Ad-2. UNOS prihoda'!AO61</f>
        <v>0</v>
      </c>
      <c r="AP25" s="30">
        <f>'Ad-2. UNOS prihoda'!AP61</f>
        <v>0</v>
      </c>
      <c r="AQ25" s="31">
        <f>'Ad-2. UNOS prihoda'!AQ61</f>
        <v>0</v>
      </c>
      <c r="AR25" s="243"/>
      <c r="AS25" s="243"/>
    </row>
    <row r="26" spans="1:45" s="190" customFormat="1" ht="27.75" customHeight="1" x14ac:dyDescent="0.25">
      <c r="A26" s="554">
        <v>66</v>
      </c>
      <c r="B26" s="555"/>
      <c r="C26" s="218"/>
      <c r="D26" s="552" t="s">
        <v>56</v>
      </c>
      <c r="E26" s="552"/>
      <c r="F26" s="552"/>
      <c r="G26" s="553"/>
      <c r="H26" s="237">
        <f t="shared" si="3"/>
        <v>15000</v>
      </c>
      <c r="I26" s="315">
        <f>I27+I28</f>
        <v>0</v>
      </c>
      <c r="J26" s="263">
        <f t="shared" ref="J26:S26" si="24">J27+J28</f>
        <v>0</v>
      </c>
      <c r="K26" s="239">
        <f t="shared" si="24"/>
        <v>0</v>
      </c>
      <c r="L26" s="303">
        <f t="shared" si="24"/>
        <v>0</v>
      </c>
      <c r="M26" s="240">
        <f t="shared" si="24"/>
        <v>15000</v>
      </c>
      <c r="N26" s="241">
        <f t="shared" si="24"/>
        <v>0</v>
      </c>
      <c r="O26" s="241">
        <f t="shared" si="24"/>
        <v>0</v>
      </c>
      <c r="P26" s="241">
        <f t="shared" si="24"/>
        <v>0</v>
      </c>
      <c r="Q26" s="241">
        <f t="shared" si="24"/>
        <v>0</v>
      </c>
      <c r="R26" s="241">
        <f t="shared" si="24"/>
        <v>0</v>
      </c>
      <c r="S26" s="239">
        <f t="shared" si="24"/>
        <v>0</v>
      </c>
      <c r="T26" s="46">
        <f>SUM(U26:AE26)</f>
        <v>0</v>
      </c>
      <c r="U26" s="315">
        <f>'Ad-2. UNOS prihoda'!U67</f>
        <v>0</v>
      </c>
      <c r="V26" s="263">
        <f>'Ad-2. UNOS prihoda'!V67</f>
        <v>0</v>
      </c>
      <c r="W26" s="239">
        <f>'Ad-2. UNOS prihoda'!W67</f>
        <v>0</v>
      </c>
      <c r="X26" s="303">
        <f>'Ad-2. UNOS prihoda'!X67</f>
        <v>0</v>
      </c>
      <c r="Y26" s="240">
        <f>'Ad-2. UNOS prihoda'!Y67</f>
        <v>0</v>
      </c>
      <c r="Z26" s="241">
        <f>'Ad-2. UNOS prihoda'!Z67</f>
        <v>0</v>
      </c>
      <c r="AA26" s="241">
        <f>'Ad-2. UNOS prihoda'!AA67</f>
        <v>0</v>
      </c>
      <c r="AB26" s="241">
        <f>'Ad-2. UNOS prihoda'!AB67</f>
        <v>0</v>
      </c>
      <c r="AC26" s="241">
        <f>'Ad-2. UNOS prihoda'!AC67</f>
        <v>0</v>
      </c>
      <c r="AD26" s="241">
        <f>'Ad-2. UNOS prihoda'!AD67</f>
        <v>0</v>
      </c>
      <c r="AE26" s="239">
        <f>'Ad-2. UNOS prihoda'!AE67</f>
        <v>0</v>
      </c>
      <c r="AF26" s="46">
        <f>SUM(AG26:AQ26)</f>
        <v>15000</v>
      </c>
      <c r="AG26" s="315">
        <f>'Ad-2. UNOS prihoda'!AG67</f>
        <v>0</v>
      </c>
      <c r="AH26" s="263">
        <f>'Ad-2. UNOS prihoda'!AH67</f>
        <v>0</v>
      </c>
      <c r="AI26" s="239">
        <f>'Ad-2. UNOS prihoda'!AI67</f>
        <v>0</v>
      </c>
      <c r="AJ26" s="303">
        <f>'Ad-2. UNOS prihoda'!AJ67</f>
        <v>0</v>
      </c>
      <c r="AK26" s="240">
        <f>'Ad-2. UNOS prihoda'!AK67</f>
        <v>15000</v>
      </c>
      <c r="AL26" s="241">
        <f>'Ad-2. UNOS prihoda'!AL67</f>
        <v>0</v>
      </c>
      <c r="AM26" s="241">
        <f>'Ad-2. UNOS prihoda'!AM67</f>
        <v>0</v>
      </c>
      <c r="AN26" s="241">
        <f>'Ad-2. UNOS prihoda'!AN67</f>
        <v>0</v>
      </c>
      <c r="AO26" s="241">
        <f>'Ad-2. UNOS prihoda'!AO67</f>
        <v>0</v>
      </c>
      <c r="AP26" s="241">
        <f>'Ad-2. UNOS prihoda'!AP67</f>
        <v>0</v>
      </c>
      <c r="AQ26" s="239">
        <f>'Ad-2. UNOS prihoda'!AQ67</f>
        <v>0</v>
      </c>
      <c r="AR26" s="243"/>
      <c r="AS26" s="243"/>
    </row>
    <row r="27" spans="1:45" ht="30.75" customHeight="1" x14ac:dyDescent="0.25">
      <c r="A27" s="534">
        <v>661</v>
      </c>
      <c r="B27" s="535"/>
      <c r="C27" s="535"/>
      <c r="D27" s="536" t="s">
        <v>57</v>
      </c>
      <c r="E27" s="536"/>
      <c r="F27" s="536"/>
      <c r="G27" s="537"/>
      <c r="H27" s="28">
        <f t="shared" si="3"/>
        <v>15000</v>
      </c>
      <c r="I27" s="29">
        <f>'Ad-2. UNOS prihoda'!I68</f>
        <v>0</v>
      </c>
      <c r="J27" s="92">
        <f>'Ad-2. UNOS prihoda'!J68</f>
        <v>0</v>
      </c>
      <c r="K27" s="31">
        <f>'Ad-2. UNOS prihoda'!K68</f>
        <v>0</v>
      </c>
      <c r="L27" s="326">
        <f>'Ad-2. UNOS prihoda'!L68</f>
        <v>0</v>
      </c>
      <c r="M27" s="290">
        <f>'Ad-2. UNOS prihoda'!M68</f>
        <v>15000</v>
      </c>
      <c r="N27" s="30">
        <f>'Ad-2. UNOS prihoda'!N68</f>
        <v>0</v>
      </c>
      <c r="O27" s="30">
        <f>'Ad-2. UNOS prihoda'!O68</f>
        <v>0</v>
      </c>
      <c r="P27" s="30">
        <f>'Ad-2. UNOS prihoda'!P68</f>
        <v>0</v>
      </c>
      <c r="Q27" s="30">
        <f>'Ad-2. UNOS prihoda'!Q68</f>
        <v>0</v>
      </c>
      <c r="R27" s="30">
        <f>'Ad-2. UNOS prihoda'!R68</f>
        <v>0</v>
      </c>
      <c r="S27" s="31">
        <f>'Ad-2. UNOS prihoda'!S68</f>
        <v>0</v>
      </c>
      <c r="T27" s="440">
        <f t="shared" si="17"/>
        <v>0</v>
      </c>
      <c r="U27" s="29">
        <f>'Ad-2. UNOS prihoda'!U68</f>
        <v>0</v>
      </c>
      <c r="V27" s="92">
        <f>'Ad-2. UNOS prihoda'!V68</f>
        <v>0</v>
      </c>
      <c r="W27" s="31">
        <f>'Ad-2. UNOS prihoda'!W68</f>
        <v>0</v>
      </c>
      <c r="X27" s="326">
        <f>'Ad-2. UNOS prihoda'!X68</f>
        <v>0</v>
      </c>
      <c r="Y27" s="290">
        <f>'Ad-2. UNOS prihoda'!Y68</f>
        <v>0</v>
      </c>
      <c r="Z27" s="30">
        <f>'Ad-2. UNOS prihoda'!Z68</f>
        <v>0</v>
      </c>
      <c r="AA27" s="30">
        <f>'Ad-2. UNOS prihoda'!AA68</f>
        <v>0</v>
      </c>
      <c r="AB27" s="30">
        <f>'Ad-2. UNOS prihoda'!AB68</f>
        <v>0</v>
      </c>
      <c r="AC27" s="30">
        <f>'Ad-2. UNOS prihoda'!AC68</f>
        <v>0</v>
      </c>
      <c r="AD27" s="30">
        <f>'Ad-2. UNOS prihoda'!AD68</f>
        <v>0</v>
      </c>
      <c r="AE27" s="31">
        <f>'Ad-2. UNOS prihoda'!AE68</f>
        <v>0</v>
      </c>
      <c r="AF27" s="440">
        <f t="shared" ref="AF27:AF28" si="25">SUM(AG27:AQ27)</f>
        <v>15000</v>
      </c>
      <c r="AG27" s="29">
        <f>'Ad-2. UNOS prihoda'!AG68</f>
        <v>0</v>
      </c>
      <c r="AH27" s="92">
        <f>'Ad-2. UNOS prihoda'!AH68</f>
        <v>0</v>
      </c>
      <c r="AI27" s="31">
        <f>'Ad-2. UNOS prihoda'!AI68</f>
        <v>0</v>
      </c>
      <c r="AJ27" s="326">
        <f>'Ad-2. UNOS prihoda'!AJ68</f>
        <v>0</v>
      </c>
      <c r="AK27" s="290">
        <f>'Ad-2. UNOS prihoda'!AK68</f>
        <v>15000</v>
      </c>
      <c r="AL27" s="30">
        <f>'Ad-2. UNOS prihoda'!AL68</f>
        <v>0</v>
      </c>
      <c r="AM27" s="30">
        <f>'Ad-2. UNOS prihoda'!AM68</f>
        <v>0</v>
      </c>
      <c r="AN27" s="30">
        <f>'Ad-2. UNOS prihoda'!AN68</f>
        <v>0</v>
      </c>
      <c r="AO27" s="30">
        <f>'Ad-2. UNOS prihoda'!AO68</f>
        <v>0</v>
      </c>
      <c r="AP27" s="30">
        <f>'Ad-2. UNOS prihoda'!AP68</f>
        <v>0</v>
      </c>
      <c r="AQ27" s="31">
        <f>'Ad-2. UNOS prihoda'!AQ68</f>
        <v>0</v>
      </c>
      <c r="AR27" s="243"/>
      <c r="AS27" s="243"/>
    </row>
    <row r="28" spans="1:45" ht="29.25" customHeight="1" x14ac:dyDescent="0.25">
      <c r="A28" s="534">
        <v>663</v>
      </c>
      <c r="B28" s="535"/>
      <c r="C28" s="535"/>
      <c r="D28" s="536" t="s">
        <v>58</v>
      </c>
      <c r="E28" s="536"/>
      <c r="F28" s="536"/>
      <c r="G28" s="537"/>
      <c r="H28" s="28">
        <f t="shared" si="3"/>
        <v>0</v>
      </c>
      <c r="I28" s="29">
        <f>'Ad-2. UNOS prihoda'!I72</f>
        <v>0</v>
      </c>
      <c r="J28" s="92">
        <f>'Ad-2. UNOS prihoda'!J72</f>
        <v>0</v>
      </c>
      <c r="K28" s="31">
        <f>'Ad-2. UNOS prihoda'!K72</f>
        <v>0</v>
      </c>
      <c r="L28" s="326">
        <f>'Ad-2. UNOS prihoda'!L72</f>
        <v>0</v>
      </c>
      <c r="M28" s="290">
        <f>'Ad-2. UNOS prihoda'!M72</f>
        <v>0</v>
      </c>
      <c r="N28" s="30">
        <f>'Ad-2. UNOS prihoda'!N72</f>
        <v>0</v>
      </c>
      <c r="O28" s="30">
        <f>'Ad-2. UNOS prihoda'!O72</f>
        <v>0</v>
      </c>
      <c r="P28" s="30">
        <f>'Ad-2. UNOS prihoda'!P72</f>
        <v>0</v>
      </c>
      <c r="Q28" s="30">
        <f>'Ad-2. UNOS prihoda'!Q72</f>
        <v>0</v>
      </c>
      <c r="R28" s="30">
        <f>'Ad-2. UNOS prihoda'!R72</f>
        <v>0</v>
      </c>
      <c r="S28" s="31">
        <f>'Ad-2. UNOS prihoda'!S72</f>
        <v>0</v>
      </c>
      <c r="T28" s="440">
        <f t="shared" si="17"/>
        <v>0</v>
      </c>
      <c r="U28" s="29">
        <f>'Ad-2. UNOS prihoda'!U72</f>
        <v>0</v>
      </c>
      <c r="V28" s="92">
        <f>'Ad-2. UNOS prihoda'!V72</f>
        <v>0</v>
      </c>
      <c r="W28" s="31">
        <f>'Ad-2. UNOS prihoda'!W72</f>
        <v>0</v>
      </c>
      <c r="X28" s="326">
        <f>'Ad-2. UNOS prihoda'!X72</f>
        <v>0</v>
      </c>
      <c r="Y28" s="290">
        <f>'Ad-2. UNOS prihoda'!Y72</f>
        <v>0</v>
      </c>
      <c r="Z28" s="30">
        <f>'Ad-2. UNOS prihoda'!Z72</f>
        <v>0</v>
      </c>
      <c r="AA28" s="30">
        <f>'Ad-2. UNOS prihoda'!AA72</f>
        <v>0</v>
      </c>
      <c r="AB28" s="30">
        <f>'Ad-2. UNOS prihoda'!AB72</f>
        <v>0</v>
      </c>
      <c r="AC28" s="30">
        <f>'Ad-2. UNOS prihoda'!AC72</f>
        <v>0</v>
      </c>
      <c r="AD28" s="30">
        <f>'Ad-2. UNOS prihoda'!AD72</f>
        <v>0</v>
      </c>
      <c r="AE28" s="31">
        <f>'Ad-2. UNOS prihoda'!AE72</f>
        <v>0</v>
      </c>
      <c r="AF28" s="440">
        <f t="shared" si="25"/>
        <v>0</v>
      </c>
      <c r="AG28" s="29">
        <f>'Ad-2. UNOS prihoda'!AG72</f>
        <v>0</v>
      </c>
      <c r="AH28" s="92">
        <f>'Ad-2. UNOS prihoda'!AH72</f>
        <v>0</v>
      </c>
      <c r="AI28" s="31">
        <f>'Ad-2. UNOS prihoda'!AI72</f>
        <v>0</v>
      </c>
      <c r="AJ28" s="326">
        <f>'Ad-2. UNOS prihoda'!AJ72</f>
        <v>0</v>
      </c>
      <c r="AK28" s="290">
        <f>'Ad-2. UNOS prihoda'!AK72</f>
        <v>0</v>
      </c>
      <c r="AL28" s="30">
        <f>'Ad-2. UNOS prihoda'!AL72</f>
        <v>0</v>
      </c>
      <c r="AM28" s="30">
        <f>'Ad-2. UNOS prihoda'!AM72</f>
        <v>0</v>
      </c>
      <c r="AN28" s="30">
        <f>'Ad-2. UNOS prihoda'!AN72</f>
        <v>0</v>
      </c>
      <c r="AO28" s="30">
        <f>'Ad-2. UNOS prihoda'!AO72</f>
        <v>0</v>
      </c>
      <c r="AP28" s="30">
        <f>'Ad-2. UNOS prihoda'!AP72</f>
        <v>0</v>
      </c>
      <c r="AQ28" s="31">
        <f>'Ad-2. UNOS prihoda'!AQ72</f>
        <v>0</v>
      </c>
      <c r="AR28" s="243"/>
      <c r="AS28" s="243"/>
    </row>
    <row r="29" spans="1:45" s="190" customFormat="1" ht="28.15" customHeight="1" x14ac:dyDescent="0.25">
      <c r="A29" s="554">
        <v>67</v>
      </c>
      <c r="B29" s="555"/>
      <c r="C29" s="218"/>
      <c r="D29" s="552" t="s">
        <v>59</v>
      </c>
      <c r="E29" s="552"/>
      <c r="F29" s="552"/>
      <c r="G29" s="553"/>
      <c r="H29" s="237">
        <f t="shared" si="3"/>
        <v>613700</v>
      </c>
      <c r="I29" s="315">
        <f>SUM(I30:I30)</f>
        <v>3500</v>
      </c>
      <c r="J29" s="263">
        <f t="shared" ref="J29:S29" si="26">SUM(J30:J30)</f>
        <v>610200</v>
      </c>
      <c r="K29" s="239">
        <f t="shared" si="26"/>
        <v>0</v>
      </c>
      <c r="L29" s="303">
        <f t="shared" si="26"/>
        <v>0</v>
      </c>
      <c r="M29" s="240">
        <f t="shared" si="26"/>
        <v>0</v>
      </c>
      <c r="N29" s="241">
        <f t="shared" si="26"/>
        <v>0</v>
      </c>
      <c r="O29" s="241">
        <f t="shared" si="26"/>
        <v>0</v>
      </c>
      <c r="P29" s="241">
        <f t="shared" si="26"/>
        <v>0</v>
      </c>
      <c r="Q29" s="241">
        <f t="shared" si="26"/>
        <v>0</v>
      </c>
      <c r="R29" s="241">
        <f t="shared" si="26"/>
        <v>0</v>
      </c>
      <c r="S29" s="239">
        <f t="shared" si="26"/>
        <v>0</v>
      </c>
      <c r="T29" s="46">
        <f>SUM(U29:AE29)</f>
        <v>36143</v>
      </c>
      <c r="U29" s="315">
        <f>'Ad-2. UNOS prihoda'!U81</f>
        <v>0</v>
      </c>
      <c r="V29" s="263">
        <f>'Ad-2. UNOS prihoda'!V81</f>
        <v>36143</v>
      </c>
      <c r="W29" s="239">
        <f>'Ad-2. UNOS prihoda'!W81</f>
        <v>0</v>
      </c>
      <c r="X29" s="303">
        <f>'Ad-2. UNOS prihoda'!X81</f>
        <v>0</v>
      </c>
      <c r="Y29" s="240">
        <f>'Ad-2. UNOS prihoda'!Y81</f>
        <v>0</v>
      </c>
      <c r="Z29" s="241">
        <f>'Ad-2. UNOS prihoda'!Z81</f>
        <v>0</v>
      </c>
      <c r="AA29" s="241">
        <f>'Ad-2. UNOS prihoda'!AA81</f>
        <v>0</v>
      </c>
      <c r="AB29" s="241">
        <f>'Ad-2. UNOS prihoda'!AB81</f>
        <v>0</v>
      </c>
      <c r="AC29" s="241">
        <f>'Ad-2. UNOS prihoda'!AC81</f>
        <v>0</v>
      </c>
      <c r="AD29" s="241">
        <f>'Ad-2. UNOS prihoda'!AD81</f>
        <v>0</v>
      </c>
      <c r="AE29" s="239">
        <f>'Ad-2. UNOS prihoda'!AE81</f>
        <v>0</v>
      </c>
      <c r="AF29" s="46">
        <f>SUM(AG29:AQ29)</f>
        <v>649843</v>
      </c>
      <c r="AG29" s="315">
        <f>'Ad-2. UNOS prihoda'!AG81</f>
        <v>3500</v>
      </c>
      <c r="AH29" s="263">
        <f>'Ad-2. UNOS prihoda'!AH81</f>
        <v>646343</v>
      </c>
      <c r="AI29" s="239">
        <f>'Ad-2. UNOS prihoda'!AI81</f>
        <v>0</v>
      </c>
      <c r="AJ29" s="303">
        <f>'Ad-2. UNOS prihoda'!AJ81</f>
        <v>0</v>
      </c>
      <c r="AK29" s="240">
        <f>'Ad-2. UNOS prihoda'!AK81</f>
        <v>0</v>
      </c>
      <c r="AL29" s="241">
        <f>'Ad-2. UNOS prihoda'!AL81</f>
        <v>0</v>
      </c>
      <c r="AM29" s="241">
        <f>'Ad-2. UNOS prihoda'!AM81</f>
        <v>0</v>
      </c>
      <c r="AN29" s="241">
        <f>'Ad-2. UNOS prihoda'!AN81</f>
        <v>0</v>
      </c>
      <c r="AO29" s="241">
        <f>'Ad-2. UNOS prihoda'!AO81</f>
        <v>0</v>
      </c>
      <c r="AP29" s="241">
        <f>'Ad-2. UNOS prihoda'!AP81</f>
        <v>0</v>
      </c>
      <c r="AQ29" s="239">
        <f>'Ad-2. UNOS prihoda'!AQ81</f>
        <v>0</v>
      </c>
      <c r="AR29" s="243"/>
      <c r="AS29" s="243"/>
    </row>
    <row r="30" spans="1:45" ht="27" customHeight="1" x14ac:dyDescent="0.25">
      <c r="A30" s="534">
        <v>671</v>
      </c>
      <c r="B30" s="535"/>
      <c r="C30" s="535"/>
      <c r="D30" s="536" t="s">
        <v>60</v>
      </c>
      <c r="E30" s="536"/>
      <c r="F30" s="536"/>
      <c r="G30" s="537"/>
      <c r="H30" s="28">
        <f t="shared" si="3"/>
        <v>613700</v>
      </c>
      <c r="I30" s="29">
        <f>'Ad-2. UNOS prihoda'!I82</f>
        <v>3500</v>
      </c>
      <c r="J30" s="92">
        <f>'Ad-2. UNOS prihoda'!J82</f>
        <v>610200</v>
      </c>
      <c r="K30" s="31">
        <f>'Ad-2. UNOS prihoda'!K82</f>
        <v>0</v>
      </c>
      <c r="L30" s="326">
        <f>'Ad-2. UNOS prihoda'!L82</f>
        <v>0</v>
      </c>
      <c r="M30" s="290">
        <f>'Ad-2. UNOS prihoda'!M82</f>
        <v>0</v>
      </c>
      <c r="N30" s="30">
        <f>'Ad-2. UNOS prihoda'!N82</f>
        <v>0</v>
      </c>
      <c r="O30" s="30">
        <f>'Ad-2. UNOS prihoda'!O82</f>
        <v>0</v>
      </c>
      <c r="P30" s="30">
        <f>'Ad-2. UNOS prihoda'!P82</f>
        <v>0</v>
      </c>
      <c r="Q30" s="30">
        <f>'Ad-2. UNOS prihoda'!Q82</f>
        <v>0</v>
      </c>
      <c r="R30" s="30">
        <f>'Ad-2. UNOS prihoda'!R82</f>
        <v>0</v>
      </c>
      <c r="S30" s="31">
        <f>'Ad-2. UNOS prihoda'!S82</f>
        <v>0</v>
      </c>
      <c r="T30" s="440">
        <f t="shared" si="17"/>
        <v>36143</v>
      </c>
      <c r="U30" s="29">
        <f>'Ad-2. UNOS prihoda'!U82</f>
        <v>0</v>
      </c>
      <c r="V30" s="92">
        <f>'Ad-2. UNOS prihoda'!V82</f>
        <v>36143</v>
      </c>
      <c r="W30" s="31">
        <f>'Ad-2. UNOS prihoda'!W82</f>
        <v>0</v>
      </c>
      <c r="X30" s="326">
        <f>'Ad-2. UNOS prihoda'!X82</f>
        <v>0</v>
      </c>
      <c r="Y30" s="290">
        <f>'Ad-2. UNOS prihoda'!Y82</f>
        <v>0</v>
      </c>
      <c r="Z30" s="30">
        <f>'Ad-2. UNOS prihoda'!Z82</f>
        <v>0</v>
      </c>
      <c r="AA30" s="30">
        <f>'Ad-2. UNOS prihoda'!AA82</f>
        <v>0</v>
      </c>
      <c r="AB30" s="30">
        <f>'Ad-2. UNOS prihoda'!AB82</f>
        <v>0</v>
      </c>
      <c r="AC30" s="30">
        <f>'Ad-2. UNOS prihoda'!AC82</f>
        <v>0</v>
      </c>
      <c r="AD30" s="30">
        <f>'Ad-2. UNOS prihoda'!AD82</f>
        <v>0</v>
      </c>
      <c r="AE30" s="31">
        <f>'Ad-2. UNOS prihoda'!AE82</f>
        <v>0</v>
      </c>
      <c r="AF30" s="28">
        <f t="shared" ref="AF30" si="27">SUM(AG30:AQ30)</f>
        <v>649843</v>
      </c>
      <c r="AG30" s="29">
        <f>'Ad-2. UNOS prihoda'!AG82</f>
        <v>3500</v>
      </c>
      <c r="AH30" s="92">
        <f>'Ad-2. UNOS prihoda'!AH82</f>
        <v>646343</v>
      </c>
      <c r="AI30" s="31">
        <f>'Ad-2. UNOS prihoda'!AI82</f>
        <v>0</v>
      </c>
      <c r="AJ30" s="326">
        <f>'Ad-2. UNOS prihoda'!AJ82</f>
        <v>0</v>
      </c>
      <c r="AK30" s="290">
        <f>'Ad-2. UNOS prihoda'!AK82</f>
        <v>0</v>
      </c>
      <c r="AL30" s="30">
        <f>'Ad-2. UNOS prihoda'!AL82</f>
        <v>0</v>
      </c>
      <c r="AM30" s="30">
        <f>'Ad-2. UNOS prihoda'!AM82</f>
        <v>0</v>
      </c>
      <c r="AN30" s="30">
        <f>'Ad-2. UNOS prihoda'!AN82</f>
        <v>0</v>
      </c>
      <c r="AO30" s="30">
        <f>'Ad-2. UNOS prihoda'!AO82</f>
        <v>0</v>
      </c>
      <c r="AP30" s="30">
        <f>'Ad-2. UNOS prihoda'!AP82</f>
        <v>0</v>
      </c>
      <c r="AQ30" s="31">
        <f>'Ad-2. UNOS prihoda'!AQ82</f>
        <v>0</v>
      </c>
      <c r="AR30" s="243"/>
      <c r="AS30" s="243"/>
    </row>
    <row r="31" spans="1:45" s="190" customFormat="1" ht="15" x14ac:dyDescent="0.25">
      <c r="A31" s="554">
        <v>68</v>
      </c>
      <c r="B31" s="555"/>
      <c r="C31" s="218"/>
      <c r="D31" s="552" t="s">
        <v>157</v>
      </c>
      <c r="E31" s="552"/>
      <c r="F31" s="552"/>
      <c r="G31" s="553"/>
      <c r="H31" s="237">
        <f t="shared" si="3"/>
        <v>0</v>
      </c>
      <c r="I31" s="315">
        <f>SUM(I32:I33)</f>
        <v>0</v>
      </c>
      <c r="J31" s="263">
        <f t="shared" ref="J31:S31" si="28">SUM(J32:J33)</f>
        <v>0</v>
      </c>
      <c r="K31" s="239">
        <f t="shared" si="28"/>
        <v>0</v>
      </c>
      <c r="L31" s="303">
        <f t="shared" si="28"/>
        <v>0</v>
      </c>
      <c r="M31" s="240">
        <f t="shared" si="28"/>
        <v>0</v>
      </c>
      <c r="N31" s="241">
        <f t="shared" si="28"/>
        <v>0</v>
      </c>
      <c r="O31" s="241">
        <f t="shared" si="28"/>
        <v>0</v>
      </c>
      <c r="P31" s="241">
        <f t="shared" si="28"/>
        <v>0</v>
      </c>
      <c r="Q31" s="241">
        <f t="shared" si="28"/>
        <v>0</v>
      </c>
      <c r="R31" s="241">
        <f t="shared" si="28"/>
        <v>0</v>
      </c>
      <c r="S31" s="239">
        <f t="shared" si="28"/>
        <v>0</v>
      </c>
      <c r="T31" s="237">
        <f>SUM(U31:AE31)</f>
        <v>0</v>
      </c>
      <c r="U31" s="315">
        <f>'Ad-2. UNOS prihoda'!U86</f>
        <v>0</v>
      </c>
      <c r="V31" s="263">
        <f>'Ad-2. UNOS prihoda'!V86</f>
        <v>0</v>
      </c>
      <c r="W31" s="239">
        <f>'Ad-2. UNOS prihoda'!W86</f>
        <v>0</v>
      </c>
      <c r="X31" s="303">
        <f>'Ad-2. UNOS prihoda'!X86</f>
        <v>0</v>
      </c>
      <c r="Y31" s="240">
        <f>'Ad-2. UNOS prihoda'!Y86</f>
        <v>0</v>
      </c>
      <c r="Z31" s="241">
        <f>'Ad-2. UNOS prihoda'!Z86</f>
        <v>0</v>
      </c>
      <c r="AA31" s="241">
        <f>'Ad-2. UNOS prihoda'!AA86</f>
        <v>0</v>
      </c>
      <c r="AB31" s="241">
        <f>'Ad-2. UNOS prihoda'!AB86</f>
        <v>0</v>
      </c>
      <c r="AC31" s="241">
        <f>'Ad-2. UNOS prihoda'!AC86</f>
        <v>0</v>
      </c>
      <c r="AD31" s="241">
        <f>'Ad-2. UNOS prihoda'!AD86</f>
        <v>0</v>
      </c>
      <c r="AE31" s="239">
        <f>'Ad-2. UNOS prihoda'!AE86</f>
        <v>0</v>
      </c>
      <c r="AF31" s="237">
        <f>SUM(AG31:AQ31)</f>
        <v>0</v>
      </c>
      <c r="AG31" s="315">
        <f>'Ad-2. UNOS prihoda'!AG86</f>
        <v>0</v>
      </c>
      <c r="AH31" s="263">
        <f>'Ad-2. UNOS prihoda'!AH86</f>
        <v>0</v>
      </c>
      <c r="AI31" s="239">
        <f>'Ad-2. UNOS prihoda'!AI86</f>
        <v>0</v>
      </c>
      <c r="AJ31" s="303">
        <f>'Ad-2. UNOS prihoda'!AJ86</f>
        <v>0</v>
      </c>
      <c r="AK31" s="240">
        <f>'Ad-2. UNOS prihoda'!AK86</f>
        <v>0</v>
      </c>
      <c r="AL31" s="241">
        <f>'Ad-2. UNOS prihoda'!AL86</f>
        <v>0</v>
      </c>
      <c r="AM31" s="241">
        <f>'Ad-2. UNOS prihoda'!AM86</f>
        <v>0</v>
      </c>
      <c r="AN31" s="241">
        <f>'Ad-2. UNOS prihoda'!AN86</f>
        <v>0</v>
      </c>
      <c r="AO31" s="241">
        <f>'Ad-2. UNOS prihoda'!AO86</f>
        <v>0</v>
      </c>
      <c r="AP31" s="241">
        <f>'Ad-2. UNOS prihoda'!AP86</f>
        <v>0</v>
      </c>
      <c r="AQ31" s="239">
        <f>'Ad-2. UNOS prihoda'!AQ86</f>
        <v>0</v>
      </c>
      <c r="AR31" s="243"/>
      <c r="AS31" s="243"/>
    </row>
    <row r="32" spans="1:45" ht="14.25" x14ac:dyDescent="0.25">
      <c r="A32" s="534">
        <v>681</v>
      </c>
      <c r="B32" s="535"/>
      <c r="C32" s="535"/>
      <c r="D32" s="536" t="s">
        <v>238</v>
      </c>
      <c r="E32" s="536"/>
      <c r="F32" s="536"/>
      <c r="G32" s="537"/>
      <c r="H32" s="28">
        <f t="shared" si="3"/>
        <v>0</v>
      </c>
      <c r="I32" s="29">
        <f>'Ad-2. UNOS prihoda'!I87</f>
        <v>0</v>
      </c>
      <c r="J32" s="92">
        <f>'Ad-2. UNOS prihoda'!J87</f>
        <v>0</v>
      </c>
      <c r="K32" s="31">
        <f>'Ad-2. UNOS prihoda'!K87</f>
        <v>0</v>
      </c>
      <c r="L32" s="326">
        <f>'Ad-2. UNOS prihoda'!L87</f>
        <v>0</v>
      </c>
      <c r="M32" s="290">
        <f>'Ad-2. UNOS prihoda'!M87</f>
        <v>0</v>
      </c>
      <c r="N32" s="30">
        <f>'Ad-2. UNOS prihoda'!N87</f>
        <v>0</v>
      </c>
      <c r="O32" s="30">
        <f>'Ad-2. UNOS prihoda'!O87</f>
        <v>0</v>
      </c>
      <c r="P32" s="30">
        <f>'Ad-2. UNOS prihoda'!P87</f>
        <v>0</v>
      </c>
      <c r="Q32" s="30">
        <f>'Ad-2. UNOS prihoda'!Q87</f>
        <v>0</v>
      </c>
      <c r="R32" s="30">
        <f>'Ad-2. UNOS prihoda'!R87</f>
        <v>0</v>
      </c>
      <c r="S32" s="31">
        <f>'Ad-2. UNOS prihoda'!S87</f>
        <v>0</v>
      </c>
      <c r="T32" s="28">
        <f t="shared" ref="T32" si="29">SUM(U32:AE32)</f>
        <v>0</v>
      </c>
      <c r="U32" s="29">
        <f>'Ad-2. UNOS prihoda'!U87</f>
        <v>0</v>
      </c>
      <c r="V32" s="92">
        <f>'Ad-2. UNOS prihoda'!V87</f>
        <v>0</v>
      </c>
      <c r="W32" s="31">
        <f>'Ad-2. UNOS prihoda'!W87</f>
        <v>0</v>
      </c>
      <c r="X32" s="326">
        <f>'Ad-2. UNOS prihoda'!X87</f>
        <v>0</v>
      </c>
      <c r="Y32" s="290">
        <f>'Ad-2. UNOS prihoda'!Y87</f>
        <v>0</v>
      </c>
      <c r="Z32" s="30">
        <f>'Ad-2. UNOS prihoda'!Z87</f>
        <v>0</v>
      </c>
      <c r="AA32" s="30">
        <f>'Ad-2. UNOS prihoda'!AA87</f>
        <v>0</v>
      </c>
      <c r="AB32" s="30">
        <f>'Ad-2. UNOS prihoda'!AB87</f>
        <v>0</v>
      </c>
      <c r="AC32" s="30">
        <f>'Ad-2. UNOS prihoda'!AC87</f>
        <v>0</v>
      </c>
      <c r="AD32" s="30">
        <f>'Ad-2. UNOS prihoda'!AD87</f>
        <v>0</v>
      </c>
      <c r="AE32" s="31">
        <f>'Ad-2. UNOS prihoda'!AE87</f>
        <v>0</v>
      </c>
      <c r="AF32" s="28">
        <f t="shared" ref="AF32:AF33" si="30">SUM(AG32:AQ32)</f>
        <v>0</v>
      </c>
      <c r="AG32" s="29">
        <f>'Ad-2. UNOS prihoda'!AG87</f>
        <v>0</v>
      </c>
      <c r="AH32" s="92">
        <f>'Ad-2. UNOS prihoda'!AH87</f>
        <v>0</v>
      </c>
      <c r="AI32" s="31">
        <f>'Ad-2. UNOS prihoda'!AI87</f>
        <v>0</v>
      </c>
      <c r="AJ32" s="326">
        <f>'Ad-2. UNOS prihoda'!AJ87</f>
        <v>0</v>
      </c>
      <c r="AK32" s="290">
        <f>'Ad-2. UNOS prihoda'!AK87</f>
        <v>0</v>
      </c>
      <c r="AL32" s="30">
        <f>'Ad-2. UNOS prihoda'!AL87</f>
        <v>0</v>
      </c>
      <c r="AM32" s="30">
        <f>'Ad-2. UNOS prihoda'!AM87</f>
        <v>0</v>
      </c>
      <c r="AN32" s="30">
        <f>'Ad-2. UNOS prihoda'!AN87</f>
        <v>0</v>
      </c>
      <c r="AO32" s="30">
        <f>'Ad-2. UNOS prihoda'!AO87</f>
        <v>0</v>
      </c>
      <c r="AP32" s="30">
        <f>'Ad-2. UNOS prihoda'!AP87</f>
        <v>0</v>
      </c>
      <c r="AQ32" s="31">
        <f>'Ad-2. UNOS prihoda'!AQ87</f>
        <v>0</v>
      </c>
      <c r="AR32" s="243"/>
      <c r="AS32" s="243"/>
    </row>
    <row r="33" spans="1:45" ht="14.25" x14ac:dyDescent="0.25">
      <c r="A33" s="534">
        <v>683</v>
      </c>
      <c r="B33" s="535"/>
      <c r="C33" s="535"/>
      <c r="D33" s="536" t="s">
        <v>158</v>
      </c>
      <c r="E33" s="536"/>
      <c r="F33" s="536"/>
      <c r="G33" s="537"/>
      <c r="H33" s="28">
        <f t="shared" si="3"/>
        <v>0</v>
      </c>
      <c r="I33" s="29">
        <f>'Ad-2. UNOS prihoda'!I89</f>
        <v>0</v>
      </c>
      <c r="J33" s="92">
        <f>'Ad-2. UNOS prihoda'!J89</f>
        <v>0</v>
      </c>
      <c r="K33" s="31">
        <f>'Ad-2. UNOS prihoda'!K89</f>
        <v>0</v>
      </c>
      <c r="L33" s="326">
        <f>'Ad-2. UNOS prihoda'!L89</f>
        <v>0</v>
      </c>
      <c r="M33" s="290">
        <f>'Ad-2. UNOS prihoda'!M89</f>
        <v>0</v>
      </c>
      <c r="N33" s="30">
        <f>'Ad-2. UNOS prihoda'!N89</f>
        <v>0</v>
      </c>
      <c r="O33" s="30">
        <f>'Ad-2. UNOS prihoda'!O89</f>
        <v>0</v>
      </c>
      <c r="P33" s="30">
        <f>'Ad-2. UNOS prihoda'!P89</f>
        <v>0</v>
      </c>
      <c r="Q33" s="30">
        <f>'Ad-2. UNOS prihoda'!Q89</f>
        <v>0</v>
      </c>
      <c r="R33" s="30">
        <f>'Ad-2. UNOS prihoda'!R89</f>
        <v>0</v>
      </c>
      <c r="S33" s="31">
        <f>'Ad-2. UNOS prihoda'!S89</f>
        <v>0</v>
      </c>
      <c r="T33" s="28">
        <f t="shared" ref="T33" si="31">SUM(U33:AE33)</f>
        <v>0</v>
      </c>
      <c r="U33" s="29">
        <f>'Ad-2. UNOS prihoda'!U89</f>
        <v>0</v>
      </c>
      <c r="V33" s="92">
        <f>'Ad-2. UNOS prihoda'!V89</f>
        <v>0</v>
      </c>
      <c r="W33" s="31">
        <f>'Ad-2. UNOS prihoda'!W89</f>
        <v>0</v>
      </c>
      <c r="X33" s="326">
        <f>'Ad-2. UNOS prihoda'!X89</f>
        <v>0</v>
      </c>
      <c r="Y33" s="290">
        <f>'Ad-2. UNOS prihoda'!Y89</f>
        <v>0</v>
      </c>
      <c r="Z33" s="30">
        <f>'Ad-2. UNOS prihoda'!Z89</f>
        <v>0</v>
      </c>
      <c r="AA33" s="30">
        <f>'Ad-2. UNOS prihoda'!AA89</f>
        <v>0</v>
      </c>
      <c r="AB33" s="30">
        <f>'Ad-2. UNOS prihoda'!AB89</f>
        <v>0</v>
      </c>
      <c r="AC33" s="30">
        <f>'Ad-2. UNOS prihoda'!AC89</f>
        <v>0</v>
      </c>
      <c r="AD33" s="30">
        <f>'Ad-2. UNOS prihoda'!AD89</f>
        <v>0</v>
      </c>
      <c r="AE33" s="31">
        <f>'Ad-2. UNOS prihoda'!AE89</f>
        <v>0</v>
      </c>
      <c r="AF33" s="28">
        <f t="shared" si="30"/>
        <v>0</v>
      </c>
      <c r="AG33" s="29">
        <f>'Ad-2. UNOS prihoda'!AG89</f>
        <v>0</v>
      </c>
      <c r="AH33" s="92">
        <f>'Ad-2. UNOS prihoda'!AH89</f>
        <v>0</v>
      </c>
      <c r="AI33" s="31">
        <f>'Ad-2. UNOS prihoda'!AI89</f>
        <v>0</v>
      </c>
      <c r="AJ33" s="326">
        <f>'Ad-2. UNOS prihoda'!AJ89</f>
        <v>0</v>
      </c>
      <c r="AK33" s="290">
        <f>'Ad-2. UNOS prihoda'!AK89</f>
        <v>0</v>
      </c>
      <c r="AL33" s="30">
        <f>'Ad-2. UNOS prihoda'!AL89</f>
        <v>0</v>
      </c>
      <c r="AM33" s="30">
        <f>'Ad-2. UNOS prihoda'!AM89</f>
        <v>0</v>
      </c>
      <c r="AN33" s="30">
        <f>'Ad-2. UNOS prihoda'!AN89</f>
        <v>0</v>
      </c>
      <c r="AO33" s="30">
        <f>'Ad-2. UNOS prihoda'!AO89</f>
        <v>0</v>
      </c>
      <c r="AP33" s="30">
        <f>'Ad-2. UNOS prihoda'!AP89</f>
        <v>0</v>
      </c>
      <c r="AQ33" s="31">
        <f>'Ad-2. UNOS prihoda'!AQ89</f>
        <v>0</v>
      </c>
      <c r="AR33" s="243"/>
      <c r="AS33" s="243"/>
    </row>
    <row r="34" spans="1:45" s="192" customFormat="1" ht="27.75" customHeight="1" x14ac:dyDescent="0.25">
      <c r="A34" s="427">
        <v>7</v>
      </c>
      <c r="B34" s="208"/>
      <c r="C34" s="208"/>
      <c r="D34" s="552" t="s">
        <v>93</v>
      </c>
      <c r="E34" s="552"/>
      <c r="F34" s="552"/>
      <c r="G34" s="553"/>
      <c r="H34" s="237">
        <f t="shared" si="3"/>
        <v>0</v>
      </c>
      <c r="I34" s="315">
        <f>I35</f>
        <v>0</v>
      </c>
      <c r="J34" s="263">
        <f t="shared" ref="J34:S34" si="32">J35</f>
        <v>0</v>
      </c>
      <c r="K34" s="239">
        <f t="shared" si="32"/>
        <v>0</v>
      </c>
      <c r="L34" s="303">
        <f t="shared" si="32"/>
        <v>0</v>
      </c>
      <c r="M34" s="240">
        <f t="shared" si="32"/>
        <v>0</v>
      </c>
      <c r="N34" s="241">
        <f t="shared" si="32"/>
        <v>0</v>
      </c>
      <c r="O34" s="241">
        <f t="shared" si="32"/>
        <v>0</v>
      </c>
      <c r="P34" s="241">
        <f t="shared" si="32"/>
        <v>0</v>
      </c>
      <c r="Q34" s="241">
        <f t="shared" si="32"/>
        <v>0</v>
      </c>
      <c r="R34" s="241">
        <f t="shared" si="32"/>
        <v>0</v>
      </c>
      <c r="S34" s="239">
        <f t="shared" si="32"/>
        <v>0</v>
      </c>
      <c r="T34" s="237">
        <f>SUM(U34:AE34)</f>
        <v>0</v>
      </c>
      <c r="U34" s="315">
        <f>U35</f>
        <v>0</v>
      </c>
      <c r="V34" s="263">
        <f t="shared" ref="V34:AE34" si="33">V35</f>
        <v>0</v>
      </c>
      <c r="W34" s="239">
        <f t="shared" si="33"/>
        <v>0</v>
      </c>
      <c r="X34" s="303">
        <f t="shared" si="33"/>
        <v>0</v>
      </c>
      <c r="Y34" s="240">
        <f t="shared" si="33"/>
        <v>0</v>
      </c>
      <c r="Z34" s="241">
        <f t="shared" si="33"/>
        <v>0</v>
      </c>
      <c r="AA34" s="241">
        <f t="shared" si="33"/>
        <v>0</v>
      </c>
      <c r="AB34" s="241">
        <f t="shared" si="33"/>
        <v>0</v>
      </c>
      <c r="AC34" s="241">
        <f t="shared" si="33"/>
        <v>0</v>
      </c>
      <c r="AD34" s="241">
        <f t="shared" si="33"/>
        <v>0</v>
      </c>
      <c r="AE34" s="239">
        <f t="shared" si="33"/>
        <v>0</v>
      </c>
      <c r="AF34" s="237">
        <f>SUM(AG34:AQ34)</f>
        <v>0</v>
      </c>
      <c r="AG34" s="315">
        <f>AG35</f>
        <v>0</v>
      </c>
      <c r="AH34" s="263">
        <f t="shared" ref="AH34" si="34">AH35</f>
        <v>0</v>
      </c>
      <c r="AI34" s="239">
        <f t="shared" ref="AI34" si="35">AI35</f>
        <v>0</v>
      </c>
      <c r="AJ34" s="303">
        <f t="shared" ref="AJ34" si="36">AJ35</f>
        <v>0</v>
      </c>
      <c r="AK34" s="240">
        <f t="shared" ref="AK34" si="37">AK35</f>
        <v>0</v>
      </c>
      <c r="AL34" s="241">
        <f t="shared" ref="AL34" si="38">AL35</f>
        <v>0</v>
      </c>
      <c r="AM34" s="241">
        <f t="shared" ref="AM34" si="39">AM35</f>
        <v>0</v>
      </c>
      <c r="AN34" s="241">
        <f t="shared" ref="AN34" si="40">AN35</f>
        <v>0</v>
      </c>
      <c r="AO34" s="241">
        <f t="shared" ref="AO34" si="41">AO35</f>
        <v>0</v>
      </c>
      <c r="AP34" s="241">
        <f t="shared" ref="AP34" si="42">AP35</f>
        <v>0</v>
      </c>
      <c r="AQ34" s="239">
        <f t="shared" ref="AQ34" si="43">AQ35</f>
        <v>0</v>
      </c>
      <c r="AR34" s="243"/>
      <c r="AS34" s="243"/>
    </row>
    <row r="35" spans="1:45" ht="24.75" customHeight="1" x14ac:dyDescent="0.25">
      <c r="A35" s="554">
        <v>72</v>
      </c>
      <c r="B35" s="555"/>
      <c r="C35" s="431"/>
      <c r="D35" s="552" t="s">
        <v>155</v>
      </c>
      <c r="E35" s="552"/>
      <c r="F35" s="552"/>
      <c r="G35" s="552"/>
      <c r="H35" s="237">
        <f t="shared" si="3"/>
        <v>0</v>
      </c>
      <c r="I35" s="315">
        <f>SUM(I36:I38)</f>
        <v>0</v>
      </c>
      <c r="J35" s="263">
        <f t="shared" ref="J35:S35" si="44">SUM(J36:J38)</f>
        <v>0</v>
      </c>
      <c r="K35" s="239">
        <f t="shared" si="44"/>
        <v>0</v>
      </c>
      <c r="L35" s="303">
        <f t="shared" si="44"/>
        <v>0</v>
      </c>
      <c r="M35" s="240">
        <f t="shared" si="44"/>
        <v>0</v>
      </c>
      <c r="N35" s="241">
        <f t="shared" si="44"/>
        <v>0</v>
      </c>
      <c r="O35" s="241">
        <f t="shared" si="44"/>
        <v>0</v>
      </c>
      <c r="P35" s="241">
        <f t="shared" si="44"/>
        <v>0</v>
      </c>
      <c r="Q35" s="241">
        <f t="shared" si="44"/>
        <v>0</v>
      </c>
      <c r="R35" s="241">
        <f t="shared" si="44"/>
        <v>0</v>
      </c>
      <c r="S35" s="242">
        <f t="shared" si="44"/>
        <v>0</v>
      </c>
      <c r="T35" s="237">
        <f>SUM(U35:AE35)</f>
        <v>0</v>
      </c>
      <c r="U35" s="315">
        <f>'Ad-2. UNOS prihoda'!U92</f>
        <v>0</v>
      </c>
      <c r="V35" s="263">
        <f>'Ad-2. UNOS prihoda'!V92</f>
        <v>0</v>
      </c>
      <c r="W35" s="239">
        <f>'Ad-2. UNOS prihoda'!W92</f>
        <v>0</v>
      </c>
      <c r="X35" s="303">
        <f>'Ad-2. UNOS prihoda'!X92</f>
        <v>0</v>
      </c>
      <c r="Y35" s="240">
        <f>'Ad-2. UNOS prihoda'!Y92</f>
        <v>0</v>
      </c>
      <c r="Z35" s="241">
        <f>'Ad-2. UNOS prihoda'!Z92</f>
        <v>0</v>
      </c>
      <c r="AA35" s="241">
        <f>'Ad-2. UNOS prihoda'!AA92</f>
        <v>0</v>
      </c>
      <c r="AB35" s="241">
        <f>'Ad-2. UNOS prihoda'!AB92</f>
        <v>0</v>
      </c>
      <c r="AC35" s="241">
        <f>'Ad-2. UNOS prihoda'!AC92</f>
        <v>0</v>
      </c>
      <c r="AD35" s="241">
        <f>'Ad-2. UNOS prihoda'!AD92</f>
        <v>0</v>
      </c>
      <c r="AE35" s="242">
        <f>'Ad-2. UNOS prihoda'!AE92</f>
        <v>0</v>
      </c>
      <c r="AF35" s="237">
        <f>SUM(AG35:AQ35)</f>
        <v>0</v>
      </c>
      <c r="AG35" s="315">
        <f>'Ad-2. UNOS prihoda'!AG92</f>
        <v>0</v>
      </c>
      <c r="AH35" s="263">
        <f>'Ad-2. UNOS prihoda'!AH92</f>
        <v>0</v>
      </c>
      <c r="AI35" s="239">
        <f>'Ad-2. UNOS prihoda'!AI92</f>
        <v>0</v>
      </c>
      <c r="AJ35" s="303">
        <f>'Ad-2. UNOS prihoda'!AJ92</f>
        <v>0</v>
      </c>
      <c r="AK35" s="240">
        <f>'Ad-2. UNOS prihoda'!AK92</f>
        <v>0</v>
      </c>
      <c r="AL35" s="241">
        <f>'Ad-2. UNOS prihoda'!AL92</f>
        <v>0</v>
      </c>
      <c r="AM35" s="241">
        <f>'Ad-2. UNOS prihoda'!AM92</f>
        <v>0</v>
      </c>
      <c r="AN35" s="241">
        <f>'Ad-2. UNOS prihoda'!AN92</f>
        <v>0</v>
      </c>
      <c r="AO35" s="241">
        <f>'Ad-2. UNOS prihoda'!AO92</f>
        <v>0</v>
      </c>
      <c r="AP35" s="241">
        <f>'Ad-2. UNOS prihoda'!AP92</f>
        <v>0</v>
      </c>
      <c r="AQ35" s="242">
        <f>'Ad-2. UNOS prihoda'!AQ92</f>
        <v>0</v>
      </c>
      <c r="AR35" s="243"/>
      <c r="AS35" s="243"/>
    </row>
    <row r="36" spans="1:45" ht="15" x14ac:dyDescent="0.25">
      <c r="A36" s="534">
        <v>721</v>
      </c>
      <c r="B36" s="569"/>
      <c r="C36" s="569"/>
      <c r="D36" s="536" t="s">
        <v>92</v>
      </c>
      <c r="E36" s="536"/>
      <c r="F36" s="536"/>
      <c r="G36" s="536"/>
      <c r="H36" s="28">
        <f t="shared" si="3"/>
        <v>0</v>
      </c>
      <c r="I36" s="315">
        <f>'Ad-2. UNOS prihoda'!I93</f>
        <v>0</v>
      </c>
      <c r="J36" s="263">
        <f>'Ad-2. UNOS prihoda'!J93</f>
        <v>0</v>
      </c>
      <c r="K36" s="239">
        <f>'Ad-2. UNOS prihoda'!K93</f>
        <v>0</v>
      </c>
      <c r="L36" s="303">
        <f>'Ad-2. UNOS prihoda'!L93</f>
        <v>0</v>
      </c>
      <c r="M36" s="240">
        <f>'Ad-2. UNOS prihoda'!M93</f>
        <v>0</v>
      </c>
      <c r="N36" s="241">
        <f>'Ad-2. UNOS prihoda'!N93</f>
        <v>0</v>
      </c>
      <c r="O36" s="241">
        <f>'Ad-2. UNOS prihoda'!O93</f>
        <v>0</v>
      </c>
      <c r="P36" s="241">
        <f>'Ad-2. UNOS prihoda'!P93</f>
        <v>0</v>
      </c>
      <c r="Q36" s="241">
        <f>'Ad-2. UNOS prihoda'!Q93</f>
        <v>0</v>
      </c>
      <c r="R36" s="241">
        <f>'Ad-2. UNOS prihoda'!R93</f>
        <v>0</v>
      </c>
      <c r="S36" s="242">
        <f>'Ad-2. UNOS prihoda'!S93</f>
        <v>0</v>
      </c>
      <c r="T36" s="28">
        <f>SUM(U36:AE36)</f>
        <v>0</v>
      </c>
      <c r="U36" s="315">
        <f>'Ad-2. UNOS prihoda'!U93</f>
        <v>0</v>
      </c>
      <c r="V36" s="263">
        <f>'Ad-2. UNOS prihoda'!V93</f>
        <v>0</v>
      </c>
      <c r="W36" s="239">
        <f>'Ad-2. UNOS prihoda'!W93</f>
        <v>0</v>
      </c>
      <c r="X36" s="303">
        <f>'Ad-2. UNOS prihoda'!X93</f>
        <v>0</v>
      </c>
      <c r="Y36" s="240">
        <f>'Ad-2. UNOS prihoda'!Y93</f>
        <v>0</v>
      </c>
      <c r="Z36" s="241">
        <f>'Ad-2. UNOS prihoda'!Z93</f>
        <v>0</v>
      </c>
      <c r="AA36" s="241">
        <f>'Ad-2. UNOS prihoda'!AA93</f>
        <v>0</v>
      </c>
      <c r="AB36" s="241">
        <f>'Ad-2. UNOS prihoda'!AB93</f>
        <v>0</v>
      </c>
      <c r="AC36" s="241">
        <f>'Ad-2. UNOS prihoda'!AC93</f>
        <v>0</v>
      </c>
      <c r="AD36" s="241">
        <f>'Ad-2. UNOS prihoda'!AD93</f>
        <v>0</v>
      </c>
      <c r="AE36" s="242">
        <f>'Ad-2. UNOS prihoda'!AE93</f>
        <v>0</v>
      </c>
      <c r="AF36" s="28">
        <f>SUM(AG36:AQ36)</f>
        <v>0</v>
      </c>
      <c r="AG36" s="315">
        <f>'Ad-2. UNOS prihoda'!AG93</f>
        <v>0</v>
      </c>
      <c r="AH36" s="263">
        <f>'Ad-2. UNOS prihoda'!AH93</f>
        <v>0</v>
      </c>
      <c r="AI36" s="239">
        <f>'Ad-2. UNOS prihoda'!AI93</f>
        <v>0</v>
      </c>
      <c r="AJ36" s="303">
        <f>'Ad-2. UNOS prihoda'!AJ93</f>
        <v>0</v>
      </c>
      <c r="AK36" s="240">
        <f>'Ad-2. UNOS prihoda'!AK93</f>
        <v>0</v>
      </c>
      <c r="AL36" s="241">
        <f>'Ad-2. UNOS prihoda'!AL93</f>
        <v>0</v>
      </c>
      <c r="AM36" s="241">
        <f>'Ad-2. UNOS prihoda'!AM93</f>
        <v>0</v>
      </c>
      <c r="AN36" s="241">
        <f>'Ad-2. UNOS prihoda'!AN93</f>
        <v>0</v>
      </c>
      <c r="AO36" s="241">
        <f>'Ad-2. UNOS prihoda'!AO93</f>
        <v>0</v>
      </c>
      <c r="AP36" s="241">
        <f>'Ad-2. UNOS prihoda'!AP93</f>
        <v>0</v>
      </c>
      <c r="AQ36" s="242">
        <f>'Ad-2. UNOS prihoda'!AQ93</f>
        <v>0</v>
      </c>
      <c r="AR36" s="243"/>
      <c r="AS36" s="243"/>
    </row>
    <row r="37" spans="1:45" ht="15" x14ac:dyDescent="0.25">
      <c r="A37" s="430"/>
      <c r="B37" s="433"/>
      <c r="C37" s="433">
        <v>722</v>
      </c>
      <c r="D37" s="536" t="s">
        <v>242</v>
      </c>
      <c r="E37" s="536"/>
      <c r="F37" s="536"/>
      <c r="G37" s="537"/>
      <c r="H37" s="28">
        <f t="shared" si="3"/>
        <v>0</v>
      </c>
      <c r="I37" s="315">
        <f>'Ad-2. UNOS prihoda'!I95</f>
        <v>0</v>
      </c>
      <c r="J37" s="263">
        <f>'Ad-2. UNOS prihoda'!J95</f>
        <v>0</v>
      </c>
      <c r="K37" s="239">
        <f>'Ad-2. UNOS prihoda'!K95</f>
        <v>0</v>
      </c>
      <c r="L37" s="303">
        <f>'Ad-2. UNOS prihoda'!L95</f>
        <v>0</v>
      </c>
      <c r="M37" s="240">
        <f>'Ad-2. UNOS prihoda'!M95</f>
        <v>0</v>
      </c>
      <c r="N37" s="241">
        <f>'Ad-2. UNOS prihoda'!N95</f>
        <v>0</v>
      </c>
      <c r="O37" s="241">
        <f>'Ad-2. UNOS prihoda'!O95</f>
        <v>0</v>
      </c>
      <c r="P37" s="241">
        <f>'Ad-2. UNOS prihoda'!P95</f>
        <v>0</v>
      </c>
      <c r="Q37" s="241">
        <f>'Ad-2. UNOS prihoda'!Q95</f>
        <v>0</v>
      </c>
      <c r="R37" s="241">
        <f>'Ad-2. UNOS prihoda'!R95</f>
        <v>0</v>
      </c>
      <c r="S37" s="242">
        <f>'Ad-2. UNOS prihoda'!S95</f>
        <v>0</v>
      </c>
      <c r="T37" s="28">
        <f>SUM(U37:AE37)</f>
        <v>0</v>
      </c>
      <c r="U37" s="315">
        <f>'Ad-2. UNOS prihoda'!U95</f>
        <v>0</v>
      </c>
      <c r="V37" s="263">
        <f>'Ad-2. UNOS prihoda'!V95</f>
        <v>0</v>
      </c>
      <c r="W37" s="239">
        <f>'Ad-2. UNOS prihoda'!W95</f>
        <v>0</v>
      </c>
      <c r="X37" s="303">
        <f>'Ad-2. UNOS prihoda'!X95</f>
        <v>0</v>
      </c>
      <c r="Y37" s="240">
        <f>'Ad-2. UNOS prihoda'!Y95</f>
        <v>0</v>
      </c>
      <c r="Z37" s="241">
        <f>'Ad-2. UNOS prihoda'!Z95</f>
        <v>0</v>
      </c>
      <c r="AA37" s="241">
        <f>'Ad-2. UNOS prihoda'!AA95</f>
        <v>0</v>
      </c>
      <c r="AB37" s="241">
        <f>'Ad-2. UNOS prihoda'!AB95</f>
        <v>0</v>
      </c>
      <c r="AC37" s="241">
        <f>'Ad-2. UNOS prihoda'!AC95</f>
        <v>0</v>
      </c>
      <c r="AD37" s="241">
        <f>'Ad-2. UNOS prihoda'!AD95</f>
        <v>0</v>
      </c>
      <c r="AE37" s="242">
        <f>'Ad-2. UNOS prihoda'!AE95</f>
        <v>0</v>
      </c>
      <c r="AF37" s="28">
        <f>SUM(AG37:AQ37)</f>
        <v>0</v>
      </c>
      <c r="AG37" s="315">
        <f>'Ad-2. UNOS prihoda'!AG95</f>
        <v>0</v>
      </c>
      <c r="AH37" s="263">
        <f>'Ad-2. UNOS prihoda'!AH95</f>
        <v>0</v>
      </c>
      <c r="AI37" s="239">
        <f>'Ad-2. UNOS prihoda'!AI95</f>
        <v>0</v>
      </c>
      <c r="AJ37" s="303">
        <f>'Ad-2. UNOS prihoda'!AJ95</f>
        <v>0</v>
      </c>
      <c r="AK37" s="240">
        <f>'Ad-2. UNOS prihoda'!AK95</f>
        <v>0</v>
      </c>
      <c r="AL37" s="241">
        <f>'Ad-2. UNOS prihoda'!AL95</f>
        <v>0</v>
      </c>
      <c r="AM37" s="241">
        <f>'Ad-2. UNOS prihoda'!AM95</f>
        <v>0</v>
      </c>
      <c r="AN37" s="241">
        <f>'Ad-2. UNOS prihoda'!AN95</f>
        <v>0</v>
      </c>
      <c r="AO37" s="241">
        <f>'Ad-2. UNOS prihoda'!AO95</f>
        <v>0</v>
      </c>
      <c r="AP37" s="241">
        <f>'Ad-2. UNOS prihoda'!AP95</f>
        <v>0</v>
      </c>
      <c r="AQ37" s="242">
        <f>'Ad-2. UNOS prihoda'!AQ95</f>
        <v>0</v>
      </c>
      <c r="AR37" s="243"/>
      <c r="AS37" s="243"/>
    </row>
    <row r="38" spans="1:45" ht="18" customHeight="1" x14ac:dyDescent="0.25">
      <c r="A38" s="534">
        <v>723</v>
      </c>
      <c r="B38" s="569"/>
      <c r="C38" s="569"/>
      <c r="D38" s="536" t="s">
        <v>156</v>
      </c>
      <c r="E38" s="536"/>
      <c r="F38" s="536"/>
      <c r="G38" s="536"/>
      <c r="H38" s="28">
        <f t="shared" si="3"/>
        <v>0</v>
      </c>
      <c r="I38" s="29">
        <f>'Ad-2. UNOS prihoda'!I99</f>
        <v>0</v>
      </c>
      <c r="J38" s="92">
        <f>'Ad-2. UNOS prihoda'!J99</f>
        <v>0</v>
      </c>
      <c r="K38" s="31">
        <f>'Ad-2. UNOS prihoda'!K99</f>
        <v>0</v>
      </c>
      <c r="L38" s="326">
        <f>'Ad-2. UNOS prihoda'!L99</f>
        <v>0</v>
      </c>
      <c r="M38" s="290">
        <f>'Ad-2. UNOS prihoda'!M99</f>
        <v>0</v>
      </c>
      <c r="N38" s="30">
        <f>'Ad-2. UNOS prihoda'!N99</f>
        <v>0</v>
      </c>
      <c r="O38" s="30">
        <f>'Ad-2. UNOS prihoda'!O99</f>
        <v>0</v>
      </c>
      <c r="P38" s="30">
        <f>'Ad-2. UNOS prihoda'!P99</f>
        <v>0</v>
      </c>
      <c r="Q38" s="30">
        <f>'Ad-2. UNOS prihoda'!Q99</f>
        <v>0</v>
      </c>
      <c r="R38" s="30">
        <f>'Ad-2. UNOS prihoda'!R99</f>
        <v>0</v>
      </c>
      <c r="S38" s="31">
        <f>'Ad-2. UNOS prihoda'!S99</f>
        <v>0</v>
      </c>
      <c r="T38" s="28">
        <f>SUM(U38:AE38)</f>
        <v>0</v>
      </c>
      <c r="U38" s="29">
        <f>'Ad-2. UNOS prihoda'!U99</f>
        <v>0</v>
      </c>
      <c r="V38" s="92">
        <f>'Ad-2. UNOS prihoda'!V99</f>
        <v>0</v>
      </c>
      <c r="W38" s="31">
        <f>'Ad-2. UNOS prihoda'!W99</f>
        <v>0</v>
      </c>
      <c r="X38" s="326">
        <f>'Ad-2. UNOS prihoda'!X99</f>
        <v>0</v>
      </c>
      <c r="Y38" s="290">
        <f>'Ad-2. UNOS prihoda'!Y99</f>
        <v>0</v>
      </c>
      <c r="Z38" s="30">
        <f>'Ad-2. UNOS prihoda'!Z99</f>
        <v>0</v>
      </c>
      <c r="AA38" s="30">
        <f>'Ad-2. UNOS prihoda'!AA99</f>
        <v>0</v>
      </c>
      <c r="AB38" s="30">
        <f>'Ad-2. UNOS prihoda'!AB99</f>
        <v>0</v>
      </c>
      <c r="AC38" s="30">
        <f>'Ad-2. UNOS prihoda'!AC99</f>
        <v>0</v>
      </c>
      <c r="AD38" s="30">
        <f>'Ad-2. UNOS prihoda'!AD99</f>
        <v>0</v>
      </c>
      <c r="AE38" s="31">
        <f>'Ad-2. UNOS prihoda'!AE99</f>
        <v>0</v>
      </c>
      <c r="AF38" s="28">
        <f>SUM(AG38:AQ38)</f>
        <v>0</v>
      </c>
      <c r="AG38" s="29">
        <f>'Ad-2. UNOS prihoda'!AG99</f>
        <v>0</v>
      </c>
      <c r="AH38" s="92">
        <f>'Ad-2. UNOS prihoda'!AH99</f>
        <v>0</v>
      </c>
      <c r="AI38" s="31">
        <f>'Ad-2. UNOS prihoda'!AI99</f>
        <v>0</v>
      </c>
      <c r="AJ38" s="326">
        <f>'Ad-2. UNOS prihoda'!AJ99</f>
        <v>0</v>
      </c>
      <c r="AK38" s="290">
        <f>'Ad-2. UNOS prihoda'!AK99</f>
        <v>0</v>
      </c>
      <c r="AL38" s="30">
        <f>'Ad-2. UNOS prihoda'!AL99</f>
        <v>0</v>
      </c>
      <c r="AM38" s="30">
        <f>'Ad-2. UNOS prihoda'!AM99</f>
        <v>0</v>
      </c>
      <c r="AN38" s="30">
        <f>'Ad-2. UNOS prihoda'!AN99</f>
        <v>0</v>
      </c>
      <c r="AO38" s="30">
        <f>'Ad-2. UNOS prihoda'!AO99</f>
        <v>0</v>
      </c>
      <c r="AP38" s="30">
        <f>'Ad-2. UNOS prihoda'!AP99</f>
        <v>0</v>
      </c>
      <c r="AQ38" s="125">
        <f>'Ad-2. UNOS prihoda'!AQ99</f>
        <v>0</v>
      </c>
      <c r="AR38" s="243"/>
      <c r="AS38" s="243"/>
    </row>
    <row r="39" spans="1:45" s="62" customFormat="1" ht="20.45" customHeight="1" x14ac:dyDescent="0.25">
      <c r="A39" s="393"/>
      <c r="B39" s="378"/>
      <c r="C39" s="378"/>
      <c r="D39" s="379"/>
      <c r="E39" s="379"/>
      <c r="F39" s="379"/>
      <c r="G39" s="380"/>
      <c r="H39" s="375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7"/>
      <c r="T39" s="91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375"/>
      <c r="AG39" s="376"/>
      <c r="AH39" s="376"/>
      <c r="AI39" s="376"/>
      <c r="AJ39" s="376"/>
      <c r="AK39" s="376"/>
      <c r="AL39" s="376"/>
      <c r="AM39" s="376"/>
      <c r="AN39" s="376"/>
      <c r="AO39" s="376"/>
      <c r="AP39" s="376"/>
      <c r="AQ39" s="377"/>
      <c r="AR39" s="374"/>
      <c r="AS39" s="374"/>
    </row>
    <row r="40" spans="1:45" s="189" customFormat="1" ht="22.9" customHeight="1" x14ac:dyDescent="0.25">
      <c r="A40" s="561" t="s">
        <v>74</v>
      </c>
      <c r="B40" s="562"/>
      <c r="C40" s="562"/>
      <c r="D40" s="562"/>
      <c r="E40" s="562"/>
      <c r="F40" s="562"/>
      <c r="G40" s="562"/>
      <c r="H40" s="367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180"/>
      <c r="T40" s="367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180"/>
      <c r="AF40" s="367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180"/>
      <c r="AR40" s="243"/>
      <c r="AS40" s="243"/>
    </row>
    <row r="41" spans="1:45" s="192" customFormat="1" ht="27.75" customHeight="1" x14ac:dyDescent="0.25">
      <c r="A41" s="427">
        <v>8</v>
      </c>
      <c r="B41" s="208"/>
      <c r="C41" s="208"/>
      <c r="D41" s="570" t="s">
        <v>70</v>
      </c>
      <c r="E41" s="570"/>
      <c r="F41" s="570"/>
      <c r="G41" s="571"/>
      <c r="H41" s="237">
        <f t="shared" ref="H41:H43" si="45">SUM(I41:S41)</f>
        <v>0</v>
      </c>
      <c r="I41" s="315">
        <f>I42</f>
        <v>0</v>
      </c>
      <c r="J41" s="263">
        <f t="shared" ref="J41:S42" si="46">J42</f>
        <v>0</v>
      </c>
      <c r="K41" s="239">
        <f t="shared" si="46"/>
        <v>0</v>
      </c>
      <c r="L41" s="368">
        <f t="shared" si="46"/>
        <v>0</v>
      </c>
      <c r="M41" s="240">
        <f t="shared" si="46"/>
        <v>0</v>
      </c>
      <c r="N41" s="241">
        <f t="shared" si="46"/>
        <v>0</v>
      </c>
      <c r="O41" s="241">
        <f t="shared" si="46"/>
        <v>0</v>
      </c>
      <c r="P41" s="241">
        <f t="shared" si="46"/>
        <v>0</v>
      </c>
      <c r="Q41" s="241">
        <f t="shared" si="46"/>
        <v>0</v>
      </c>
      <c r="R41" s="241">
        <f t="shared" si="46"/>
        <v>0</v>
      </c>
      <c r="S41" s="239">
        <f t="shared" si="46"/>
        <v>0</v>
      </c>
      <c r="T41" s="46">
        <f>SUM(U41:AE41)</f>
        <v>0</v>
      </c>
      <c r="U41" s="315">
        <f>U42</f>
        <v>0</v>
      </c>
      <c r="V41" s="263">
        <f t="shared" ref="V41:AE41" si="47">V42</f>
        <v>0</v>
      </c>
      <c r="W41" s="239">
        <f t="shared" si="47"/>
        <v>0</v>
      </c>
      <c r="X41" s="368">
        <f t="shared" si="47"/>
        <v>0</v>
      </c>
      <c r="Y41" s="240">
        <f t="shared" si="47"/>
        <v>0</v>
      </c>
      <c r="Z41" s="241">
        <f t="shared" si="47"/>
        <v>0</v>
      </c>
      <c r="AA41" s="241">
        <f t="shared" si="47"/>
        <v>0</v>
      </c>
      <c r="AB41" s="241">
        <f t="shared" si="47"/>
        <v>0</v>
      </c>
      <c r="AC41" s="241">
        <f t="shared" si="47"/>
        <v>0</v>
      </c>
      <c r="AD41" s="241">
        <f t="shared" si="47"/>
        <v>0</v>
      </c>
      <c r="AE41" s="239">
        <f t="shared" si="47"/>
        <v>0</v>
      </c>
      <c r="AF41" s="46">
        <f>SUM(AG41:AQ41)</f>
        <v>0</v>
      </c>
      <c r="AG41" s="315">
        <f>AG42</f>
        <v>0</v>
      </c>
      <c r="AH41" s="263">
        <f t="shared" ref="AH41" si="48">AH42</f>
        <v>0</v>
      </c>
      <c r="AI41" s="239">
        <f t="shared" ref="AI41" si="49">AI42</f>
        <v>0</v>
      </c>
      <c r="AJ41" s="368">
        <f t="shared" ref="AJ41" si="50">AJ42</f>
        <v>0</v>
      </c>
      <c r="AK41" s="240">
        <f t="shared" ref="AK41" si="51">AK42</f>
        <v>0</v>
      </c>
      <c r="AL41" s="241">
        <f t="shared" ref="AL41" si="52">AL42</f>
        <v>0</v>
      </c>
      <c r="AM41" s="241">
        <f t="shared" ref="AM41" si="53">AM42</f>
        <v>0</v>
      </c>
      <c r="AN41" s="241">
        <f t="shared" ref="AN41" si="54">AN42</f>
        <v>0</v>
      </c>
      <c r="AO41" s="241">
        <f t="shared" ref="AO41" si="55">AO42</f>
        <v>0</v>
      </c>
      <c r="AP41" s="241">
        <f t="shared" ref="AP41" si="56">AP42</f>
        <v>0</v>
      </c>
      <c r="AQ41" s="239">
        <f t="shared" ref="AQ41" si="57">AQ42</f>
        <v>0</v>
      </c>
      <c r="AR41" s="243"/>
      <c r="AS41" s="243"/>
    </row>
    <row r="42" spans="1:45" s="190" customFormat="1" ht="24.75" customHeight="1" x14ac:dyDescent="0.25">
      <c r="A42" s="554">
        <v>84</v>
      </c>
      <c r="B42" s="555"/>
      <c r="C42" s="369"/>
      <c r="D42" s="552" t="s">
        <v>66</v>
      </c>
      <c r="E42" s="552"/>
      <c r="F42" s="552"/>
      <c r="G42" s="553"/>
      <c r="H42" s="237">
        <f t="shared" si="45"/>
        <v>0</v>
      </c>
      <c r="I42" s="315">
        <f>I43</f>
        <v>0</v>
      </c>
      <c r="J42" s="263">
        <f t="shared" si="46"/>
        <v>0</v>
      </c>
      <c r="K42" s="239">
        <f t="shared" si="46"/>
        <v>0</v>
      </c>
      <c r="L42" s="303">
        <f t="shared" si="46"/>
        <v>0</v>
      </c>
      <c r="M42" s="240">
        <f t="shared" si="46"/>
        <v>0</v>
      </c>
      <c r="N42" s="241">
        <f t="shared" si="46"/>
        <v>0</v>
      </c>
      <c r="O42" s="241">
        <f t="shared" si="46"/>
        <v>0</v>
      </c>
      <c r="P42" s="241">
        <f t="shared" si="46"/>
        <v>0</v>
      </c>
      <c r="Q42" s="241">
        <f t="shared" si="46"/>
        <v>0</v>
      </c>
      <c r="R42" s="241">
        <f t="shared" si="46"/>
        <v>0</v>
      </c>
      <c r="S42" s="239">
        <f t="shared" si="46"/>
        <v>0</v>
      </c>
      <c r="T42" s="46">
        <f>SUM(U42:AE42)</f>
        <v>0</v>
      </c>
      <c r="U42" s="315">
        <f>'Ad-2. UNOS prihoda'!U105</f>
        <v>0</v>
      </c>
      <c r="V42" s="263">
        <f>'Ad-2. UNOS prihoda'!V105</f>
        <v>0</v>
      </c>
      <c r="W42" s="239">
        <f>'Ad-2. UNOS prihoda'!W105</f>
        <v>0</v>
      </c>
      <c r="X42" s="303">
        <f>'Ad-2. UNOS prihoda'!X105</f>
        <v>0</v>
      </c>
      <c r="Y42" s="240">
        <f>'Ad-2. UNOS prihoda'!Y105</f>
        <v>0</v>
      </c>
      <c r="Z42" s="241">
        <f>'Ad-2. UNOS prihoda'!Z105</f>
        <v>0</v>
      </c>
      <c r="AA42" s="241">
        <f>'Ad-2. UNOS prihoda'!AA105</f>
        <v>0</v>
      </c>
      <c r="AB42" s="241">
        <f>'Ad-2. UNOS prihoda'!AB105</f>
        <v>0</v>
      </c>
      <c r="AC42" s="241">
        <f>'Ad-2. UNOS prihoda'!AC105</f>
        <v>0</v>
      </c>
      <c r="AD42" s="241">
        <f>'Ad-2. UNOS prihoda'!AD105</f>
        <v>0</v>
      </c>
      <c r="AE42" s="239">
        <f>'Ad-2. UNOS prihoda'!AE105</f>
        <v>0</v>
      </c>
      <c r="AF42" s="46">
        <f>SUM(AG42:AQ42)</f>
        <v>0</v>
      </c>
      <c r="AG42" s="315">
        <f>'Ad-2. UNOS prihoda'!AG105</f>
        <v>0</v>
      </c>
      <c r="AH42" s="263">
        <f>'Ad-2. UNOS prihoda'!AH105</f>
        <v>0</v>
      </c>
      <c r="AI42" s="239">
        <f>'Ad-2. UNOS prihoda'!AI105</f>
        <v>0</v>
      </c>
      <c r="AJ42" s="303">
        <f>'Ad-2. UNOS prihoda'!AJ105</f>
        <v>0</v>
      </c>
      <c r="AK42" s="240">
        <f>'Ad-2. UNOS prihoda'!AK105</f>
        <v>0</v>
      </c>
      <c r="AL42" s="241">
        <f>'Ad-2. UNOS prihoda'!AL105</f>
        <v>0</v>
      </c>
      <c r="AM42" s="241">
        <f>'Ad-2. UNOS prihoda'!AM105</f>
        <v>0</v>
      </c>
      <c r="AN42" s="241">
        <f>'Ad-2. UNOS prihoda'!AN105</f>
        <v>0</v>
      </c>
      <c r="AO42" s="241">
        <f>'Ad-2. UNOS prihoda'!AO105</f>
        <v>0</v>
      </c>
      <c r="AP42" s="241">
        <f>'Ad-2. UNOS prihoda'!AP105</f>
        <v>0</v>
      </c>
      <c r="AQ42" s="239">
        <f>'Ad-2. UNOS prihoda'!AQ105</f>
        <v>0</v>
      </c>
      <c r="AR42" s="243"/>
      <c r="AS42" s="243"/>
    </row>
    <row r="43" spans="1:45" ht="34.15" customHeight="1" x14ac:dyDescent="0.25">
      <c r="A43" s="534">
        <v>844</v>
      </c>
      <c r="B43" s="535"/>
      <c r="C43" s="535"/>
      <c r="D43" s="536" t="s">
        <v>88</v>
      </c>
      <c r="E43" s="536"/>
      <c r="F43" s="536"/>
      <c r="G43" s="537"/>
      <c r="H43" s="28">
        <f t="shared" si="45"/>
        <v>0</v>
      </c>
      <c r="I43" s="29">
        <f>'Ad-2. UNOS prihoda'!I106</f>
        <v>0</v>
      </c>
      <c r="J43" s="92">
        <f>'Ad-2. UNOS prihoda'!J106</f>
        <v>0</v>
      </c>
      <c r="K43" s="31">
        <f>'Ad-2. UNOS prihoda'!K106</f>
        <v>0</v>
      </c>
      <c r="L43" s="326">
        <f>'Ad-2. UNOS prihoda'!L106</f>
        <v>0</v>
      </c>
      <c r="M43" s="290">
        <f>'Ad-2. UNOS prihoda'!M106</f>
        <v>0</v>
      </c>
      <c r="N43" s="30">
        <f>'Ad-2. UNOS prihoda'!N106</f>
        <v>0</v>
      </c>
      <c r="O43" s="30">
        <f>'Ad-2. UNOS prihoda'!O106</f>
        <v>0</v>
      </c>
      <c r="P43" s="30">
        <f>'Ad-2. UNOS prihoda'!P106</f>
        <v>0</v>
      </c>
      <c r="Q43" s="30">
        <f>'Ad-2. UNOS prihoda'!Q106</f>
        <v>0</v>
      </c>
      <c r="R43" s="30">
        <f>'Ad-2. UNOS prihoda'!R106</f>
        <v>0</v>
      </c>
      <c r="S43" s="31">
        <f>'Ad-2. UNOS prihoda'!S106</f>
        <v>0</v>
      </c>
      <c r="T43" s="440">
        <f>SUM(U43:AE43)</f>
        <v>0</v>
      </c>
      <c r="U43" s="29">
        <f>'Ad-2. UNOS prihoda'!U106</f>
        <v>0</v>
      </c>
      <c r="V43" s="92">
        <f>'Ad-2. UNOS prihoda'!V106</f>
        <v>0</v>
      </c>
      <c r="W43" s="31">
        <f>'Ad-2. UNOS prihoda'!W106</f>
        <v>0</v>
      </c>
      <c r="X43" s="326">
        <f>'Ad-2. UNOS prihoda'!X106</f>
        <v>0</v>
      </c>
      <c r="Y43" s="290">
        <f>'Ad-2. UNOS prihoda'!Y106</f>
        <v>0</v>
      </c>
      <c r="Z43" s="30">
        <f>'Ad-2. UNOS prihoda'!Z106</f>
        <v>0</v>
      </c>
      <c r="AA43" s="30">
        <f>'Ad-2. UNOS prihoda'!AA106</f>
        <v>0</v>
      </c>
      <c r="AB43" s="30">
        <f>'Ad-2. UNOS prihoda'!AB106</f>
        <v>0</v>
      </c>
      <c r="AC43" s="30">
        <f>'Ad-2. UNOS prihoda'!AC106</f>
        <v>0</v>
      </c>
      <c r="AD43" s="30">
        <f>'Ad-2. UNOS prihoda'!AD106</f>
        <v>0</v>
      </c>
      <c r="AE43" s="31">
        <f>'Ad-2. UNOS prihoda'!AE106</f>
        <v>0</v>
      </c>
      <c r="AF43" s="440">
        <f t="shared" ref="AF43" si="58">SUM(AG43:AQ43)</f>
        <v>0</v>
      </c>
      <c r="AG43" s="29">
        <f>'Ad-2. UNOS prihoda'!AG106</f>
        <v>0</v>
      </c>
      <c r="AH43" s="92">
        <f>'Ad-2. UNOS prihoda'!AH106</f>
        <v>0</v>
      </c>
      <c r="AI43" s="31">
        <f>'Ad-2. UNOS prihoda'!AI106</f>
        <v>0</v>
      </c>
      <c r="AJ43" s="326">
        <f>'Ad-2. UNOS prihoda'!AJ106</f>
        <v>0</v>
      </c>
      <c r="AK43" s="290">
        <f>'Ad-2. UNOS prihoda'!AK106</f>
        <v>0</v>
      </c>
      <c r="AL43" s="30">
        <f>'Ad-2. UNOS prihoda'!AL106</f>
        <v>0</v>
      </c>
      <c r="AM43" s="30">
        <f>'Ad-2. UNOS prihoda'!AM106</f>
        <v>0</v>
      </c>
      <c r="AN43" s="30">
        <f>'Ad-2. UNOS prihoda'!AN106</f>
        <v>0</v>
      </c>
      <c r="AO43" s="30">
        <f>'Ad-2. UNOS prihoda'!AO106</f>
        <v>0</v>
      </c>
      <c r="AP43" s="30">
        <f>'Ad-2. UNOS prihoda'!AP106</f>
        <v>0</v>
      </c>
      <c r="AQ43" s="31">
        <f>'Ad-2. UNOS prihoda'!AQ106</f>
        <v>0</v>
      </c>
      <c r="AR43" s="243"/>
      <c r="AS43" s="243"/>
    </row>
    <row r="44" spans="1:45" s="62" customFormat="1" ht="20.45" customHeight="1" x14ac:dyDescent="0.25">
      <c r="A44" s="430"/>
      <c r="B44" s="431"/>
      <c r="C44" s="431"/>
      <c r="D44" s="432"/>
      <c r="E44" s="432"/>
      <c r="F44" s="432"/>
      <c r="G44" s="432"/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125"/>
      <c r="T44" s="91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125"/>
      <c r="AF44" s="91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125"/>
      <c r="AR44" s="243"/>
      <c r="AS44" s="243"/>
    </row>
    <row r="45" spans="1:45" s="189" customFormat="1" ht="23.45" customHeight="1" x14ac:dyDescent="0.25">
      <c r="A45" s="561" t="s">
        <v>110</v>
      </c>
      <c r="B45" s="562"/>
      <c r="C45" s="562"/>
      <c r="D45" s="562"/>
      <c r="E45" s="562"/>
      <c r="F45" s="562"/>
      <c r="G45" s="562"/>
      <c r="H45" s="372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81"/>
      <c r="T45" s="372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81"/>
      <c r="AF45" s="372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81"/>
    </row>
    <row r="46" spans="1:45" s="192" customFormat="1" ht="27.75" customHeight="1" x14ac:dyDescent="0.25">
      <c r="A46" s="427">
        <v>9</v>
      </c>
      <c r="B46" s="208"/>
      <c r="C46" s="208"/>
      <c r="D46" s="552" t="s">
        <v>110</v>
      </c>
      <c r="E46" s="552"/>
      <c r="F46" s="552"/>
      <c r="G46" s="553"/>
      <c r="H46" s="237">
        <f t="shared" ref="H46:H48" si="59">SUM(I46:S46)</f>
        <v>0</v>
      </c>
      <c r="I46" s="315">
        <f>I47</f>
        <v>0</v>
      </c>
      <c r="J46" s="263">
        <f t="shared" ref="J46:S47" si="60">J47</f>
        <v>0</v>
      </c>
      <c r="K46" s="373">
        <f t="shared" si="60"/>
        <v>0</v>
      </c>
      <c r="L46" s="368">
        <f t="shared" si="60"/>
        <v>0</v>
      </c>
      <c r="M46" s="240">
        <f t="shared" si="60"/>
        <v>0</v>
      </c>
      <c r="N46" s="241">
        <f t="shared" si="60"/>
        <v>0</v>
      </c>
      <c r="O46" s="241">
        <f t="shared" si="60"/>
        <v>0</v>
      </c>
      <c r="P46" s="241">
        <f t="shared" si="60"/>
        <v>0</v>
      </c>
      <c r="Q46" s="241">
        <f t="shared" si="60"/>
        <v>0</v>
      </c>
      <c r="R46" s="241">
        <f t="shared" si="60"/>
        <v>0</v>
      </c>
      <c r="S46" s="239">
        <f t="shared" si="60"/>
        <v>0</v>
      </c>
      <c r="T46" s="237">
        <f>SUM(U46:AE46)</f>
        <v>0</v>
      </c>
      <c r="U46" s="315">
        <f>U47</f>
        <v>0</v>
      </c>
      <c r="V46" s="263">
        <f t="shared" ref="V46:AE46" si="61">V47</f>
        <v>0</v>
      </c>
      <c r="W46" s="373">
        <f t="shared" si="61"/>
        <v>0</v>
      </c>
      <c r="X46" s="368">
        <f t="shared" si="61"/>
        <v>0</v>
      </c>
      <c r="Y46" s="240">
        <f t="shared" si="61"/>
        <v>0</v>
      </c>
      <c r="Z46" s="241">
        <f t="shared" si="61"/>
        <v>0</v>
      </c>
      <c r="AA46" s="241">
        <f t="shared" si="61"/>
        <v>0</v>
      </c>
      <c r="AB46" s="241">
        <f t="shared" si="61"/>
        <v>0</v>
      </c>
      <c r="AC46" s="241">
        <f t="shared" si="61"/>
        <v>0</v>
      </c>
      <c r="AD46" s="241">
        <f t="shared" si="61"/>
        <v>0</v>
      </c>
      <c r="AE46" s="239">
        <f t="shared" si="61"/>
        <v>0</v>
      </c>
      <c r="AF46" s="46">
        <f>SUM(AG46:AQ46)</f>
        <v>0</v>
      </c>
      <c r="AG46" s="315">
        <f>AG47</f>
        <v>0</v>
      </c>
      <c r="AH46" s="263">
        <f t="shared" ref="AH46" si="62">AH47</f>
        <v>0</v>
      </c>
      <c r="AI46" s="373">
        <f t="shared" ref="AI46" si="63">AI47</f>
        <v>0</v>
      </c>
      <c r="AJ46" s="368">
        <f t="shared" ref="AJ46" si="64">AJ47</f>
        <v>0</v>
      </c>
      <c r="AK46" s="240">
        <f t="shared" ref="AK46" si="65">AK47</f>
        <v>0</v>
      </c>
      <c r="AL46" s="241">
        <f t="shared" ref="AL46" si="66">AL47</f>
        <v>0</v>
      </c>
      <c r="AM46" s="241">
        <f t="shared" ref="AM46" si="67">AM47</f>
        <v>0</v>
      </c>
      <c r="AN46" s="241">
        <f t="shared" ref="AN46" si="68">AN47</f>
        <v>0</v>
      </c>
      <c r="AO46" s="241">
        <f t="shared" ref="AO46" si="69">AO47</f>
        <v>0</v>
      </c>
      <c r="AP46" s="241">
        <f t="shared" ref="AP46" si="70">AP47</f>
        <v>0</v>
      </c>
      <c r="AQ46" s="239">
        <f t="shared" ref="AQ46" si="71">AQ47</f>
        <v>0</v>
      </c>
    </row>
    <row r="47" spans="1:45" s="190" customFormat="1" ht="24.75" customHeight="1" x14ac:dyDescent="0.25">
      <c r="A47" s="554">
        <v>92</v>
      </c>
      <c r="B47" s="555"/>
      <c r="C47" s="369"/>
      <c r="D47" s="552" t="s">
        <v>111</v>
      </c>
      <c r="E47" s="552"/>
      <c r="F47" s="552"/>
      <c r="G47" s="553"/>
      <c r="H47" s="237">
        <f t="shared" si="59"/>
        <v>0</v>
      </c>
      <c r="I47" s="315">
        <f>I48</f>
        <v>0</v>
      </c>
      <c r="J47" s="263">
        <f t="shared" si="60"/>
        <v>0</v>
      </c>
      <c r="K47" s="239">
        <f t="shared" si="60"/>
        <v>0</v>
      </c>
      <c r="L47" s="303">
        <f t="shared" si="60"/>
        <v>0</v>
      </c>
      <c r="M47" s="240">
        <f t="shared" si="60"/>
        <v>0</v>
      </c>
      <c r="N47" s="241">
        <f t="shared" si="60"/>
        <v>0</v>
      </c>
      <c r="O47" s="241">
        <f t="shared" si="60"/>
        <v>0</v>
      </c>
      <c r="P47" s="241">
        <f t="shared" si="60"/>
        <v>0</v>
      </c>
      <c r="Q47" s="241">
        <f t="shared" si="60"/>
        <v>0</v>
      </c>
      <c r="R47" s="241">
        <f t="shared" si="60"/>
        <v>0</v>
      </c>
      <c r="S47" s="239">
        <f t="shared" si="60"/>
        <v>0</v>
      </c>
      <c r="T47" s="237">
        <f>SUM(U47:AE47)</f>
        <v>0</v>
      </c>
      <c r="U47" s="315">
        <f>'Ad-2. UNOS prihoda'!U111</f>
        <v>0</v>
      </c>
      <c r="V47" s="263">
        <f>'Ad-2. UNOS prihoda'!V111</f>
        <v>0</v>
      </c>
      <c r="W47" s="239">
        <f>'Ad-2. UNOS prihoda'!W111</f>
        <v>0</v>
      </c>
      <c r="X47" s="303">
        <f>'Ad-2. UNOS prihoda'!X111</f>
        <v>0</v>
      </c>
      <c r="Y47" s="240">
        <f>'Ad-2. UNOS prihoda'!Y111</f>
        <v>0</v>
      </c>
      <c r="Z47" s="241">
        <f>'Ad-2. UNOS prihoda'!Z111</f>
        <v>0</v>
      </c>
      <c r="AA47" s="241">
        <f>'Ad-2. UNOS prihoda'!AA111</f>
        <v>0</v>
      </c>
      <c r="AB47" s="241">
        <f>'Ad-2. UNOS prihoda'!AB111</f>
        <v>0</v>
      </c>
      <c r="AC47" s="241">
        <f>'Ad-2. UNOS prihoda'!AC111</f>
        <v>0</v>
      </c>
      <c r="AD47" s="241">
        <f>'Ad-2. UNOS prihoda'!AD111</f>
        <v>0</v>
      </c>
      <c r="AE47" s="239">
        <f>'Ad-2. UNOS prihoda'!AE111</f>
        <v>0</v>
      </c>
      <c r="AF47" s="46">
        <f>SUM(AG47:AQ47)</f>
        <v>0</v>
      </c>
      <c r="AG47" s="315">
        <f>'Ad-2. UNOS prihoda'!AG111</f>
        <v>0</v>
      </c>
      <c r="AH47" s="263">
        <f>'Ad-2. UNOS prihoda'!AH111</f>
        <v>0</v>
      </c>
      <c r="AI47" s="239">
        <f>'Ad-2. UNOS prihoda'!AI111</f>
        <v>0</v>
      </c>
      <c r="AJ47" s="303">
        <f>'Ad-2. UNOS prihoda'!AJ111</f>
        <v>0</v>
      </c>
      <c r="AK47" s="240">
        <f>'Ad-2. UNOS prihoda'!AK111</f>
        <v>0</v>
      </c>
      <c r="AL47" s="241">
        <f>'Ad-2. UNOS prihoda'!AL111</f>
        <v>0</v>
      </c>
      <c r="AM47" s="241">
        <f>'Ad-2. UNOS prihoda'!AM111</f>
        <v>0</v>
      </c>
      <c r="AN47" s="241">
        <f>'Ad-2. UNOS prihoda'!AN111</f>
        <v>0</v>
      </c>
      <c r="AO47" s="241">
        <f>'Ad-2. UNOS prihoda'!AO111</f>
        <v>0</v>
      </c>
      <c r="AP47" s="241">
        <f>'Ad-2. UNOS prihoda'!AP111</f>
        <v>0</v>
      </c>
      <c r="AQ47" s="239">
        <f>'Ad-2. UNOS prihoda'!AQ111</f>
        <v>0</v>
      </c>
    </row>
    <row r="48" spans="1:45" ht="18" customHeight="1" x14ac:dyDescent="0.25">
      <c r="A48" s="534">
        <v>922</v>
      </c>
      <c r="B48" s="535"/>
      <c r="C48" s="535"/>
      <c r="D48" s="536" t="s">
        <v>112</v>
      </c>
      <c r="E48" s="536"/>
      <c r="F48" s="536"/>
      <c r="G48" s="536"/>
      <c r="H48" s="28">
        <f t="shared" si="59"/>
        <v>0</v>
      </c>
      <c r="I48" s="92">
        <f>'Ad-2. UNOS prihoda'!I112</f>
        <v>0</v>
      </c>
      <c r="J48" s="30">
        <f>'Ad-2. UNOS prihoda'!J112</f>
        <v>0</v>
      </c>
      <c r="K48" s="31">
        <f>'Ad-2. UNOS prihoda'!K112</f>
        <v>0</v>
      </c>
      <c r="L48" s="326">
        <f>'Ad-2. UNOS prihoda'!L112</f>
        <v>0</v>
      </c>
      <c r="M48" s="290">
        <f>'Ad-2. UNOS prihoda'!M112</f>
        <v>0</v>
      </c>
      <c r="N48" s="30">
        <f>'Ad-2. UNOS prihoda'!N112</f>
        <v>0</v>
      </c>
      <c r="O48" s="30">
        <f>'Ad-2. UNOS prihoda'!O112</f>
        <v>0</v>
      </c>
      <c r="P48" s="30">
        <f>'Ad-2. UNOS prihoda'!P112</f>
        <v>0</v>
      </c>
      <c r="Q48" s="30">
        <f>'Ad-2. UNOS prihoda'!Q112</f>
        <v>0</v>
      </c>
      <c r="R48" s="30">
        <f>'Ad-2. UNOS prihoda'!R112</f>
        <v>0</v>
      </c>
      <c r="S48" s="31">
        <f>'Ad-2. UNOS prihoda'!S112</f>
        <v>0</v>
      </c>
      <c r="T48" s="28">
        <f>SUM(U48:AE48)</f>
        <v>0</v>
      </c>
      <c r="U48" s="92">
        <f>'Ad-2. UNOS prihoda'!U112</f>
        <v>0</v>
      </c>
      <c r="V48" s="30">
        <f>'Ad-2. UNOS prihoda'!V112</f>
        <v>0</v>
      </c>
      <c r="W48" s="31">
        <f>'Ad-2. UNOS prihoda'!W112</f>
        <v>0</v>
      </c>
      <c r="X48" s="326">
        <f>'Ad-2. UNOS prihoda'!X112</f>
        <v>0</v>
      </c>
      <c r="Y48" s="290">
        <f>'Ad-2. UNOS prihoda'!Y112</f>
        <v>0</v>
      </c>
      <c r="Z48" s="30">
        <f>'Ad-2. UNOS prihoda'!Z112</f>
        <v>0</v>
      </c>
      <c r="AA48" s="30">
        <f>'Ad-2. UNOS prihoda'!AA112</f>
        <v>0</v>
      </c>
      <c r="AB48" s="30">
        <f>'Ad-2. UNOS prihoda'!AB112</f>
        <v>0</v>
      </c>
      <c r="AC48" s="30">
        <f>'Ad-2. UNOS prihoda'!AC112</f>
        <v>0</v>
      </c>
      <c r="AD48" s="30">
        <f>'Ad-2. UNOS prihoda'!AD112</f>
        <v>0</v>
      </c>
      <c r="AE48" s="31">
        <f>'Ad-2. UNOS prihoda'!AE112</f>
        <v>0</v>
      </c>
      <c r="AF48" s="440">
        <f>SUM(AG48:AQ48)</f>
        <v>0</v>
      </c>
      <c r="AG48" s="92">
        <f>'Ad-2. UNOS prihoda'!AG112</f>
        <v>0</v>
      </c>
      <c r="AH48" s="30">
        <f>'Ad-2. UNOS prihoda'!AH112</f>
        <v>0</v>
      </c>
      <c r="AI48" s="31">
        <f>'Ad-2. UNOS prihoda'!AI112</f>
        <v>0</v>
      </c>
      <c r="AJ48" s="326">
        <f>'Ad-2. UNOS prihoda'!AJ112</f>
        <v>0</v>
      </c>
      <c r="AK48" s="290">
        <f>'Ad-2. UNOS prihoda'!AK112</f>
        <v>0</v>
      </c>
      <c r="AL48" s="30">
        <f>'Ad-2. UNOS prihoda'!AL112</f>
        <v>0</v>
      </c>
      <c r="AM48" s="30">
        <f>'Ad-2. UNOS prihoda'!AM112</f>
        <v>0</v>
      </c>
      <c r="AN48" s="30">
        <f>'Ad-2. UNOS prihoda'!AN112</f>
        <v>0</v>
      </c>
      <c r="AO48" s="30">
        <f>'Ad-2. UNOS prihoda'!AO112</f>
        <v>0</v>
      </c>
      <c r="AP48" s="30">
        <f>'Ad-2. UNOS prihoda'!AP112</f>
        <v>0</v>
      </c>
      <c r="AQ48" s="31">
        <f>'Ad-2. UNOS prihoda'!AQ112</f>
        <v>0</v>
      </c>
    </row>
    <row r="49" spans="1:43" s="209" customFormat="1" ht="20.100000000000001" customHeight="1" x14ac:dyDescent="0.25">
      <c r="A49" s="428"/>
      <c r="B49" s="428"/>
      <c r="C49" s="369"/>
      <c r="D49" s="429"/>
      <c r="E49" s="429"/>
      <c r="F49" s="429"/>
      <c r="G49" s="429"/>
      <c r="H49" s="9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9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9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</row>
  </sheetData>
  <sheetProtection password="8306" sheet="1" objects="1" scenarios="1" formatCells="0" formatColumns="0" formatRows="0" selectLockedCells="1"/>
  <mergeCells count="85">
    <mergeCell ref="A47:B47"/>
    <mergeCell ref="D47:G47"/>
    <mergeCell ref="A48:C48"/>
    <mergeCell ref="D48:G48"/>
    <mergeCell ref="D34:G34"/>
    <mergeCell ref="A38:C38"/>
    <mergeCell ref="A45:G45"/>
    <mergeCell ref="A35:B35"/>
    <mergeCell ref="A40:G40"/>
    <mergeCell ref="D41:G41"/>
    <mergeCell ref="D35:G35"/>
    <mergeCell ref="D38:G38"/>
    <mergeCell ref="A43:C43"/>
    <mergeCell ref="D43:G43"/>
    <mergeCell ref="A42:B42"/>
    <mergeCell ref="D42:G42"/>
    <mergeCell ref="A29:B29"/>
    <mergeCell ref="D29:G29"/>
    <mergeCell ref="A30:C30"/>
    <mergeCell ref="D30:G30"/>
    <mergeCell ref="D46:G46"/>
    <mergeCell ref="A36:C36"/>
    <mergeCell ref="D36:G36"/>
    <mergeCell ref="A31:B31"/>
    <mergeCell ref="D31:G31"/>
    <mergeCell ref="A33:C33"/>
    <mergeCell ref="D33:G33"/>
    <mergeCell ref="A32:C32"/>
    <mergeCell ref="D32:G32"/>
    <mergeCell ref="D37:G37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21:B21"/>
    <mergeCell ref="D24:G24"/>
    <mergeCell ref="D13:G13"/>
    <mergeCell ref="A14:B14"/>
    <mergeCell ref="D14:G14"/>
    <mergeCell ref="A7:G7"/>
    <mergeCell ref="B9:G9"/>
    <mergeCell ref="A12:G12"/>
    <mergeCell ref="A10:G10"/>
    <mergeCell ref="A8:G8"/>
    <mergeCell ref="A1:S1"/>
    <mergeCell ref="A2:S2"/>
    <mergeCell ref="H5:H6"/>
    <mergeCell ref="I8:K8"/>
    <mergeCell ref="M8:S8"/>
    <mergeCell ref="A5:C6"/>
    <mergeCell ref="D5:G6"/>
    <mergeCell ref="AF5:AF6"/>
    <mergeCell ref="AJ4:AQ4"/>
    <mergeCell ref="I4:K4"/>
    <mergeCell ref="L4:S4"/>
    <mergeCell ref="U4:W4"/>
    <mergeCell ref="X4:AE4"/>
    <mergeCell ref="AG4:AI4"/>
    <mergeCell ref="T5:T6"/>
    <mergeCell ref="U8:W8"/>
    <mergeCell ref="Y8:AE8"/>
    <mergeCell ref="AG8:AI8"/>
    <mergeCell ref="AK8:AQ8"/>
    <mergeCell ref="A20:C20"/>
    <mergeCell ref="D20:G20"/>
    <mergeCell ref="D18:G18"/>
    <mergeCell ref="D19:G19"/>
    <mergeCell ref="A18:C18"/>
    <mergeCell ref="A19:C19"/>
    <mergeCell ref="A16:C16"/>
    <mergeCell ref="D16:G16"/>
    <mergeCell ref="A15:C15"/>
    <mergeCell ref="D15:G15"/>
    <mergeCell ref="A17:C17"/>
    <mergeCell ref="D17:G17"/>
  </mergeCells>
  <conditionalFormatting sqref="N18:S18 I18:L18 I22:S23 I15:S16 A48:S48 I19:S20">
    <cfRule type="containsBlanks" dxfId="451" priority="75">
      <formula>LEN(TRIM(A15))=0</formula>
    </cfRule>
  </conditionalFormatting>
  <conditionalFormatting sqref="I27:S27 I25:O25 Q25:S25">
    <cfRule type="containsBlanks" dxfId="450" priority="74">
      <formula>LEN(TRIM(I25))=0</formula>
    </cfRule>
  </conditionalFormatting>
  <conditionalFormatting sqref="I30:S30">
    <cfRule type="containsBlanks" dxfId="449" priority="64">
      <formula>LEN(TRIM(I30))=0</formula>
    </cfRule>
  </conditionalFormatting>
  <conditionalFormatting sqref="I28:S28">
    <cfRule type="containsBlanks" dxfId="448" priority="62">
      <formula>LEN(TRIM(I28))=0</formula>
    </cfRule>
  </conditionalFormatting>
  <conditionalFormatting sqref="I43:S43">
    <cfRule type="containsBlanks" dxfId="447" priority="47">
      <formula>LEN(TRIM(I43))=0</formula>
    </cfRule>
  </conditionalFormatting>
  <conditionalFormatting sqref="I35:S38">
    <cfRule type="containsBlanks" dxfId="446" priority="42">
      <formula>LEN(TRIM(I35))=0</formula>
    </cfRule>
  </conditionalFormatting>
  <conditionalFormatting sqref="M18">
    <cfRule type="containsBlanks" dxfId="445" priority="38">
      <formula>LEN(TRIM(M18))=0</formula>
    </cfRule>
  </conditionalFormatting>
  <conditionalFormatting sqref="P25">
    <cfRule type="containsBlanks" dxfId="444" priority="37">
      <formula>LEN(TRIM(P25))=0</formula>
    </cfRule>
  </conditionalFormatting>
  <conditionalFormatting sqref="I17:S17">
    <cfRule type="containsBlanks" dxfId="443" priority="36">
      <formula>LEN(TRIM(I17))=0</formula>
    </cfRule>
  </conditionalFormatting>
  <conditionalFormatting sqref="H10:V10">
    <cfRule type="cellIs" dxfId="442" priority="32" operator="notEqual">
      <formula>0</formula>
    </cfRule>
  </conditionalFormatting>
  <conditionalFormatting sqref="A8 H8 T8">
    <cfRule type="cellIs" dxfId="441" priority="14" operator="notEqual">
      <formula>0</formula>
    </cfRule>
  </conditionalFormatting>
  <conditionalFormatting sqref="H10:AQ10">
    <cfRule type="notContainsBlanks" dxfId="440" priority="12">
      <formula>LEN(TRIM(H10))&gt;0</formula>
    </cfRule>
  </conditionalFormatting>
  <conditionalFormatting sqref="I33:S33">
    <cfRule type="containsBlanks" dxfId="439" priority="11">
      <formula>LEN(TRIM(I33))=0</formula>
    </cfRule>
  </conditionalFormatting>
  <conditionalFormatting sqref="I32:S32">
    <cfRule type="containsBlanks" dxfId="438" priority="4">
      <formula>LEN(TRIM(I32))=0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2" manualBreakCount="2">
    <brk id="39" max="36" man="1"/>
    <brk id="49" max="38" man="1"/>
  </rowBreaks>
  <colBreaks count="2" manualBreakCount="2">
    <brk id="19" max="47" man="1"/>
    <brk id="3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119"/>
  <sheetViews>
    <sheetView showGridLines="0" zoomScaleNormal="100" workbookViewId="0">
      <pane xSplit="7" ySplit="11" topLeftCell="AJ95" activePane="bottomRight" state="frozen"/>
      <selection activeCell="A31" sqref="A31"/>
      <selection pane="topRight" activeCell="A31" sqref="A31"/>
      <selection pane="bottomLeft" activeCell="A31" sqref="A31"/>
      <selection pane="bottomRight" activeCell="W48" sqref="W48"/>
    </sheetView>
  </sheetViews>
  <sheetFormatPr defaultColWidth="9.140625" defaultRowHeight="0" customHeight="1" zeroHeight="1" x14ac:dyDescent="0.25"/>
  <cols>
    <col min="1" max="2" width="2.42578125" style="329" customWidth="1"/>
    <col min="3" max="3" width="6.7109375" style="329" bestFit="1" customWidth="1"/>
    <col min="4" max="4" width="10.5703125" style="330" customWidth="1"/>
    <col min="5" max="5" width="0.85546875" style="330" customWidth="1"/>
    <col min="6" max="6" width="13.85546875" style="330" customWidth="1"/>
    <col min="7" max="7" width="16" style="330" customWidth="1"/>
    <col min="8" max="8" width="16.5703125" style="169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25">
      <c r="A1" s="545"/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43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435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</row>
    <row r="2" spans="1:45" ht="17.45" customHeight="1" x14ac:dyDescent="0.25">
      <c r="A2" s="545" t="s">
        <v>61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</row>
    <row r="3" spans="1:45" ht="22.5" customHeight="1" x14ac:dyDescent="0.25"/>
    <row r="4" spans="1:45" ht="14.25" x14ac:dyDescent="0.25">
      <c r="H4" s="331"/>
      <c r="I4" s="540" t="s">
        <v>106</v>
      </c>
      <c r="J4" s="541" t="s">
        <v>106</v>
      </c>
      <c r="K4" s="542"/>
      <c r="L4" s="540" t="s">
        <v>107</v>
      </c>
      <c r="M4" s="541"/>
      <c r="N4" s="541"/>
      <c r="O4" s="541"/>
      <c r="P4" s="541"/>
      <c r="Q4" s="541"/>
      <c r="R4" s="541"/>
      <c r="S4" s="542"/>
      <c r="T4" s="249"/>
      <c r="U4" s="540" t="s">
        <v>106</v>
      </c>
      <c r="V4" s="541" t="s">
        <v>106</v>
      </c>
      <c r="W4" s="542"/>
      <c r="X4" s="540" t="s">
        <v>107</v>
      </c>
      <c r="Y4" s="541"/>
      <c r="Z4" s="541"/>
      <c r="AA4" s="541"/>
      <c r="AB4" s="541"/>
      <c r="AC4" s="541"/>
      <c r="AD4" s="541"/>
      <c r="AE4" s="542"/>
      <c r="AF4" s="249"/>
      <c r="AG4" s="540" t="s">
        <v>106</v>
      </c>
      <c r="AH4" s="541" t="s">
        <v>106</v>
      </c>
      <c r="AI4" s="542"/>
      <c r="AJ4" s="540" t="s">
        <v>107</v>
      </c>
      <c r="AK4" s="541"/>
      <c r="AL4" s="541"/>
      <c r="AM4" s="541"/>
      <c r="AN4" s="541"/>
      <c r="AO4" s="541"/>
      <c r="AP4" s="541"/>
      <c r="AQ4" s="542"/>
    </row>
    <row r="5" spans="1:45" s="185" customFormat="1" ht="57" customHeight="1" x14ac:dyDescent="0.25">
      <c r="A5" s="546" t="s">
        <v>47</v>
      </c>
      <c r="B5" s="547"/>
      <c r="C5" s="547"/>
      <c r="D5" s="547" t="s">
        <v>38</v>
      </c>
      <c r="E5" s="547"/>
      <c r="F5" s="547"/>
      <c r="G5" s="550"/>
      <c r="H5" s="543" t="str">
        <f>'1. Sažetak'!G20</f>
        <v>PLAN 
2020.</v>
      </c>
      <c r="I5" s="332" t="s">
        <v>147</v>
      </c>
      <c r="J5" s="333" t="s">
        <v>94</v>
      </c>
      <c r="K5" s="334" t="s">
        <v>148</v>
      </c>
      <c r="L5" s="335" t="s">
        <v>296</v>
      </c>
      <c r="M5" s="336" t="s">
        <v>79</v>
      </c>
      <c r="N5" s="336" t="s">
        <v>41</v>
      </c>
      <c r="O5" s="336" t="s">
        <v>150</v>
      </c>
      <c r="P5" s="336" t="s">
        <v>297</v>
      </c>
      <c r="Q5" s="336" t="s">
        <v>42</v>
      </c>
      <c r="R5" s="336" t="s">
        <v>43</v>
      </c>
      <c r="S5" s="337" t="s">
        <v>44</v>
      </c>
      <c r="T5" s="543" t="str">
        <f>'1. Sažetak'!H20</f>
        <v>POVEĆANJE / SMANJENJE</v>
      </c>
      <c r="U5" s="332" t="s">
        <v>147</v>
      </c>
      <c r="V5" s="333" t="s">
        <v>94</v>
      </c>
      <c r="W5" s="334" t="s">
        <v>148</v>
      </c>
      <c r="X5" s="335" t="s">
        <v>296</v>
      </c>
      <c r="Y5" s="336" t="s">
        <v>79</v>
      </c>
      <c r="Z5" s="336" t="s">
        <v>41</v>
      </c>
      <c r="AA5" s="336" t="s">
        <v>150</v>
      </c>
      <c r="AB5" s="336" t="s">
        <v>297</v>
      </c>
      <c r="AC5" s="336" t="s">
        <v>42</v>
      </c>
      <c r="AD5" s="336" t="s">
        <v>43</v>
      </c>
      <c r="AE5" s="337" t="s">
        <v>44</v>
      </c>
      <c r="AF5" s="538" t="str">
        <f>'1. Sažetak'!I20</f>
        <v>III. IZMJENA I DOPUNA 
PLANA 2020.</v>
      </c>
      <c r="AG5" s="332" t="s">
        <v>147</v>
      </c>
      <c r="AH5" s="333" t="s">
        <v>94</v>
      </c>
      <c r="AI5" s="334" t="s">
        <v>148</v>
      </c>
      <c r="AJ5" s="335" t="s">
        <v>296</v>
      </c>
      <c r="AK5" s="336" t="s">
        <v>79</v>
      </c>
      <c r="AL5" s="336" t="s">
        <v>41</v>
      </c>
      <c r="AM5" s="336" t="s">
        <v>150</v>
      </c>
      <c r="AN5" s="336" t="s">
        <v>297</v>
      </c>
      <c r="AO5" s="336" t="s">
        <v>42</v>
      </c>
      <c r="AP5" s="336" t="s">
        <v>43</v>
      </c>
      <c r="AQ5" s="337" t="s">
        <v>44</v>
      </c>
    </row>
    <row r="6" spans="1:45" s="185" customFormat="1" ht="16.5" customHeight="1" thickBot="1" x14ac:dyDescent="0.3">
      <c r="A6" s="548"/>
      <c r="B6" s="549"/>
      <c r="C6" s="549"/>
      <c r="D6" s="549"/>
      <c r="E6" s="549"/>
      <c r="F6" s="549"/>
      <c r="G6" s="551"/>
      <c r="H6" s="544"/>
      <c r="I6" s="338" t="s">
        <v>99</v>
      </c>
      <c r="J6" s="339" t="s">
        <v>98</v>
      </c>
      <c r="K6" s="340" t="s">
        <v>101</v>
      </c>
      <c r="L6" s="341" t="s">
        <v>100</v>
      </c>
      <c r="M6" s="342" t="s">
        <v>108</v>
      </c>
      <c r="N6" s="342" t="s">
        <v>102</v>
      </c>
      <c r="O6" s="342" t="s">
        <v>101</v>
      </c>
      <c r="P6" s="342" t="s">
        <v>100</v>
      </c>
      <c r="Q6" s="342" t="s">
        <v>103</v>
      </c>
      <c r="R6" s="342" t="s">
        <v>105</v>
      </c>
      <c r="S6" s="340" t="s">
        <v>104</v>
      </c>
      <c r="T6" s="544"/>
      <c r="U6" s="338" t="s">
        <v>99</v>
      </c>
      <c r="V6" s="339" t="s">
        <v>98</v>
      </c>
      <c r="W6" s="340" t="s">
        <v>101</v>
      </c>
      <c r="X6" s="341" t="s">
        <v>100</v>
      </c>
      <c r="Y6" s="342" t="s">
        <v>108</v>
      </c>
      <c r="Z6" s="342" t="s">
        <v>102</v>
      </c>
      <c r="AA6" s="342" t="s">
        <v>101</v>
      </c>
      <c r="AB6" s="342" t="s">
        <v>100</v>
      </c>
      <c r="AC6" s="342" t="s">
        <v>103</v>
      </c>
      <c r="AD6" s="342" t="s">
        <v>105</v>
      </c>
      <c r="AE6" s="340" t="s">
        <v>104</v>
      </c>
      <c r="AF6" s="539"/>
      <c r="AG6" s="338" t="s">
        <v>99</v>
      </c>
      <c r="AH6" s="339" t="s">
        <v>98</v>
      </c>
      <c r="AI6" s="340" t="s">
        <v>101</v>
      </c>
      <c r="AJ6" s="341" t="s">
        <v>100</v>
      </c>
      <c r="AK6" s="342" t="s">
        <v>108</v>
      </c>
      <c r="AL6" s="342" t="s">
        <v>102</v>
      </c>
      <c r="AM6" s="342" t="s">
        <v>101</v>
      </c>
      <c r="AN6" s="342" t="s">
        <v>100</v>
      </c>
      <c r="AO6" s="342" t="s">
        <v>103</v>
      </c>
      <c r="AP6" s="342" t="s">
        <v>105</v>
      </c>
      <c r="AQ6" s="340" t="s">
        <v>104</v>
      </c>
    </row>
    <row r="7" spans="1:45" s="187" customFormat="1" ht="10.5" customHeight="1" thickTop="1" thickBot="1" x14ac:dyDescent="0.3">
      <c r="A7" s="556">
        <v>1</v>
      </c>
      <c r="B7" s="557"/>
      <c r="C7" s="557"/>
      <c r="D7" s="557"/>
      <c r="E7" s="557"/>
      <c r="F7" s="557"/>
      <c r="G7" s="558"/>
      <c r="H7" s="250" t="s">
        <v>151</v>
      </c>
      <c r="I7" s="343">
        <v>3</v>
      </c>
      <c r="J7" s="344">
        <v>4</v>
      </c>
      <c r="K7" s="345">
        <v>5</v>
      </c>
      <c r="L7" s="256">
        <v>6</v>
      </c>
      <c r="M7" s="346">
        <v>7</v>
      </c>
      <c r="N7" s="347">
        <v>8</v>
      </c>
      <c r="O7" s="347">
        <v>9</v>
      </c>
      <c r="P7" s="347">
        <v>10</v>
      </c>
      <c r="Q7" s="347">
        <v>11</v>
      </c>
      <c r="R7" s="347">
        <v>12</v>
      </c>
      <c r="S7" s="345">
        <v>13</v>
      </c>
      <c r="T7" s="250" t="s">
        <v>151</v>
      </c>
      <c r="U7" s="343">
        <v>3</v>
      </c>
      <c r="V7" s="344">
        <v>4</v>
      </c>
      <c r="W7" s="345">
        <v>5</v>
      </c>
      <c r="X7" s="256">
        <v>6</v>
      </c>
      <c r="Y7" s="346">
        <v>7</v>
      </c>
      <c r="Z7" s="347">
        <v>8</v>
      </c>
      <c r="AA7" s="347">
        <v>9</v>
      </c>
      <c r="AB7" s="347">
        <v>10</v>
      </c>
      <c r="AC7" s="347">
        <v>11</v>
      </c>
      <c r="AD7" s="347">
        <v>12</v>
      </c>
      <c r="AE7" s="345">
        <v>13</v>
      </c>
      <c r="AF7" s="256" t="s">
        <v>151</v>
      </c>
      <c r="AG7" s="343">
        <v>3</v>
      </c>
      <c r="AH7" s="434">
        <v>4</v>
      </c>
      <c r="AI7" s="345">
        <v>5</v>
      </c>
      <c r="AJ7" s="256">
        <v>6</v>
      </c>
      <c r="AK7" s="346">
        <v>7</v>
      </c>
      <c r="AL7" s="347">
        <v>8</v>
      </c>
      <c r="AM7" s="347">
        <v>9</v>
      </c>
      <c r="AN7" s="347">
        <v>10</v>
      </c>
      <c r="AO7" s="347">
        <v>11</v>
      </c>
      <c r="AP7" s="347">
        <v>12</v>
      </c>
      <c r="AQ7" s="345">
        <v>13</v>
      </c>
    </row>
    <row r="8" spans="1:45" s="350" customFormat="1" ht="13.5" customHeight="1" thickTop="1" x14ac:dyDescent="0.25">
      <c r="A8" s="566"/>
      <c r="B8" s="567"/>
      <c r="C8" s="567"/>
      <c r="D8" s="567"/>
      <c r="E8" s="567"/>
      <c r="F8" s="567"/>
      <c r="G8" s="568"/>
      <c r="H8" s="348"/>
      <c r="I8" s="531">
        <f>SUM(I9:K9)</f>
        <v>689072</v>
      </c>
      <c r="J8" s="532">
        <f>SUM(J9:L9)</f>
        <v>5490572</v>
      </c>
      <c r="K8" s="533"/>
      <c r="L8" s="349">
        <f>L9</f>
        <v>4805000</v>
      </c>
      <c r="M8" s="532">
        <f>SUM(M9:S9)</f>
        <v>629899</v>
      </c>
      <c r="N8" s="532"/>
      <c r="O8" s="532"/>
      <c r="P8" s="532"/>
      <c r="Q8" s="532"/>
      <c r="R8" s="532"/>
      <c r="S8" s="533"/>
      <c r="T8" s="348"/>
      <c r="U8" s="531">
        <f>SUM(U9:W9)</f>
        <v>33915</v>
      </c>
      <c r="V8" s="532">
        <f>SUM(V9:X9)</f>
        <v>33915</v>
      </c>
      <c r="W8" s="533"/>
      <c r="X8" s="349">
        <f>X9</f>
        <v>0</v>
      </c>
      <c r="Y8" s="532">
        <f>SUM(Y9:AE9)</f>
        <v>0</v>
      </c>
      <c r="Z8" s="532"/>
      <c r="AA8" s="532"/>
      <c r="AB8" s="532"/>
      <c r="AC8" s="532"/>
      <c r="AD8" s="532"/>
      <c r="AE8" s="533"/>
      <c r="AF8" s="162"/>
      <c r="AG8" s="531">
        <f>SUM(AG9:AI9)</f>
        <v>722987</v>
      </c>
      <c r="AH8" s="532">
        <f>SUM(AH9:AJ9)</f>
        <v>5524487</v>
      </c>
      <c r="AI8" s="533"/>
      <c r="AJ8" s="349">
        <f>AJ9</f>
        <v>4805000</v>
      </c>
      <c r="AK8" s="532">
        <f>SUM(AK9:AQ9)</f>
        <v>629899</v>
      </c>
      <c r="AL8" s="532"/>
      <c r="AM8" s="532"/>
      <c r="AN8" s="532"/>
      <c r="AO8" s="532"/>
      <c r="AP8" s="532"/>
      <c r="AQ8" s="533"/>
    </row>
    <row r="9" spans="1:45" s="190" customFormat="1" ht="30.75" customHeight="1" x14ac:dyDescent="0.25">
      <c r="A9" s="392"/>
      <c r="B9" s="559" t="str">
        <f>'1. Sažetak'!B6:E6</f>
        <v>OSNOVNA ŠKOLA VINICA   Marčan, Vinička 10  VINICA</v>
      </c>
      <c r="C9" s="559"/>
      <c r="D9" s="559"/>
      <c r="E9" s="559"/>
      <c r="F9" s="559"/>
      <c r="G9" s="560"/>
      <c r="H9" s="351">
        <f>SUM(I9:S9)</f>
        <v>6123971</v>
      </c>
      <c r="I9" s="352">
        <f t="shared" ref="I9:S9" si="0">I13+I91+I104+I110</f>
        <v>3500</v>
      </c>
      <c r="J9" s="353">
        <f t="shared" si="0"/>
        <v>610200</v>
      </c>
      <c r="K9" s="354">
        <f t="shared" si="0"/>
        <v>75372</v>
      </c>
      <c r="L9" s="355">
        <f t="shared" si="0"/>
        <v>4805000</v>
      </c>
      <c r="M9" s="356">
        <f t="shared" si="0"/>
        <v>16500</v>
      </c>
      <c r="N9" s="357">
        <f t="shared" si="0"/>
        <v>250000</v>
      </c>
      <c r="O9" s="357">
        <f t="shared" si="0"/>
        <v>27707</v>
      </c>
      <c r="P9" s="357">
        <f t="shared" si="0"/>
        <v>335692</v>
      </c>
      <c r="Q9" s="357">
        <f t="shared" si="0"/>
        <v>0</v>
      </c>
      <c r="R9" s="357">
        <f t="shared" si="0"/>
        <v>0</v>
      </c>
      <c r="S9" s="354">
        <f t="shared" si="0"/>
        <v>0</v>
      </c>
      <c r="T9" s="351">
        <f>SUM(U9:AE9)</f>
        <v>33915</v>
      </c>
      <c r="U9" s="352">
        <f t="shared" ref="U9:AE9" si="1">U13+U91+U104+U110</f>
        <v>0</v>
      </c>
      <c r="V9" s="353">
        <f t="shared" si="1"/>
        <v>36143</v>
      </c>
      <c r="W9" s="354">
        <f t="shared" si="1"/>
        <v>-2228</v>
      </c>
      <c r="X9" s="355">
        <f t="shared" si="1"/>
        <v>0</v>
      </c>
      <c r="Y9" s="356">
        <f t="shared" si="1"/>
        <v>0</v>
      </c>
      <c r="Z9" s="357">
        <f t="shared" si="1"/>
        <v>0</v>
      </c>
      <c r="AA9" s="357">
        <f t="shared" si="1"/>
        <v>0</v>
      </c>
      <c r="AB9" s="357">
        <f t="shared" si="1"/>
        <v>0</v>
      </c>
      <c r="AC9" s="357">
        <f t="shared" si="1"/>
        <v>0</v>
      </c>
      <c r="AD9" s="357">
        <f t="shared" si="1"/>
        <v>0</v>
      </c>
      <c r="AE9" s="354">
        <f t="shared" si="1"/>
        <v>0</v>
      </c>
      <c r="AF9" s="351">
        <f>SUM(AG9:AQ9)</f>
        <v>6157886</v>
      </c>
      <c r="AG9" s="352">
        <f t="shared" ref="AG9:AQ9" si="2">AG13+AG91+AG104+AG110</f>
        <v>3500</v>
      </c>
      <c r="AH9" s="353">
        <f t="shared" si="2"/>
        <v>646343</v>
      </c>
      <c r="AI9" s="354">
        <f t="shared" si="2"/>
        <v>73144</v>
      </c>
      <c r="AJ9" s="355">
        <f t="shared" si="2"/>
        <v>4805000</v>
      </c>
      <c r="AK9" s="356">
        <f t="shared" si="2"/>
        <v>16500</v>
      </c>
      <c r="AL9" s="357">
        <f t="shared" si="2"/>
        <v>250000</v>
      </c>
      <c r="AM9" s="357">
        <f t="shared" si="2"/>
        <v>27707</v>
      </c>
      <c r="AN9" s="357">
        <f t="shared" si="2"/>
        <v>335692</v>
      </c>
      <c r="AO9" s="357">
        <f t="shared" si="2"/>
        <v>0</v>
      </c>
      <c r="AP9" s="357">
        <f t="shared" si="2"/>
        <v>0</v>
      </c>
      <c r="AQ9" s="354">
        <f t="shared" si="2"/>
        <v>0</v>
      </c>
    </row>
    <row r="10" spans="1:45" s="190" customFormat="1" ht="36" x14ac:dyDescent="0.25">
      <c r="A10" s="563" t="s">
        <v>82</v>
      </c>
      <c r="B10" s="564"/>
      <c r="C10" s="564"/>
      <c r="D10" s="564"/>
      <c r="E10" s="564"/>
      <c r="F10" s="564"/>
      <c r="G10" s="565"/>
      <c r="H10" s="348" t="str">
        <f>IF('Ad-2. UNOS prihoda'!H9-'3. Plan rashoda i izdataka'!H12=0,"","Prihodi i rashodi nisu usklađeni s izvorima financiranja")</f>
        <v/>
      </c>
      <c r="I10" s="358" t="str">
        <f>IF('Ad-2. UNOS prihoda'!I9-'3. Plan rashoda i izdataka'!I12=0,"","Prihodi i rashodi nisu usklađeni s izvorima financiranja")</f>
        <v/>
      </c>
      <c r="J10" s="359" t="str">
        <f>IF('Ad-2. UNOS prihoda'!J9-'3. Plan rashoda i izdataka'!J12=0,"","Prihodi i rashodi nisu usklađeni s izvorima financiranja")</f>
        <v/>
      </c>
      <c r="K10" s="360" t="str">
        <f>IF('Ad-2. UNOS prihoda'!K9-'3. Plan rashoda i izdataka'!K12=0,"","Prihodi i rashodi nisu usklađeni s izvorima financiranja")</f>
        <v/>
      </c>
      <c r="L10" s="361" t="str">
        <f>IF('Ad-2. UNOS prihoda'!L9-'3. Plan rashoda i izdataka'!L12=0,"","Prihodi i rashodi nisu usklađeni s izvorima financiranja")</f>
        <v/>
      </c>
      <c r="M10" s="358" t="str">
        <f>IF('Ad-2. UNOS prihoda'!M9-'3. Plan rashoda i izdataka'!M12=0,"","Prihodi i rashodi nisu usklađeni s izvorima financiranja")</f>
        <v/>
      </c>
      <c r="N10" s="362" t="str">
        <f>IF('Ad-2. UNOS prihoda'!N9-'3. Plan rashoda i izdataka'!N12=0,"","Prihodi i rashodi nisu usklađeni s izvorima financiranja")</f>
        <v/>
      </c>
      <c r="O10" s="362" t="str">
        <f>IF('Ad-2. UNOS prihoda'!O9-'3. Plan rashoda i izdataka'!O12=0,"","Prihodi i rashodi nisu usklađeni s izvorima financiranja")</f>
        <v/>
      </c>
      <c r="P10" s="362" t="str">
        <f>IF('Ad-2. UNOS prihoda'!P9-'3. Plan rashoda i izdataka'!P12=0,"","Prihodi i rashodi nisu usklađeni s izvorima financiranja")</f>
        <v/>
      </c>
      <c r="Q10" s="362" t="str">
        <f>IF('Ad-2. UNOS prihoda'!Q9-'3. Plan rashoda i izdataka'!Q12=0,"","Prihodi i rashodi nisu usklađeni s izvorima financiranja")</f>
        <v/>
      </c>
      <c r="R10" s="362" t="str">
        <f>IF('Ad-2. UNOS prihoda'!R9-'3. Plan rashoda i izdataka'!R12=0,"","Prihodi i rashodi nisu usklađeni s izvorima financiranja")</f>
        <v/>
      </c>
      <c r="S10" s="360" t="str">
        <f>IF('Ad-2. UNOS prihoda'!S9-'3. Plan rashoda i izdataka'!S12=0,"","Prihodi i rashodi nisu usklađeni s izvorima financiranja")</f>
        <v/>
      </c>
      <c r="T10" s="348" t="str">
        <f>IF('Ad-2. UNOS prihoda'!T9-'3. Plan rashoda i izdataka'!T12=0,"","Prihodi i rashodi nisu usklađeni s izvorima financiranja")</f>
        <v/>
      </c>
      <c r="U10" s="358" t="str">
        <f>IF('Ad-2. UNOS prihoda'!U9-'3. Plan rashoda i izdataka'!U12=0,"","Prihodi i rashodi nisu usklađeni s izvorima financiranja")</f>
        <v/>
      </c>
      <c r="V10" s="359" t="str">
        <f>IF('Ad-2. UNOS prihoda'!V9-'3. Plan rashoda i izdataka'!V12=0,"","Prihodi i rashodi nisu usklađeni s izvorima financiranja")</f>
        <v/>
      </c>
      <c r="W10" s="360" t="str">
        <f>IF('Ad-2. UNOS prihoda'!W9-'3. Plan rashoda i izdataka'!W12=0,"","Prihodi i rashodi nisu usklađeni s izvorima financiranja")</f>
        <v/>
      </c>
      <c r="X10" s="361" t="str">
        <f>IF('Ad-2. UNOS prihoda'!X9-'3. Plan rashoda i izdataka'!X12=0,"","Prihodi i rashodi nisu usklađeni s izvorima financiranja")</f>
        <v/>
      </c>
      <c r="Y10" s="358" t="str">
        <f>IF('Ad-2. UNOS prihoda'!Y9-'3. Plan rashoda i izdataka'!Y12=0,"","Prihodi i rashodi nisu usklađeni s izvorima financiranja")</f>
        <v/>
      </c>
      <c r="Z10" s="362" t="str">
        <f>IF('Ad-2. UNOS prihoda'!Z9-'3. Plan rashoda i izdataka'!Z12=0,"","Prihodi i rashodi nisu usklađeni s izvorima financiranja")</f>
        <v/>
      </c>
      <c r="AA10" s="362" t="str">
        <f>IF('Ad-2. UNOS prihoda'!AA9-'3. Plan rashoda i izdataka'!AA12=0,"","Prihodi i rashodi nisu usklađeni s izvorima financiranja")</f>
        <v/>
      </c>
      <c r="AB10" s="362" t="str">
        <f>IF('Ad-2. UNOS prihoda'!AB9-'3. Plan rashoda i izdataka'!AB12=0,"","Prihodi i rashodi nisu usklađeni s izvorima financiranja")</f>
        <v/>
      </c>
      <c r="AC10" s="362" t="str">
        <f>IF('Ad-2. UNOS prihoda'!AC9-'3. Plan rashoda i izdataka'!AC12=0,"","Prihodi i rashodi nisu usklađeni s izvorima financiranja")</f>
        <v/>
      </c>
      <c r="AD10" s="362" t="str">
        <f>IF('Ad-2. UNOS prihoda'!AD9-'3. Plan rashoda i izdataka'!AD12=0,"","Prihodi i rashodi nisu usklađeni s izvorima financiranja")</f>
        <v/>
      </c>
      <c r="AE10" s="360" t="str">
        <f>IF('Ad-2. UNOS prihoda'!AE9-'3. Plan rashoda i izdataka'!AE12=0,"","Prihodi i rashodi nisu usklađeni s izvorima financiranja")</f>
        <v/>
      </c>
      <c r="AF10" s="348" t="str">
        <f>IF('Ad-2. UNOS prihoda'!AF9-'3. Plan rashoda i izdataka'!AF12=0,"","Prihodi i rashodi nisu usklađeni s izvorima financiranja")</f>
        <v/>
      </c>
      <c r="AG10" s="358" t="str">
        <f>IF('Ad-2. UNOS prihoda'!AG9-'3. Plan rashoda i izdataka'!AG12=0,"","Prihodi i rashodi nisu usklađeni s izvorima financiranja")</f>
        <v/>
      </c>
      <c r="AH10" s="359" t="str">
        <f>IF('Ad-2. UNOS prihoda'!AH9-'3. Plan rashoda i izdataka'!AH12=0,"","Prihodi i rashodi nisu usklađeni s izvorima financiranja")</f>
        <v/>
      </c>
      <c r="AI10" s="360" t="str">
        <f>IF('Ad-2. UNOS prihoda'!AI9-'3. Plan rashoda i izdataka'!AI12=0,"","Prihodi i rashodi nisu usklađeni s izvorima financiranja")</f>
        <v/>
      </c>
      <c r="AJ10" s="361" t="str">
        <f>IF('Ad-2. UNOS prihoda'!AJ9-'3. Plan rashoda i izdataka'!AJ12=0,"","Prihodi i rashodi nisu usklađeni s izvorima financiranja")</f>
        <v/>
      </c>
      <c r="AK10" s="358" t="str">
        <f>IF('Ad-2. UNOS prihoda'!AK9-'3. Plan rashoda i izdataka'!AK12=0,"","Prihodi i rashodi nisu usklađeni s izvorima financiranja")</f>
        <v/>
      </c>
      <c r="AL10" s="362" t="str">
        <f>IF('Ad-2. UNOS prihoda'!AL9-'3. Plan rashoda i izdataka'!AL12=0,"","Prihodi i rashodi nisu usklađeni s izvorima financiranja")</f>
        <v/>
      </c>
      <c r="AM10" s="362" t="str">
        <f>IF('Ad-2. UNOS prihoda'!AM9-'3. Plan rashoda i izdataka'!AM12=0,"","Prihodi i rashodi nisu usklađeni s izvorima financiranja")</f>
        <v/>
      </c>
      <c r="AN10" s="362" t="str">
        <f>IF('Ad-2. UNOS prihoda'!AN9-'3. Plan rashoda i izdataka'!AN12=0,"","Prihodi i rashodi nisu usklađeni s izvorima financiranja")</f>
        <v/>
      </c>
      <c r="AO10" s="362" t="str">
        <f>IF('Ad-2. UNOS prihoda'!AO9-'3. Plan rashoda i izdataka'!AO12=0,"","Prihodi i rashodi nisu usklađeni s izvorima financiranja")</f>
        <v/>
      </c>
      <c r="AP10" s="362" t="str">
        <f>IF('Ad-2. UNOS prihoda'!AP9-'3. Plan rashoda i izdataka'!AP12=0,"","Prihodi i rashodi nisu usklađeni s izvorima financiranja")</f>
        <v/>
      </c>
      <c r="AQ10" s="360" t="str">
        <f>IF('Ad-2. UNOS prihoda'!AQ9-'3. Plan rashoda i izdataka'!AQ12=0,"","Prihodi i rashodi nisu usklađeni s izvorima financiranja")</f>
        <v/>
      </c>
    </row>
    <row r="11" spans="1:45" s="189" customFormat="1" ht="13.5" customHeight="1" x14ac:dyDescent="0.25">
      <c r="A11" s="232"/>
      <c r="B11" s="325"/>
      <c r="C11" s="325"/>
      <c r="D11" s="318"/>
      <c r="E11" s="318"/>
      <c r="F11" s="364"/>
      <c r="G11" s="364"/>
      <c r="H11" s="67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6"/>
      <c r="T11" s="67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6"/>
      <c r="AF11" s="67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6"/>
    </row>
    <row r="12" spans="1:45" s="189" customFormat="1" ht="18.600000000000001" customHeight="1" x14ac:dyDescent="0.25">
      <c r="A12" s="561" t="s">
        <v>73</v>
      </c>
      <c r="B12" s="562"/>
      <c r="C12" s="562"/>
      <c r="D12" s="562"/>
      <c r="E12" s="562"/>
      <c r="F12" s="562"/>
      <c r="G12" s="562"/>
      <c r="H12" s="36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0"/>
      <c r="T12" s="367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0"/>
      <c r="AF12" s="367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0"/>
    </row>
    <row r="13" spans="1:45" s="192" customFormat="1" ht="15.75" customHeight="1" x14ac:dyDescent="0.25">
      <c r="A13" s="317">
        <v>6</v>
      </c>
      <c r="B13" s="208"/>
      <c r="C13" s="365"/>
      <c r="D13" s="552" t="s">
        <v>48</v>
      </c>
      <c r="E13" s="552"/>
      <c r="F13" s="552"/>
      <c r="G13" s="553"/>
      <c r="H13" s="237">
        <f t="shared" ref="H13:H74" si="3">SUM(I13:S13)</f>
        <v>6123971</v>
      </c>
      <c r="I13" s="315">
        <f t="shared" ref="I13:S13" si="4">I14+I49+I60+I67+I81+I86</f>
        <v>3500</v>
      </c>
      <c r="J13" s="263">
        <f t="shared" si="4"/>
        <v>610200</v>
      </c>
      <c r="K13" s="239">
        <f t="shared" si="4"/>
        <v>75372</v>
      </c>
      <c r="L13" s="368">
        <f t="shared" si="4"/>
        <v>4805000</v>
      </c>
      <c r="M13" s="240">
        <f t="shared" si="4"/>
        <v>16500</v>
      </c>
      <c r="N13" s="241">
        <f t="shared" si="4"/>
        <v>250000</v>
      </c>
      <c r="O13" s="241">
        <f t="shared" si="4"/>
        <v>27707</v>
      </c>
      <c r="P13" s="241">
        <f t="shared" si="4"/>
        <v>335692</v>
      </c>
      <c r="Q13" s="241">
        <f t="shared" si="4"/>
        <v>0</v>
      </c>
      <c r="R13" s="241">
        <f t="shared" si="4"/>
        <v>0</v>
      </c>
      <c r="S13" s="239">
        <f t="shared" si="4"/>
        <v>0</v>
      </c>
      <c r="T13" s="237">
        <f t="shared" ref="T13:T74" si="5">SUM(U13:AE13)</f>
        <v>33915</v>
      </c>
      <c r="U13" s="315">
        <f t="shared" ref="U13:AE13" si="6">U14+U49+U60+U67+U81+U86</f>
        <v>0</v>
      </c>
      <c r="V13" s="263">
        <f t="shared" si="6"/>
        <v>36143</v>
      </c>
      <c r="W13" s="239">
        <f t="shared" si="6"/>
        <v>-2228</v>
      </c>
      <c r="X13" s="368">
        <f t="shared" si="6"/>
        <v>0</v>
      </c>
      <c r="Y13" s="240">
        <f t="shared" si="6"/>
        <v>0</v>
      </c>
      <c r="Z13" s="241">
        <f t="shared" si="6"/>
        <v>0</v>
      </c>
      <c r="AA13" s="241">
        <f t="shared" si="6"/>
        <v>0</v>
      </c>
      <c r="AB13" s="241">
        <f t="shared" si="6"/>
        <v>0</v>
      </c>
      <c r="AC13" s="241">
        <f t="shared" si="6"/>
        <v>0</v>
      </c>
      <c r="AD13" s="241">
        <f t="shared" si="6"/>
        <v>0</v>
      </c>
      <c r="AE13" s="239">
        <f t="shared" si="6"/>
        <v>0</v>
      </c>
      <c r="AF13" s="237">
        <f t="shared" ref="AF13:AF74" si="7">SUM(AG13:AQ13)</f>
        <v>6157886</v>
      </c>
      <c r="AG13" s="315">
        <f t="shared" ref="AG13:AQ13" si="8">AG14+AG49+AG60+AG67+AG81+AG86</f>
        <v>3500</v>
      </c>
      <c r="AH13" s="263">
        <f t="shared" si="8"/>
        <v>646343</v>
      </c>
      <c r="AI13" s="239">
        <f t="shared" si="8"/>
        <v>73144</v>
      </c>
      <c r="AJ13" s="368">
        <f t="shared" si="8"/>
        <v>4805000</v>
      </c>
      <c r="AK13" s="240">
        <f t="shared" si="8"/>
        <v>16500</v>
      </c>
      <c r="AL13" s="241">
        <f t="shared" si="8"/>
        <v>250000</v>
      </c>
      <c r="AM13" s="241">
        <f t="shared" si="8"/>
        <v>27707</v>
      </c>
      <c r="AN13" s="241">
        <f t="shared" si="8"/>
        <v>335692</v>
      </c>
      <c r="AO13" s="241">
        <f t="shared" si="8"/>
        <v>0</v>
      </c>
      <c r="AP13" s="241">
        <f t="shared" si="8"/>
        <v>0</v>
      </c>
      <c r="AQ13" s="239">
        <f t="shared" si="8"/>
        <v>0</v>
      </c>
      <c r="AR13" s="243"/>
      <c r="AS13" s="243"/>
    </row>
    <row r="14" spans="1:45" s="190" customFormat="1" ht="28.15" customHeight="1" x14ac:dyDescent="0.25">
      <c r="A14" s="554">
        <v>63</v>
      </c>
      <c r="B14" s="555"/>
      <c r="C14" s="369"/>
      <c r="D14" s="552" t="s">
        <v>49</v>
      </c>
      <c r="E14" s="552"/>
      <c r="F14" s="552"/>
      <c r="G14" s="553"/>
      <c r="H14" s="237">
        <f t="shared" si="3"/>
        <v>5243771</v>
      </c>
      <c r="I14" s="315">
        <f>I15+I18+I23+I30+I35+I44</f>
        <v>0</v>
      </c>
      <c r="J14" s="263">
        <f t="shared" ref="J14:S14" si="9">J15+J18+J23+J30+J35+J44</f>
        <v>0</v>
      </c>
      <c r="K14" s="239">
        <f t="shared" si="9"/>
        <v>75372</v>
      </c>
      <c r="L14" s="303">
        <f t="shared" si="9"/>
        <v>4805000</v>
      </c>
      <c r="M14" s="240">
        <f t="shared" si="9"/>
        <v>0</v>
      </c>
      <c r="N14" s="241">
        <f t="shared" si="9"/>
        <v>0</v>
      </c>
      <c r="O14" s="241">
        <f t="shared" si="9"/>
        <v>27707</v>
      </c>
      <c r="P14" s="241">
        <f t="shared" si="9"/>
        <v>335692</v>
      </c>
      <c r="Q14" s="241">
        <f t="shared" si="9"/>
        <v>0</v>
      </c>
      <c r="R14" s="241">
        <f t="shared" si="9"/>
        <v>0</v>
      </c>
      <c r="S14" s="239">
        <f t="shared" si="9"/>
        <v>0</v>
      </c>
      <c r="T14" s="237">
        <f t="shared" si="5"/>
        <v>-2228</v>
      </c>
      <c r="U14" s="315">
        <f>U15+U18+U23+U30+U35+U44</f>
        <v>0</v>
      </c>
      <c r="V14" s="263">
        <f t="shared" ref="V14:AE14" si="10">V15+V18+V23+V30+V35+V44</f>
        <v>0</v>
      </c>
      <c r="W14" s="239">
        <f t="shared" si="10"/>
        <v>-2228</v>
      </c>
      <c r="X14" s="303">
        <f t="shared" si="10"/>
        <v>0</v>
      </c>
      <c r="Y14" s="240">
        <f t="shared" si="10"/>
        <v>0</v>
      </c>
      <c r="Z14" s="241">
        <f t="shared" si="10"/>
        <v>0</v>
      </c>
      <c r="AA14" s="241">
        <f t="shared" si="10"/>
        <v>0</v>
      </c>
      <c r="AB14" s="241">
        <f t="shared" si="10"/>
        <v>0</v>
      </c>
      <c r="AC14" s="241">
        <f t="shared" si="10"/>
        <v>0</v>
      </c>
      <c r="AD14" s="241">
        <f t="shared" si="10"/>
        <v>0</v>
      </c>
      <c r="AE14" s="239">
        <f t="shared" si="10"/>
        <v>0</v>
      </c>
      <c r="AF14" s="237">
        <f t="shared" si="7"/>
        <v>5241543</v>
      </c>
      <c r="AG14" s="315">
        <f>AG15+AG18+AG23+AG30+AG35+AG44</f>
        <v>0</v>
      </c>
      <c r="AH14" s="263">
        <f t="shared" ref="AH14:AQ14" si="11">AH15+AH18+AH23+AH30+AH35+AH44</f>
        <v>0</v>
      </c>
      <c r="AI14" s="239">
        <f t="shared" si="11"/>
        <v>73144</v>
      </c>
      <c r="AJ14" s="303">
        <f t="shared" si="11"/>
        <v>4805000</v>
      </c>
      <c r="AK14" s="240">
        <f t="shared" si="11"/>
        <v>0</v>
      </c>
      <c r="AL14" s="241">
        <f t="shared" si="11"/>
        <v>0</v>
      </c>
      <c r="AM14" s="241">
        <f t="shared" si="11"/>
        <v>27707</v>
      </c>
      <c r="AN14" s="241">
        <f t="shared" si="11"/>
        <v>335692</v>
      </c>
      <c r="AO14" s="241">
        <f t="shared" si="11"/>
        <v>0</v>
      </c>
      <c r="AP14" s="241">
        <f t="shared" si="11"/>
        <v>0</v>
      </c>
      <c r="AQ14" s="239">
        <f t="shared" si="11"/>
        <v>0</v>
      </c>
      <c r="AR14" s="243"/>
      <c r="AS14" s="243"/>
    </row>
    <row r="15" spans="1:45" s="190" customFormat="1" ht="15" customHeight="1" x14ac:dyDescent="0.25">
      <c r="A15" s="554">
        <v>631</v>
      </c>
      <c r="B15" s="555"/>
      <c r="C15" s="555"/>
      <c r="D15" s="552" t="s">
        <v>50</v>
      </c>
      <c r="E15" s="552"/>
      <c r="F15" s="552"/>
      <c r="G15" s="553"/>
      <c r="H15" s="237">
        <f t="shared" si="3"/>
        <v>0</v>
      </c>
      <c r="I15" s="315">
        <f>SUM(I16:I17)</f>
        <v>0</v>
      </c>
      <c r="J15" s="263">
        <f t="shared" ref="J15:S15" si="12">SUM(J16:J17)</f>
        <v>0</v>
      </c>
      <c r="K15" s="239">
        <f t="shared" si="12"/>
        <v>0</v>
      </c>
      <c r="L15" s="303">
        <f t="shared" si="12"/>
        <v>0</v>
      </c>
      <c r="M15" s="240">
        <f t="shared" si="12"/>
        <v>0</v>
      </c>
      <c r="N15" s="241">
        <f t="shared" si="12"/>
        <v>0</v>
      </c>
      <c r="O15" s="241">
        <f t="shared" si="12"/>
        <v>0</v>
      </c>
      <c r="P15" s="241">
        <f t="shared" si="12"/>
        <v>0</v>
      </c>
      <c r="Q15" s="241">
        <f t="shared" si="12"/>
        <v>0</v>
      </c>
      <c r="R15" s="241">
        <f t="shared" si="12"/>
        <v>0</v>
      </c>
      <c r="S15" s="239">
        <f t="shared" si="12"/>
        <v>0</v>
      </c>
      <c r="T15" s="237">
        <f t="shared" si="5"/>
        <v>0</v>
      </c>
      <c r="U15" s="315">
        <f>SUM(U16:U17)</f>
        <v>0</v>
      </c>
      <c r="V15" s="263">
        <f t="shared" ref="V15:AE15" si="13">SUM(V16:V17)</f>
        <v>0</v>
      </c>
      <c r="W15" s="239">
        <f t="shared" si="13"/>
        <v>0</v>
      </c>
      <c r="X15" s="303">
        <f t="shared" si="13"/>
        <v>0</v>
      </c>
      <c r="Y15" s="240">
        <f t="shared" si="13"/>
        <v>0</v>
      </c>
      <c r="Z15" s="241">
        <f t="shared" si="13"/>
        <v>0</v>
      </c>
      <c r="AA15" s="241">
        <f t="shared" si="13"/>
        <v>0</v>
      </c>
      <c r="AB15" s="241">
        <f t="shared" si="13"/>
        <v>0</v>
      </c>
      <c r="AC15" s="241">
        <f t="shared" si="13"/>
        <v>0</v>
      </c>
      <c r="AD15" s="241">
        <f t="shared" si="13"/>
        <v>0</v>
      </c>
      <c r="AE15" s="239">
        <f t="shared" si="13"/>
        <v>0</v>
      </c>
      <c r="AF15" s="237">
        <f t="shared" si="7"/>
        <v>0</v>
      </c>
      <c r="AG15" s="315">
        <f>SUM(AG16:AG17)</f>
        <v>0</v>
      </c>
      <c r="AH15" s="263">
        <f t="shared" ref="AH15:AQ15" si="14">SUM(AH16:AH17)</f>
        <v>0</v>
      </c>
      <c r="AI15" s="239">
        <f t="shared" si="14"/>
        <v>0</v>
      </c>
      <c r="AJ15" s="303">
        <f t="shared" si="14"/>
        <v>0</v>
      </c>
      <c r="AK15" s="240">
        <f t="shared" si="14"/>
        <v>0</v>
      </c>
      <c r="AL15" s="241">
        <f t="shared" si="14"/>
        <v>0</v>
      </c>
      <c r="AM15" s="241">
        <f t="shared" si="14"/>
        <v>0</v>
      </c>
      <c r="AN15" s="241">
        <f t="shared" si="14"/>
        <v>0</v>
      </c>
      <c r="AO15" s="241">
        <f t="shared" si="14"/>
        <v>0</v>
      </c>
      <c r="AP15" s="241">
        <f t="shared" si="14"/>
        <v>0</v>
      </c>
      <c r="AQ15" s="239">
        <f t="shared" si="14"/>
        <v>0</v>
      </c>
      <c r="AR15" s="243"/>
      <c r="AS15" s="243"/>
    </row>
    <row r="16" spans="1:45" s="197" customFormat="1" ht="15" customHeight="1" x14ac:dyDescent="0.25">
      <c r="A16" s="394"/>
      <c r="B16" s="384"/>
      <c r="C16" s="384" t="s">
        <v>160</v>
      </c>
      <c r="D16" s="572" t="s">
        <v>161</v>
      </c>
      <c r="E16" s="572"/>
      <c r="F16" s="572"/>
      <c r="G16" s="573"/>
      <c r="H16" s="385">
        <f t="shared" si="3"/>
        <v>0</v>
      </c>
      <c r="I16" s="55"/>
      <c r="J16" s="308"/>
      <c r="K16" s="57"/>
      <c r="L16" s="423"/>
      <c r="M16" s="289"/>
      <c r="N16" s="56"/>
      <c r="O16" s="324"/>
      <c r="P16" s="56"/>
      <c r="Q16" s="56"/>
      <c r="R16" s="56"/>
      <c r="S16" s="57"/>
      <c r="T16" s="385">
        <f t="shared" si="5"/>
        <v>0</v>
      </c>
      <c r="U16" s="55"/>
      <c r="V16" s="308"/>
      <c r="W16" s="57"/>
      <c r="X16" s="423"/>
      <c r="Y16" s="289"/>
      <c r="Z16" s="56"/>
      <c r="AA16" s="324"/>
      <c r="AB16" s="56"/>
      <c r="AC16" s="56"/>
      <c r="AD16" s="56"/>
      <c r="AE16" s="57"/>
      <c r="AF16" s="385">
        <f t="shared" si="7"/>
        <v>0</v>
      </c>
      <c r="AG16" s="55"/>
      <c r="AH16" s="308"/>
      <c r="AI16" s="57"/>
      <c r="AJ16" s="423"/>
      <c r="AK16" s="289"/>
      <c r="AL16" s="56"/>
      <c r="AM16" s="56">
        <f>O16+AA16</f>
        <v>0</v>
      </c>
      <c r="AN16" s="56"/>
      <c r="AO16" s="56"/>
      <c r="AP16" s="56"/>
      <c r="AQ16" s="57"/>
      <c r="AR16" s="386"/>
      <c r="AS16" s="386"/>
    </row>
    <row r="17" spans="1:45" s="197" customFormat="1" ht="15" customHeight="1" x14ac:dyDescent="0.25">
      <c r="A17" s="394"/>
      <c r="B17" s="384"/>
      <c r="C17" s="384">
        <v>63112</v>
      </c>
      <c r="D17" s="572" t="s">
        <v>162</v>
      </c>
      <c r="E17" s="572"/>
      <c r="F17" s="572"/>
      <c r="G17" s="573"/>
      <c r="H17" s="385">
        <f t="shared" si="3"/>
        <v>0</v>
      </c>
      <c r="I17" s="55"/>
      <c r="J17" s="308"/>
      <c r="K17" s="57"/>
      <c r="L17" s="423"/>
      <c r="M17" s="289"/>
      <c r="N17" s="56"/>
      <c r="O17" s="324"/>
      <c r="P17" s="56"/>
      <c r="Q17" s="56"/>
      <c r="R17" s="56"/>
      <c r="S17" s="57"/>
      <c r="T17" s="385">
        <f t="shared" si="5"/>
        <v>0</v>
      </c>
      <c r="U17" s="55"/>
      <c r="V17" s="308"/>
      <c r="W17" s="57"/>
      <c r="X17" s="423"/>
      <c r="Y17" s="289"/>
      <c r="Z17" s="56"/>
      <c r="AA17" s="324"/>
      <c r="AB17" s="56"/>
      <c r="AC17" s="56"/>
      <c r="AD17" s="56"/>
      <c r="AE17" s="57"/>
      <c r="AF17" s="385">
        <f t="shared" si="7"/>
        <v>0</v>
      </c>
      <c r="AG17" s="55"/>
      <c r="AH17" s="308"/>
      <c r="AI17" s="57"/>
      <c r="AJ17" s="423"/>
      <c r="AK17" s="289"/>
      <c r="AL17" s="56"/>
      <c r="AM17" s="56">
        <f>O17+AA17</f>
        <v>0</v>
      </c>
      <c r="AN17" s="56"/>
      <c r="AO17" s="56"/>
      <c r="AP17" s="56"/>
      <c r="AQ17" s="57"/>
      <c r="AR17" s="386"/>
      <c r="AS17" s="386"/>
    </row>
    <row r="18" spans="1:45" s="190" customFormat="1" ht="30" customHeight="1" x14ac:dyDescent="0.25">
      <c r="A18" s="554">
        <v>632</v>
      </c>
      <c r="B18" s="555"/>
      <c r="C18" s="555"/>
      <c r="D18" s="552" t="s">
        <v>51</v>
      </c>
      <c r="E18" s="552"/>
      <c r="F18" s="552"/>
      <c r="G18" s="553"/>
      <c r="H18" s="237">
        <f t="shared" si="3"/>
        <v>0</v>
      </c>
      <c r="I18" s="315">
        <f>SUM(I19:I22)</f>
        <v>0</v>
      </c>
      <c r="J18" s="263">
        <f t="shared" ref="J18:S18" si="15">SUM(J19:J22)</f>
        <v>0</v>
      </c>
      <c r="K18" s="239">
        <f t="shared" si="15"/>
        <v>0</v>
      </c>
      <c r="L18" s="303">
        <f t="shared" si="15"/>
        <v>0</v>
      </c>
      <c r="M18" s="240">
        <f t="shared" si="15"/>
        <v>0</v>
      </c>
      <c r="N18" s="241">
        <f t="shared" si="15"/>
        <v>0</v>
      </c>
      <c r="O18" s="241">
        <f t="shared" si="15"/>
        <v>0</v>
      </c>
      <c r="P18" s="241">
        <f t="shared" si="15"/>
        <v>0</v>
      </c>
      <c r="Q18" s="241">
        <f t="shared" si="15"/>
        <v>0</v>
      </c>
      <c r="R18" s="241">
        <f t="shared" si="15"/>
        <v>0</v>
      </c>
      <c r="S18" s="239">
        <f t="shared" si="15"/>
        <v>0</v>
      </c>
      <c r="T18" s="237">
        <f t="shared" si="5"/>
        <v>0</v>
      </c>
      <c r="U18" s="315">
        <f>SUM(U19:U22)</f>
        <v>0</v>
      </c>
      <c r="V18" s="263">
        <f t="shared" ref="V18:AE18" si="16">SUM(V19:V22)</f>
        <v>0</v>
      </c>
      <c r="W18" s="239">
        <f t="shared" si="16"/>
        <v>0</v>
      </c>
      <c r="X18" s="303">
        <f t="shared" si="16"/>
        <v>0</v>
      </c>
      <c r="Y18" s="240">
        <f t="shared" si="16"/>
        <v>0</v>
      </c>
      <c r="Z18" s="241">
        <f t="shared" si="16"/>
        <v>0</v>
      </c>
      <c r="AA18" s="241">
        <f t="shared" si="16"/>
        <v>0</v>
      </c>
      <c r="AB18" s="241">
        <f t="shared" si="16"/>
        <v>0</v>
      </c>
      <c r="AC18" s="241">
        <f t="shared" si="16"/>
        <v>0</v>
      </c>
      <c r="AD18" s="241">
        <f t="shared" si="16"/>
        <v>0</v>
      </c>
      <c r="AE18" s="239">
        <f t="shared" si="16"/>
        <v>0</v>
      </c>
      <c r="AF18" s="237">
        <f t="shared" si="7"/>
        <v>0</v>
      </c>
      <c r="AG18" s="315">
        <f>SUM(AG19:AG22)</f>
        <v>0</v>
      </c>
      <c r="AH18" s="263">
        <f t="shared" ref="AH18:AQ18" si="17">SUM(AH19:AH22)</f>
        <v>0</v>
      </c>
      <c r="AI18" s="239">
        <f t="shared" si="17"/>
        <v>0</v>
      </c>
      <c r="AJ18" s="303">
        <f t="shared" si="17"/>
        <v>0</v>
      </c>
      <c r="AK18" s="240">
        <f t="shared" si="17"/>
        <v>0</v>
      </c>
      <c r="AL18" s="241">
        <f t="shared" si="17"/>
        <v>0</v>
      </c>
      <c r="AM18" s="241">
        <f t="shared" si="17"/>
        <v>0</v>
      </c>
      <c r="AN18" s="241">
        <f t="shared" si="17"/>
        <v>0</v>
      </c>
      <c r="AO18" s="241">
        <f t="shared" si="17"/>
        <v>0</v>
      </c>
      <c r="AP18" s="241">
        <f t="shared" si="17"/>
        <v>0</v>
      </c>
      <c r="AQ18" s="239">
        <f t="shared" si="17"/>
        <v>0</v>
      </c>
      <c r="AR18" s="243"/>
      <c r="AS18" s="243"/>
    </row>
    <row r="19" spans="1:45" s="197" customFormat="1" ht="31.9" customHeight="1" x14ac:dyDescent="0.25">
      <c r="A19" s="394"/>
      <c r="B19" s="384"/>
      <c r="C19" s="384" t="s">
        <v>163</v>
      </c>
      <c r="D19" s="572" t="s">
        <v>164</v>
      </c>
      <c r="E19" s="572"/>
      <c r="F19" s="572"/>
      <c r="G19" s="573"/>
      <c r="H19" s="385">
        <f t="shared" si="3"/>
        <v>0</v>
      </c>
      <c r="I19" s="55"/>
      <c r="J19" s="308"/>
      <c r="K19" s="424"/>
      <c r="L19" s="423"/>
      <c r="M19" s="289"/>
      <c r="N19" s="56"/>
      <c r="O19" s="324"/>
      <c r="P19" s="324"/>
      <c r="Q19" s="56"/>
      <c r="R19" s="56"/>
      <c r="S19" s="57"/>
      <c r="T19" s="385">
        <f t="shared" si="5"/>
        <v>0</v>
      </c>
      <c r="U19" s="55"/>
      <c r="V19" s="308"/>
      <c r="W19" s="424"/>
      <c r="X19" s="423"/>
      <c r="Y19" s="289"/>
      <c r="Z19" s="56"/>
      <c r="AA19" s="324"/>
      <c r="AB19" s="324"/>
      <c r="AC19" s="56"/>
      <c r="AD19" s="56"/>
      <c r="AE19" s="57"/>
      <c r="AF19" s="385">
        <f t="shared" si="7"/>
        <v>0</v>
      </c>
      <c r="AG19" s="55"/>
      <c r="AH19" s="308"/>
      <c r="AI19" s="424"/>
      <c r="AJ19" s="423"/>
      <c r="AK19" s="289"/>
      <c r="AL19" s="56"/>
      <c r="AM19" s="56">
        <f t="shared" ref="AM19:AN22" si="18">O19+AA19</f>
        <v>0</v>
      </c>
      <c r="AN19" s="56">
        <f t="shared" si="18"/>
        <v>0</v>
      </c>
      <c r="AO19" s="56"/>
      <c r="AP19" s="56"/>
      <c r="AQ19" s="57"/>
      <c r="AR19" s="386"/>
      <c r="AS19" s="386"/>
    </row>
    <row r="20" spans="1:45" s="197" customFormat="1" ht="29.45" customHeight="1" x14ac:dyDescent="0.25">
      <c r="A20" s="394"/>
      <c r="B20" s="384"/>
      <c r="C20" s="384">
        <v>63221</v>
      </c>
      <c r="D20" s="572" t="s">
        <v>165</v>
      </c>
      <c r="E20" s="572"/>
      <c r="F20" s="572"/>
      <c r="G20" s="573"/>
      <c r="H20" s="385">
        <f t="shared" si="3"/>
        <v>0</v>
      </c>
      <c r="I20" s="55"/>
      <c r="J20" s="308"/>
      <c r="K20" s="424"/>
      <c r="L20" s="423"/>
      <c r="M20" s="289"/>
      <c r="N20" s="56"/>
      <c r="O20" s="324"/>
      <c r="P20" s="324"/>
      <c r="Q20" s="56"/>
      <c r="R20" s="56"/>
      <c r="S20" s="57"/>
      <c r="T20" s="385">
        <f t="shared" si="5"/>
        <v>0</v>
      </c>
      <c r="U20" s="55"/>
      <c r="V20" s="308"/>
      <c r="W20" s="424"/>
      <c r="X20" s="423"/>
      <c r="Y20" s="289"/>
      <c r="Z20" s="56"/>
      <c r="AA20" s="324"/>
      <c r="AB20" s="324"/>
      <c r="AC20" s="56"/>
      <c r="AD20" s="56"/>
      <c r="AE20" s="57"/>
      <c r="AF20" s="385">
        <f t="shared" si="7"/>
        <v>0</v>
      </c>
      <c r="AG20" s="55"/>
      <c r="AH20" s="308"/>
      <c r="AI20" s="424"/>
      <c r="AJ20" s="423"/>
      <c r="AK20" s="289"/>
      <c r="AL20" s="56"/>
      <c r="AM20" s="56">
        <f t="shared" si="18"/>
        <v>0</v>
      </c>
      <c r="AN20" s="56">
        <f t="shared" si="18"/>
        <v>0</v>
      </c>
      <c r="AO20" s="56"/>
      <c r="AP20" s="56"/>
      <c r="AQ20" s="57"/>
      <c r="AR20" s="386"/>
      <c r="AS20" s="386"/>
    </row>
    <row r="21" spans="1:45" s="197" customFormat="1" ht="14.25" x14ac:dyDescent="0.25">
      <c r="A21" s="394"/>
      <c r="B21" s="384"/>
      <c r="C21" s="384">
        <v>63231</v>
      </c>
      <c r="D21" s="572" t="s">
        <v>166</v>
      </c>
      <c r="E21" s="572"/>
      <c r="F21" s="572"/>
      <c r="G21" s="573"/>
      <c r="H21" s="385">
        <f t="shared" si="3"/>
        <v>0</v>
      </c>
      <c r="I21" s="55"/>
      <c r="J21" s="308"/>
      <c r="K21" s="424"/>
      <c r="L21" s="423"/>
      <c r="M21" s="289"/>
      <c r="N21" s="56"/>
      <c r="O21" s="324"/>
      <c r="P21" s="324"/>
      <c r="Q21" s="56"/>
      <c r="R21" s="56"/>
      <c r="S21" s="57"/>
      <c r="T21" s="385">
        <f t="shared" si="5"/>
        <v>0</v>
      </c>
      <c r="U21" s="55"/>
      <c r="V21" s="308"/>
      <c r="W21" s="424"/>
      <c r="X21" s="423"/>
      <c r="Y21" s="289"/>
      <c r="Z21" s="56"/>
      <c r="AA21" s="324"/>
      <c r="AB21" s="324"/>
      <c r="AC21" s="56"/>
      <c r="AD21" s="56"/>
      <c r="AE21" s="57"/>
      <c r="AF21" s="385">
        <f t="shared" si="7"/>
        <v>0</v>
      </c>
      <c r="AG21" s="55"/>
      <c r="AH21" s="308"/>
      <c r="AI21" s="424"/>
      <c r="AJ21" s="423"/>
      <c r="AK21" s="289"/>
      <c r="AL21" s="56"/>
      <c r="AM21" s="56">
        <f t="shared" si="18"/>
        <v>0</v>
      </c>
      <c r="AN21" s="56">
        <f t="shared" si="18"/>
        <v>0</v>
      </c>
      <c r="AO21" s="56"/>
      <c r="AP21" s="56"/>
      <c r="AQ21" s="57"/>
      <c r="AR21" s="386"/>
      <c r="AS21" s="386"/>
    </row>
    <row r="22" spans="1:45" s="197" customFormat="1" ht="14.25" x14ac:dyDescent="0.25">
      <c r="A22" s="394"/>
      <c r="B22" s="384"/>
      <c r="C22" s="384">
        <v>63241</v>
      </c>
      <c r="D22" s="572" t="s">
        <v>167</v>
      </c>
      <c r="E22" s="572"/>
      <c r="F22" s="572"/>
      <c r="G22" s="573"/>
      <c r="H22" s="385">
        <f t="shared" si="3"/>
        <v>0</v>
      </c>
      <c r="I22" s="55"/>
      <c r="J22" s="308"/>
      <c r="K22" s="424"/>
      <c r="L22" s="423"/>
      <c r="M22" s="289"/>
      <c r="N22" s="56"/>
      <c r="O22" s="324"/>
      <c r="P22" s="324"/>
      <c r="Q22" s="56"/>
      <c r="R22" s="56"/>
      <c r="S22" s="57"/>
      <c r="T22" s="385">
        <f t="shared" si="5"/>
        <v>0</v>
      </c>
      <c r="U22" s="55"/>
      <c r="V22" s="308"/>
      <c r="W22" s="424"/>
      <c r="X22" s="423"/>
      <c r="Y22" s="289"/>
      <c r="Z22" s="56"/>
      <c r="AA22" s="324"/>
      <c r="AB22" s="324"/>
      <c r="AC22" s="56"/>
      <c r="AD22" s="56"/>
      <c r="AE22" s="57"/>
      <c r="AF22" s="385">
        <f t="shared" si="7"/>
        <v>0</v>
      </c>
      <c r="AG22" s="55"/>
      <c r="AH22" s="308"/>
      <c r="AI22" s="424"/>
      <c r="AJ22" s="423"/>
      <c r="AK22" s="289"/>
      <c r="AL22" s="56"/>
      <c r="AM22" s="56">
        <f t="shared" si="18"/>
        <v>0</v>
      </c>
      <c r="AN22" s="56">
        <f t="shared" si="18"/>
        <v>0</v>
      </c>
      <c r="AO22" s="56"/>
      <c r="AP22" s="56"/>
      <c r="AQ22" s="57"/>
      <c r="AR22" s="386"/>
      <c r="AS22" s="386"/>
    </row>
    <row r="23" spans="1:45" s="190" customFormat="1" ht="15" customHeight="1" x14ac:dyDescent="0.25">
      <c r="A23" s="554">
        <v>634</v>
      </c>
      <c r="B23" s="555"/>
      <c r="C23" s="555"/>
      <c r="D23" s="552" t="s">
        <v>109</v>
      </c>
      <c r="E23" s="552"/>
      <c r="F23" s="552"/>
      <c r="G23" s="553"/>
      <c r="H23" s="237">
        <f t="shared" si="3"/>
        <v>13000</v>
      </c>
      <c r="I23" s="315">
        <f>SUM(I24:I29)</f>
        <v>0</v>
      </c>
      <c r="J23" s="263">
        <f t="shared" ref="J23:S23" si="19">SUM(J24:J29)</f>
        <v>0</v>
      </c>
      <c r="K23" s="387">
        <f t="shared" si="19"/>
        <v>0</v>
      </c>
      <c r="L23" s="303">
        <f t="shared" si="19"/>
        <v>0</v>
      </c>
      <c r="M23" s="240">
        <f t="shared" si="19"/>
        <v>0</v>
      </c>
      <c r="N23" s="241">
        <f t="shared" si="19"/>
        <v>0</v>
      </c>
      <c r="O23" s="241">
        <f t="shared" si="19"/>
        <v>0</v>
      </c>
      <c r="P23" s="241">
        <f t="shared" si="19"/>
        <v>13000</v>
      </c>
      <c r="Q23" s="241">
        <f t="shared" si="19"/>
        <v>0</v>
      </c>
      <c r="R23" s="241">
        <f t="shared" si="19"/>
        <v>0</v>
      </c>
      <c r="S23" s="239">
        <f t="shared" si="19"/>
        <v>0</v>
      </c>
      <c r="T23" s="237">
        <f t="shared" si="5"/>
        <v>0</v>
      </c>
      <c r="U23" s="315">
        <f>SUM(U24:U29)</f>
        <v>0</v>
      </c>
      <c r="V23" s="263">
        <f t="shared" ref="V23:AE23" si="20">SUM(V24:V29)</f>
        <v>0</v>
      </c>
      <c r="W23" s="387">
        <f t="shared" si="20"/>
        <v>0</v>
      </c>
      <c r="X23" s="303">
        <f t="shared" si="20"/>
        <v>0</v>
      </c>
      <c r="Y23" s="240">
        <f t="shared" si="20"/>
        <v>0</v>
      </c>
      <c r="Z23" s="241">
        <f t="shared" si="20"/>
        <v>0</v>
      </c>
      <c r="AA23" s="241">
        <f t="shared" si="20"/>
        <v>0</v>
      </c>
      <c r="AB23" s="241">
        <f t="shared" si="20"/>
        <v>0</v>
      </c>
      <c r="AC23" s="241">
        <f t="shared" si="20"/>
        <v>0</v>
      </c>
      <c r="AD23" s="241">
        <f t="shared" si="20"/>
        <v>0</v>
      </c>
      <c r="AE23" s="239">
        <f t="shared" si="20"/>
        <v>0</v>
      </c>
      <c r="AF23" s="237">
        <f t="shared" si="7"/>
        <v>13000</v>
      </c>
      <c r="AG23" s="315">
        <f>SUM(AG24:AG29)</f>
        <v>0</v>
      </c>
      <c r="AH23" s="263">
        <f t="shared" ref="AH23:AQ23" si="21">SUM(AH24:AH29)</f>
        <v>0</v>
      </c>
      <c r="AI23" s="387">
        <f t="shared" si="21"/>
        <v>0</v>
      </c>
      <c r="AJ23" s="303">
        <f t="shared" si="21"/>
        <v>0</v>
      </c>
      <c r="AK23" s="240">
        <f t="shared" si="21"/>
        <v>0</v>
      </c>
      <c r="AL23" s="241">
        <f t="shared" si="21"/>
        <v>0</v>
      </c>
      <c r="AM23" s="241">
        <f t="shared" si="21"/>
        <v>0</v>
      </c>
      <c r="AN23" s="241">
        <f t="shared" si="21"/>
        <v>13000</v>
      </c>
      <c r="AO23" s="241">
        <f t="shared" si="21"/>
        <v>0</v>
      </c>
      <c r="AP23" s="241">
        <f t="shared" si="21"/>
        <v>0</v>
      </c>
      <c r="AQ23" s="239">
        <f t="shared" si="21"/>
        <v>0</v>
      </c>
      <c r="AR23" s="243"/>
      <c r="AS23" s="243"/>
    </row>
    <row r="24" spans="1:45" s="197" customFormat="1" ht="15" customHeight="1" x14ac:dyDescent="0.25">
      <c r="A24" s="394"/>
      <c r="B24" s="384"/>
      <c r="C24" s="384">
        <v>63414</v>
      </c>
      <c r="D24" s="572" t="s">
        <v>168</v>
      </c>
      <c r="E24" s="572"/>
      <c r="F24" s="572"/>
      <c r="G24" s="573"/>
      <c r="H24" s="385">
        <f t="shared" si="3"/>
        <v>13000</v>
      </c>
      <c r="I24" s="55"/>
      <c r="J24" s="308"/>
      <c r="K24" s="424"/>
      <c r="L24" s="423"/>
      <c r="M24" s="289"/>
      <c r="N24" s="56"/>
      <c r="O24" s="56"/>
      <c r="P24" s="324">
        <v>13000</v>
      </c>
      <c r="Q24" s="56"/>
      <c r="R24" s="56"/>
      <c r="S24" s="57"/>
      <c r="T24" s="385">
        <f t="shared" si="5"/>
        <v>0</v>
      </c>
      <c r="U24" s="55"/>
      <c r="V24" s="308"/>
      <c r="W24" s="424"/>
      <c r="X24" s="423"/>
      <c r="Y24" s="289"/>
      <c r="Z24" s="56"/>
      <c r="AA24" s="56"/>
      <c r="AB24" s="324"/>
      <c r="AC24" s="56"/>
      <c r="AD24" s="56"/>
      <c r="AE24" s="57"/>
      <c r="AF24" s="385">
        <f t="shared" si="7"/>
        <v>13000</v>
      </c>
      <c r="AG24" s="55"/>
      <c r="AH24" s="308"/>
      <c r="AI24" s="424"/>
      <c r="AJ24" s="423"/>
      <c r="AK24" s="289"/>
      <c r="AL24" s="56"/>
      <c r="AM24" s="56"/>
      <c r="AN24" s="56">
        <f>P24+AB24</f>
        <v>13000</v>
      </c>
      <c r="AO24" s="56"/>
      <c r="AP24" s="56"/>
      <c r="AQ24" s="57"/>
      <c r="AR24" s="386"/>
      <c r="AS24" s="386"/>
    </row>
    <row r="25" spans="1:45" s="197" customFormat="1" ht="34.9" customHeight="1" x14ac:dyDescent="0.25">
      <c r="A25" s="394"/>
      <c r="B25" s="384"/>
      <c r="C25" s="384">
        <v>63415</v>
      </c>
      <c r="D25" s="574" t="s">
        <v>169</v>
      </c>
      <c r="E25" s="574"/>
      <c r="F25" s="574"/>
      <c r="G25" s="575"/>
      <c r="H25" s="385">
        <f t="shared" si="3"/>
        <v>0</v>
      </c>
      <c r="I25" s="55"/>
      <c r="J25" s="308"/>
      <c r="K25" s="424"/>
      <c r="L25" s="423"/>
      <c r="M25" s="289"/>
      <c r="N25" s="56"/>
      <c r="O25" s="56"/>
      <c r="P25" s="324"/>
      <c r="Q25" s="56"/>
      <c r="R25" s="56"/>
      <c r="S25" s="57"/>
      <c r="T25" s="385">
        <f t="shared" si="5"/>
        <v>0</v>
      </c>
      <c r="U25" s="55"/>
      <c r="V25" s="308"/>
      <c r="W25" s="424"/>
      <c r="X25" s="423"/>
      <c r="Y25" s="289"/>
      <c r="Z25" s="56"/>
      <c r="AA25" s="56"/>
      <c r="AB25" s="324"/>
      <c r="AC25" s="56"/>
      <c r="AD25" s="56"/>
      <c r="AE25" s="57"/>
      <c r="AF25" s="385">
        <f t="shared" si="7"/>
        <v>0</v>
      </c>
      <c r="AG25" s="55"/>
      <c r="AH25" s="308"/>
      <c r="AI25" s="424"/>
      <c r="AJ25" s="423"/>
      <c r="AK25" s="289"/>
      <c r="AL25" s="56"/>
      <c r="AM25" s="56"/>
      <c r="AN25" s="56">
        <f t="shared" ref="AN25:AN29" si="22">P25+AB25</f>
        <v>0</v>
      </c>
      <c r="AO25" s="56"/>
      <c r="AP25" s="56"/>
      <c r="AQ25" s="57"/>
      <c r="AR25" s="386"/>
      <c r="AS25" s="386"/>
    </row>
    <row r="26" spans="1:45" s="197" customFormat="1" ht="30.6" customHeight="1" x14ac:dyDescent="0.25">
      <c r="A26" s="394"/>
      <c r="B26" s="384"/>
      <c r="C26" s="384">
        <v>63416</v>
      </c>
      <c r="D26" s="572" t="s">
        <v>170</v>
      </c>
      <c r="E26" s="572"/>
      <c r="F26" s="572"/>
      <c r="G26" s="573"/>
      <c r="H26" s="385">
        <f t="shared" si="3"/>
        <v>0</v>
      </c>
      <c r="I26" s="55"/>
      <c r="J26" s="308"/>
      <c r="K26" s="424"/>
      <c r="L26" s="423"/>
      <c r="M26" s="289"/>
      <c r="N26" s="56"/>
      <c r="O26" s="56"/>
      <c r="P26" s="324"/>
      <c r="Q26" s="56"/>
      <c r="R26" s="56"/>
      <c r="S26" s="57"/>
      <c r="T26" s="385">
        <f t="shared" si="5"/>
        <v>0</v>
      </c>
      <c r="U26" s="55"/>
      <c r="V26" s="308"/>
      <c r="W26" s="424"/>
      <c r="X26" s="423"/>
      <c r="Y26" s="289"/>
      <c r="Z26" s="56"/>
      <c r="AA26" s="56"/>
      <c r="AB26" s="324"/>
      <c r="AC26" s="56"/>
      <c r="AD26" s="56"/>
      <c r="AE26" s="57"/>
      <c r="AF26" s="385">
        <f t="shared" si="7"/>
        <v>0</v>
      </c>
      <c r="AG26" s="55"/>
      <c r="AH26" s="308"/>
      <c r="AI26" s="424"/>
      <c r="AJ26" s="423"/>
      <c r="AK26" s="289"/>
      <c r="AL26" s="56"/>
      <c r="AM26" s="56"/>
      <c r="AN26" s="56">
        <f t="shared" si="22"/>
        <v>0</v>
      </c>
      <c r="AO26" s="56"/>
      <c r="AP26" s="56"/>
      <c r="AQ26" s="57"/>
      <c r="AR26" s="386"/>
      <c r="AS26" s="386"/>
    </row>
    <row r="27" spans="1:45" s="197" customFormat="1" ht="30.6" customHeight="1" x14ac:dyDescent="0.25">
      <c r="A27" s="394"/>
      <c r="B27" s="384"/>
      <c r="C27" s="384">
        <v>63424</v>
      </c>
      <c r="D27" s="572" t="s">
        <v>171</v>
      </c>
      <c r="E27" s="572"/>
      <c r="F27" s="572"/>
      <c r="G27" s="573"/>
      <c r="H27" s="385">
        <f t="shared" si="3"/>
        <v>0</v>
      </c>
      <c r="I27" s="55"/>
      <c r="J27" s="308"/>
      <c r="K27" s="424"/>
      <c r="L27" s="423"/>
      <c r="M27" s="289"/>
      <c r="N27" s="56"/>
      <c r="O27" s="56"/>
      <c r="P27" s="324"/>
      <c r="Q27" s="56"/>
      <c r="R27" s="56"/>
      <c r="S27" s="57"/>
      <c r="T27" s="385">
        <f t="shared" si="5"/>
        <v>0</v>
      </c>
      <c r="U27" s="55"/>
      <c r="V27" s="308"/>
      <c r="W27" s="424"/>
      <c r="X27" s="423"/>
      <c r="Y27" s="289"/>
      <c r="Z27" s="56"/>
      <c r="AA27" s="56"/>
      <c r="AB27" s="324"/>
      <c r="AC27" s="56"/>
      <c r="AD27" s="56"/>
      <c r="AE27" s="57"/>
      <c r="AF27" s="385">
        <f t="shared" si="7"/>
        <v>0</v>
      </c>
      <c r="AG27" s="55"/>
      <c r="AH27" s="308"/>
      <c r="AI27" s="424"/>
      <c r="AJ27" s="423"/>
      <c r="AK27" s="289"/>
      <c r="AL27" s="56"/>
      <c r="AM27" s="56"/>
      <c r="AN27" s="56">
        <f t="shared" si="22"/>
        <v>0</v>
      </c>
      <c r="AO27" s="56"/>
      <c r="AP27" s="56"/>
      <c r="AQ27" s="57"/>
      <c r="AR27" s="386"/>
      <c r="AS27" s="386"/>
    </row>
    <row r="28" spans="1:45" s="197" customFormat="1" ht="46.9" customHeight="1" x14ac:dyDescent="0.25">
      <c r="A28" s="394"/>
      <c r="B28" s="384"/>
      <c r="C28" s="384">
        <v>63425</v>
      </c>
      <c r="D28" s="572" t="s">
        <v>172</v>
      </c>
      <c r="E28" s="572"/>
      <c r="F28" s="572"/>
      <c r="G28" s="573"/>
      <c r="H28" s="385">
        <f t="shared" si="3"/>
        <v>0</v>
      </c>
      <c r="I28" s="55"/>
      <c r="J28" s="308"/>
      <c r="K28" s="424"/>
      <c r="L28" s="423"/>
      <c r="M28" s="289"/>
      <c r="N28" s="56"/>
      <c r="O28" s="56"/>
      <c r="P28" s="324"/>
      <c r="Q28" s="56"/>
      <c r="R28" s="56"/>
      <c r="S28" s="57"/>
      <c r="T28" s="385">
        <f t="shared" si="5"/>
        <v>0</v>
      </c>
      <c r="U28" s="55"/>
      <c r="V28" s="308"/>
      <c r="W28" s="424"/>
      <c r="X28" s="423"/>
      <c r="Y28" s="289"/>
      <c r="Z28" s="56"/>
      <c r="AA28" s="56"/>
      <c r="AB28" s="324"/>
      <c r="AC28" s="56"/>
      <c r="AD28" s="56"/>
      <c r="AE28" s="57"/>
      <c r="AF28" s="385">
        <f t="shared" si="7"/>
        <v>0</v>
      </c>
      <c r="AG28" s="55"/>
      <c r="AH28" s="308"/>
      <c r="AI28" s="424"/>
      <c r="AJ28" s="423"/>
      <c r="AK28" s="289"/>
      <c r="AL28" s="56"/>
      <c r="AM28" s="56"/>
      <c r="AN28" s="56">
        <f t="shared" si="22"/>
        <v>0</v>
      </c>
      <c r="AO28" s="56"/>
      <c r="AP28" s="56"/>
      <c r="AQ28" s="57"/>
      <c r="AR28" s="386"/>
      <c r="AS28" s="386"/>
    </row>
    <row r="29" spans="1:45" s="197" customFormat="1" ht="46.15" customHeight="1" x14ac:dyDescent="0.25">
      <c r="A29" s="394"/>
      <c r="B29" s="384"/>
      <c r="C29" s="384">
        <v>63426</v>
      </c>
      <c r="D29" s="572" t="s">
        <v>173</v>
      </c>
      <c r="E29" s="572"/>
      <c r="F29" s="572"/>
      <c r="G29" s="573"/>
      <c r="H29" s="385">
        <f t="shared" si="3"/>
        <v>0</v>
      </c>
      <c r="I29" s="55"/>
      <c r="J29" s="308"/>
      <c r="K29" s="424"/>
      <c r="L29" s="423"/>
      <c r="M29" s="289"/>
      <c r="N29" s="56"/>
      <c r="O29" s="56"/>
      <c r="P29" s="324"/>
      <c r="Q29" s="56"/>
      <c r="R29" s="56"/>
      <c r="S29" s="57"/>
      <c r="T29" s="385">
        <f t="shared" si="5"/>
        <v>0</v>
      </c>
      <c r="U29" s="55"/>
      <c r="V29" s="308"/>
      <c r="W29" s="424"/>
      <c r="X29" s="423"/>
      <c r="Y29" s="289"/>
      <c r="Z29" s="56"/>
      <c r="AA29" s="56"/>
      <c r="AB29" s="324"/>
      <c r="AC29" s="56"/>
      <c r="AD29" s="56"/>
      <c r="AE29" s="57"/>
      <c r="AF29" s="385">
        <f t="shared" si="7"/>
        <v>0</v>
      </c>
      <c r="AG29" s="55"/>
      <c r="AH29" s="308"/>
      <c r="AI29" s="424"/>
      <c r="AJ29" s="423"/>
      <c r="AK29" s="289"/>
      <c r="AL29" s="56"/>
      <c r="AM29" s="56"/>
      <c r="AN29" s="56">
        <f t="shared" si="22"/>
        <v>0</v>
      </c>
      <c r="AO29" s="56"/>
      <c r="AP29" s="56"/>
      <c r="AQ29" s="57"/>
      <c r="AR29" s="386"/>
      <c r="AS29" s="386"/>
    </row>
    <row r="30" spans="1:45" s="190" customFormat="1" ht="29.25" customHeight="1" x14ac:dyDescent="0.25">
      <c r="A30" s="554">
        <v>636</v>
      </c>
      <c r="B30" s="555"/>
      <c r="C30" s="555"/>
      <c r="D30" s="552" t="s">
        <v>62</v>
      </c>
      <c r="E30" s="552"/>
      <c r="F30" s="552"/>
      <c r="G30" s="553"/>
      <c r="H30" s="237">
        <f t="shared" si="3"/>
        <v>5127692</v>
      </c>
      <c r="I30" s="315">
        <f>SUM(I31:I34)</f>
        <v>0</v>
      </c>
      <c r="J30" s="263">
        <f t="shared" ref="J30:S30" si="23">SUM(J31:J34)</f>
        <v>0</v>
      </c>
      <c r="K30" s="239">
        <f t="shared" si="23"/>
        <v>0</v>
      </c>
      <c r="L30" s="303">
        <f t="shared" si="23"/>
        <v>4805000</v>
      </c>
      <c r="M30" s="240">
        <f t="shared" si="23"/>
        <v>0</v>
      </c>
      <c r="N30" s="241">
        <f t="shared" si="23"/>
        <v>0</v>
      </c>
      <c r="O30" s="241">
        <f t="shared" si="23"/>
        <v>0</v>
      </c>
      <c r="P30" s="241">
        <f t="shared" si="23"/>
        <v>322692</v>
      </c>
      <c r="Q30" s="241">
        <f t="shared" si="23"/>
        <v>0</v>
      </c>
      <c r="R30" s="241">
        <f t="shared" si="23"/>
        <v>0</v>
      </c>
      <c r="S30" s="239">
        <f t="shared" si="23"/>
        <v>0</v>
      </c>
      <c r="T30" s="237">
        <f t="shared" si="5"/>
        <v>0</v>
      </c>
      <c r="U30" s="315">
        <f>SUM(U31:U34)</f>
        <v>0</v>
      </c>
      <c r="V30" s="263">
        <f t="shared" ref="V30:AE30" si="24">SUM(V31:V34)</f>
        <v>0</v>
      </c>
      <c r="W30" s="239">
        <f t="shared" si="24"/>
        <v>0</v>
      </c>
      <c r="X30" s="303">
        <f t="shared" si="24"/>
        <v>0</v>
      </c>
      <c r="Y30" s="240">
        <f t="shared" si="24"/>
        <v>0</v>
      </c>
      <c r="Z30" s="241">
        <f t="shared" si="24"/>
        <v>0</v>
      </c>
      <c r="AA30" s="241">
        <f t="shared" si="24"/>
        <v>0</v>
      </c>
      <c r="AB30" s="241">
        <f t="shared" si="24"/>
        <v>0</v>
      </c>
      <c r="AC30" s="241">
        <f t="shared" si="24"/>
        <v>0</v>
      </c>
      <c r="AD30" s="241">
        <f t="shared" si="24"/>
        <v>0</v>
      </c>
      <c r="AE30" s="239">
        <f t="shared" si="24"/>
        <v>0</v>
      </c>
      <c r="AF30" s="237">
        <f t="shared" si="7"/>
        <v>5127692</v>
      </c>
      <c r="AG30" s="315">
        <f>SUM(AG31:AG34)</f>
        <v>0</v>
      </c>
      <c r="AH30" s="263">
        <f t="shared" ref="AH30:AQ30" si="25">SUM(AH31:AH34)</f>
        <v>0</v>
      </c>
      <c r="AI30" s="239">
        <f t="shared" si="25"/>
        <v>0</v>
      </c>
      <c r="AJ30" s="303">
        <f t="shared" si="25"/>
        <v>4805000</v>
      </c>
      <c r="AK30" s="240">
        <f t="shared" si="25"/>
        <v>0</v>
      </c>
      <c r="AL30" s="241">
        <f t="shared" si="25"/>
        <v>0</v>
      </c>
      <c r="AM30" s="241">
        <f t="shared" si="25"/>
        <v>0</v>
      </c>
      <c r="AN30" s="241">
        <f t="shared" si="25"/>
        <v>322692</v>
      </c>
      <c r="AO30" s="241">
        <f t="shared" si="25"/>
        <v>0</v>
      </c>
      <c r="AP30" s="241">
        <f t="shared" si="25"/>
        <v>0</v>
      </c>
      <c r="AQ30" s="239">
        <f t="shared" si="25"/>
        <v>0</v>
      </c>
      <c r="AR30" s="243"/>
      <c r="AS30" s="243"/>
    </row>
    <row r="31" spans="1:45" s="197" customFormat="1" ht="31.9" customHeight="1" x14ac:dyDescent="0.25">
      <c r="A31" s="394"/>
      <c r="B31" s="384"/>
      <c r="C31" s="384">
        <v>63612</v>
      </c>
      <c r="D31" s="572" t="s">
        <v>174</v>
      </c>
      <c r="E31" s="572"/>
      <c r="F31" s="572"/>
      <c r="G31" s="573"/>
      <c r="H31" s="385">
        <f t="shared" si="3"/>
        <v>4716992</v>
      </c>
      <c r="I31" s="55"/>
      <c r="J31" s="308"/>
      <c r="K31" s="424"/>
      <c r="L31" s="304">
        <v>4705000</v>
      </c>
      <c r="M31" s="289"/>
      <c r="N31" s="56"/>
      <c r="O31" s="56"/>
      <c r="P31" s="324">
        <v>11992</v>
      </c>
      <c r="Q31" s="56"/>
      <c r="R31" s="56"/>
      <c r="S31" s="57"/>
      <c r="T31" s="385">
        <f t="shared" si="5"/>
        <v>0</v>
      </c>
      <c r="U31" s="55"/>
      <c r="V31" s="308"/>
      <c r="W31" s="424"/>
      <c r="X31" s="304"/>
      <c r="Y31" s="289"/>
      <c r="Z31" s="56"/>
      <c r="AA31" s="56"/>
      <c r="AB31" s="324"/>
      <c r="AC31" s="56"/>
      <c r="AD31" s="56"/>
      <c r="AE31" s="57"/>
      <c r="AF31" s="385">
        <f t="shared" si="7"/>
        <v>4716992</v>
      </c>
      <c r="AG31" s="55"/>
      <c r="AH31" s="308"/>
      <c r="AI31" s="424"/>
      <c r="AJ31" s="423">
        <f>L31+X31</f>
        <v>4705000</v>
      </c>
      <c r="AK31" s="289"/>
      <c r="AL31" s="56"/>
      <c r="AM31" s="56"/>
      <c r="AN31" s="56">
        <f>P31+AB31</f>
        <v>11992</v>
      </c>
      <c r="AO31" s="56"/>
      <c r="AP31" s="56"/>
      <c r="AQ31" s="57"/>
      <c r="AR31" s="386"/>
      <c r="AS31" s="386"/>
    </row>
    <row r="32" spans="1:45" s="197" customFormat="1" ht="34.15" customHeight="1" x14ac:dyDescent="0.25">
      <c r="A32" s="394"/>
      <c r="B32" s="384"/>
      <c r="C32" s="384">
        <v>63613</v>
      </c>
      <c r="D32" s="572" t="s">
        <v>175</v>
      </c>
      <c r="E32" s="572"/>
      <c r="F32" s="572"/>
      <c r="G32" s="573"/>
      <c r="H32" s="385">
        <f t="shared" si="3"/>
        <v>310700</v>
      </c>
      <c r="I32" s="55"/>
      <c r="J32" s="308"/>
      <c r="K32" s="424"/>
      <c r="L32" s="423"/>
      <c r="M32" s="289"/>
      <c r="N32" s="56"/>
      <c r="O32" s="56"/>
      <c r="P32" s="324">
        <v>310700</v>
      </c>
      <c r="Q32" s="56"/>
      <c r="R32" s="56"/>
      <c r="S32" s="57"/>
      <c r="T32" s="385">
        <f t="shared" si="5"/>
        <v>0</v>
      </c>
      <c r="U32" s="55"/>
      <c r="V32" s="308"/>
      <c r="W32" s="424"/>
      <c r="X32" s="423"/>
      <c r="Y32" s="289"/>
      <c r="Z32" s="56"/>
      <c r="AA32" s="56"/>
      <c r="AB32" s="324"/>
      <c r="AC32" s="56"/>
      <c r="AD32" s="56"/>
      <c r="AE32" s="57"/>
      <c r="AF32" s="385">
        <f t="shared" si="7"/>
        <v>310700</v>
      </c>
      <c r="AG32" s="55"/>
      <c r="AH32" s="308"/>
      <c r="AI32" s="424"/>
      <c r="AJ32" s="423"/>
      <c r="AK32" s="289"/>
      <c r="AL32" s="56"/>
      <c r="AM32" s="56"/>
      <c r="AN32" s="56">
        <f>P32+AB32</f>
        <v>310700</v>
      </c>
      <c r="AO32" s="56"/>
      <c r="AP32" s="56"/>
      <c r="AQ32" s="57"/>
      <c r="AR32" s="386"/>
      <c r="AS32" s="386"/>
    </row>
    <row r="33" spans="1:45" s="197" customFormat="1" ht="34.15" customHeight="1" x14ac:dyDescent="0.25">
      <c r="A33" s="394"/>
      <c r="B33" s="384"/>
      <c r="C33" s="384">
        <v>63622</v>
      </c>
      <c r="D33" s="572" t="s">
        <v>176</v>
      </c>
      <c r="E33" s="572"/>
      <c r="F33" s="572"/>
      <c r="G33" s="573"/>
      <c r="H33" s="385">
        <f t="shared" si="3"/>
        <v>100000</v>
      </c>
      <c r="I33" s="55"/>
      <c r="J33" s="308"/>
      <c r="K33" s="424"/>
      <c r="L33" s="304">
        <v>100000</v>
      </c>
      <c r="M33" s="289"/>
      <c r="N33" s="56"/>
      <c r="O33" s="56"/>
      <c r="P33" s="324"/>
      <c r="Q33" s="56"/>
      <c r="R33" s="56"/>
      <c r="S33" s="57"/>
      <c r="T33" s="385">
        <f t="shared" si="5"/>
        <v>0</v>
      </c>
      <c r="U33" s="55"/>
      <c r="V33" s="308"/>
      <c r="W33" s="424"/>
      <c r="X33" s="304"/>
      <c r="Y33" s="289"/>
      <c r="Z33" s="56"/>
      <c r="AA33" s="56"/>
      <c r="AB33" s="324"/>
      <c r="AC33" s="56"/>
      <c r="AD33" s="56"/>
      <c r="AE33" s="57"/>
      <c r="AF33" s="385">
        <f t="shared" si="7"/>
        <v>100000</v>
      </c>
      <c r="AG33" s="55"/>
      <c r="AH33" s="308"/>
      <c r="AI33" s="424"/>
      <c r="AJ33" s="423">
        <f>L33+X33</f>
        <v>100000</v>
      </c>
      <c r="AK33" s="289"/>
      <c r="AL33" s="56"/>
      <c r="AM33" s="56"/>
      <c r="AN33" s="56">
        <f>P33+AB33</f>
        <v>0</v>
      </c>
      <c r="AO33" s="56"/>
      <c r="AP33" s="56"/>
      <c r="AQ33" s="57"/>
      <c r="AR33" s="386"/>
      <c r="AS33" s="386"/>
    </row>
    <row r="34" spans="1:45" s="197" customFormat="1" ht="34.15" customHeight="1" x14ac:dyDescent="0.25">
      <c r="A34" s="394"/>
      <c r="B34" s="384"/>
      <c r="C34" s="384">
        <v>63623</v>
      </c>
      <c r="D34" s="572" t="s">
        <v>177</v>
      </c>
      <c r="E34" s="572"/>
      <c r="F34" s="572"/>
      <c r="G34" s="573"/>
      <c r="H34" s="385">
        <f t="shared" si="3"/>
        <v>0</v>
      </c>
      <c r="I34" s="55"/>
      <c r="J34" s="308"/>
      <c r="K34" s="424"/>
      <c r="L34" s="423"/>
      <c r="M34" s="289"/>
      <c r="N34" s="56"/>
      <c r="O34" s="56"/>
      <c r="P34" s="324"/>
      <c r="Q34" s="56"/>
      <c r="R34" s="56"/>
      <c r="S34" s="57"/>
      <c r="T34" s="385">
        <f t="shared" si="5"/>
        <v>0</v>
      </c>
      <c r="U34" s="55"/>
      <c r="V34" s="308"/>
      <c r="W34" s="424"/>
      <c r="X34" s="423"/>
      <c r="Y34" s="289"/>
      <c r="Z34" s="56"/>
      <c r="AA34" s="56"/>
      <c r="AB34" s="324"/>
      <c r="AC34" s="56"/>
      <c r="AD34" s="56"/>
      <c r="AE34" s="57"/>
      <c r="AF34" s="385">
        <f t="shared" si="7"/>
        <v>0</v>
      </c>
      <c r="AG34" s="55"/>
      <c r="AH34" s="308"/>
      <c r="AI34" s="424"/>
      <c r="AJ34" s="423"/>
      <c r="AK34" s="289"/>
      <c r="AL34" s="56"/>
      <c r="AM34" s="56"/>
      <c r="AN34" s="56">
        <f>P34+AB34</f>
        <v>0</v>
      </c>
      <c r="AO34" s="56"/>
      <c r="AP34" s="56"/>
      <c r="AQ34" s="57"/>
      <c r="AR34" s="386"/>
      <c r="AS34" s="386"/>
    </row>
    <row r="35" spans="1:45" s="190" customFormat="1" ht="29.25" customHeight="1" x14ac:dyDescent="0.25">
      <c r="A35" s="554">
        <v>638</v>
      </c>
      <c r="B35" s="555"/>
      <c r="C35" s="555"/>
      <c r="D35" s="552" t="s">
        <v>154</v>
      </c>
      <c r="E35" s="552"/>
      <c r="F35" s="552"/>
      <c r="G35" s="553"/>
      <c r="H35" s="237">
        <f t="shared" si="3"/>
        <v>27707</v>
      </c>
      <c r="I35" s="315">
        <f>SUM(I36:I43)</f>
        <v>0</v>
      </c>
      <c r="J35" s="263">
        <f t="shared" ref="J35:S35" si="26">SUM(J36:J43)</f>
        <v>0</v>
      </c>
      <c r="K35" s="239">
        <f t="shared" si="26"/>
        <v>0</v>
      </c>
      <c r="L35" s="303">
        <f t="shared" si="26"/>
        <v>0</v>
      </c>
      <c r="M35" s="240">
        <f t="shared" si="26"/>
        <v>0</v>
      </c>
      <c r="N35" s="241">
        <f t="shared" si="26"/>
        <v>0</v>
      </c>
      <c r="O35" s="241">
        <f t="shared" si="26"/>
        <v>27707</v>
      </c>
      <c r="P35" s="241">
        <f t="shared" si="26"/>
        <v>0</v>
      </c>
      <c r="Q35" s="241">
        <f t="shared" si="26"/>
        <v>0</v>
      </c>
      <c r="R35" s="241">
        <f t="shared" si="26"/>
        <v>0</v>
      </c>
      <c r="S35" s="239">
        <f t="shared" si="26"/>
        <v>0</v>
      </c>
      <c r="T35" s="237">
        <f t="shared" si="5"/>
        <v>0</v>
      </c>
      <c r="U35" s="315">
        <f>SUM(U36:U43)</f>
        <v>0</v>
      </c>
      <c r="V35" s="263">
        <f t="shared" ref="V35:AE35" si="27">SUM(V36:V43)</f>
        <v>0</v>
      </c>
      <c r="W35" s="239">
        <f t="shared" si="27"/>
        <v>0</v>
      </c>
      <c r="X35" s="303">
        <f t="shared" si="27"/>
        <v>0</v>
      </c>
      <c r="Y35" s="240">
        <f t="shared" si="27"/>
        <v>0</v>
      </c>
      <c r="Z35" s="241">
        <f t="shared" si="27"/>
        <v>0</v>
      </c>
      <c r="AA35" s="241">
        <f t="shared" si="27"/>
        <v>0</v>
      </c>
      <c r="AB35" s="241">
        <f t="shared" si="27"/>
        <v>0</v>
      </c>
      <c r="AC35" s="241">
        <f t="shared" si="27"/>
        <v>0</v>
      </c>
      <c r="AD35" s="241">
        <f t="shared" si="27"/>
        <v>0</v>
      </c>
      <c r="AE35" s="239">
        <f t="shared" si="27"/>
        <v>0</v>
      </c>
      <c r="AF35" s="237">
        <f t="shared" si="7"/>
        <v>27707</v>
      </c>
      <c r="AG35" s="315">
        <f>SUM(AG36:AG43)</f>
        <v>0</v>
      </c>
      <c r="AH35" s="263">
        <f t="shared" ref="AH35:AQ35" si="28">SUM(AH36:AH43)</f>
        <v>0</v>
      </c>
      <c r="AI35" s="239">
        <f t="shared" si="28"/>
        <v>0</v>
      </c>
      <c r="AJ35" s="303">
        <f t="shared" si="28"/>
        <v>0</v>
      </c>
      <c r="AK35" s="240">
        <f t="shared" si="28"/>
        <v>0</v>
      </c>
      <c r="AL35" s="241">
        <f t="shared" si="28"/>
        <v>0</v>
      </c>
      <c r="AM35" s="241">
        <f t="shared" si="28"/>
        <v>27707</v>
      </c>
      <c r="AN35" s="241">
        <f t="shared" si="28"/>
        <v>0</v>
      </c>
      <c r="AO35" s="241">
        <f t="shared" si="28"/>
        <v>0</v>
      </c>
      <c r="AP35" s="241">
        <f t="shared" si="28"/>
        <v>0</v>
      </c>
      <c r="AQ35" s="239">
        <f t="shared" si="28"/>
        <v>0</v>
      </c>
      <c r="AR35" s="243"/>
      <c r="AS35" s="243"/>
    </row>
    <row r="36" spans="1:45" s="197" customFormat="1" ht="27" customHeight="1" x14ac:dyDescent="0.25">
      <c r="A36" s="394"/>
      <c r="B36" s="384"/>
      <c r="C36" s="384">
        <v>63811</v>
      </c>
      <c r="D36" s="572" t="s">
        <v>178</v>
      </c>
      <c r="E36" s="572"/>
      <c r="F36" s="572"/>
      <c r="G36" s="573"/>
      <c r="H36" s="385">
        <f t="shared" si="3"/>
        <v>27707</v>
      </c>
      <c r="I36" s="55"/>
      <c r="J36" s="308"/>
      <c r="K36" s="308"/>
      <c r="L36" s="423"/>
      <c r="M36" s="324"/>
      <c r="N36" s="56"/>
      <c r="O36" s="324">
        <v>27707</v>
      </c>
      <c r="P36" s="56"/>
      <c r="Q36" s="56"/>
      <c r="R36" s="56"/>
      <c r="S36" s="57"/>
      <c r="T36" s="385">
        <f t="shared" si="5"/>
        <v>0</v>
      </c>
      <c r="U36" s="55"/>
      <c r="V36" s="308"/>
      <c r="W36" s="308"/>
      <c r="X36" s="423"/>
      <c r="Y36" s="324"/>
      <c r="Z36" s="56"/>
      <c r="AA36" s="324"/>
      <c r="AB36" s="56"/>
      <c r="AC36" s="56"/>
      <c r="AD36" s="56"/>
      <c r="AE36" s="57"/>
      <c r="AF36" s="385">
        <f t="shared" si="7"/>
        <v>27707</v>
      </c>
      <c r="AG36" s="55"/>
      <c r="AH36" s="308"/>
      <c r="AI36" s="56">
        <f>K36+W36</f>
        <v>0</v>
      </c>
      <c r="AJ36" s="423"/>
      <c r="AK36" s="56">
        <f>M36+Y36</f>
        <v>0</v>
      </c>
      <c r="AL36" s="56"/>
      <c r="AM36" s="56">
        <f t="shared" ref="AM36:AM43" si="29">O36+AA36</f>
        <v>27707</v>
      </c>
      <c r="AN36" s="56"/>
      <c r="AO36" s="56"/>
      <c r="AP36" s="56"/>
      <c r="AQ36" s="57"/>
      <c r="AR36" s="386"/>
      <c r="AS36" s="386"/>
    </row>
    <row r="37" spans="1:45" s="197" customFormat="1" ht="27" customHeight="1" x14ac:dyDescent="0.25">
      <c r="A37" s="394"/>
      <c r="B37" s="384"/>
      <c r="C37" s="384">
        <v>63812</v>
      </c>
      <c r="D37" s="572" t="s">
        <v>179</v>
      </c>
      <c r="E37" s="572"/>
      <c r="F37" s="572"/>
      <c r="G37" s="573"/>
      <c r="H37" s="385">
        <f t="shared" si="3"/>
        <v>0</v>
      </c>
      <c r="I37" s="55"/>
      <c r="J37" s="308"/>
      <c r="K37" s="308"/>
      <c r="L37" s="423"/>
      <c r="M37" s="324"/>
      <c r="N37" s="56"/>
      <c r="O37" s="324"/>
      <c r="P37" s="56"/>
      <c r="Q37" s="56"/>
      <c r="R37" s="56"/>
      <c r="S37" s="57"/>
      <c r="T37" s="385">
        <f t="shared" si="5"/>
        <v>0</v>
      </c>
      <c r="U37" s="55"/>
      <c r="V37" s="308"/>
      <c r="W37" s="308"/>
      <c r="X37" s="423"/>
      <c r="Y37" s="324"/>
      <c r="Z37" s="56"/>
      <c r="AA37" s="324"/>
      <c r="AB37" s="56"/>
      <c r="AC37" s="56"/>
      <c r="AD37" s="56"/>
      <c r="AE37" s="57"/>
      <c r="AF37" s="385">
        <f t="shared" si="7"/>
        <v>0</v>
      </c>
      <c r="AG37" s="55"/>
      <c r="AH37" s="308"/>
      <c r="AI37" s="56">
        <f>K37+W37</f>
        <v>0</v>
      </c>
      <c r="AJ37" s="423"/>
      <c r="AK37" s="56">
        <f t="shared" ref="AK37:AK43" si="30">M37+Y37</f>
        <v>0</v>
      </c>
      <c r="AL37" s="56"/>
      <c r="AM37" s="56">
        <f t="shared" si="29"/>
        <v>0</v>
      </c>
      <c r="AN37" s="56"/>
      <c r="AO37" s="56"/>
      <c r="AP37" s="56"/>
      <c r="AQ37" s="57"/>
      <c r="AR37" s="386"/>
      <c r="AS37" s="386"/>
    </row>
    <row r="38" spans="1:45" s="197" customFormat="1" ht="39" customHeight="1" x14ac:dyDescent="0.25">
      <c r="A38" s="394"/>
      <c r="B38" s="384"/>
      <c r="C38" s="384" t="s">
        <v>180</v>
      </c>
      <c r="D38" s="572" t="s">
        <v>181</v>
      </c>
      <c r="E38" s="572"/>
      <c r="F38" s="572"/>
      <c r="G38" s="573"/>
      <c r="H38" s="385">
        <f t="shared" si="3"/>
        <v>0</v>
      </c>
      <c r="I38" s="55"/>
      <c r="J38" s="308"/>
      <c r="K38" s="424"/>
      <c r="L38" s="423"/>
      <c r="M38" s="324"/>
      <c r="N38" s="56"/>
      <c r="O38" s="324"/>
      <c r="P38" s="56"/>
      <c r="Q38" s="56"/>
      <c r="R38" s="56"/>
      <c r="S38" s="57"/>
      <c r="T38" s="385">
        <f t="shared" si="5"/>
        <v>0</v>
      </c>
      <c r="U38" s="55"/>
      <c r="V38" s="308"/>
      <c r="W38" s="424"/>
      <c r="X38" s="423"/>
      <c r="Y38" s="324"/>
      <c r="Z38" s="56"/>
      <c r="AA38" s="324"/>
      <c r="AB38" s="56"/>
      <c r="AC38" s="56"/>
      <c r="AD38" s="56"/>
      <c r="AE38" s="57"/>
      <c r="AF38" s="385">
        <f t="shared" si="7"/>
        <v>0</v>
      </c>
      <c r="AG38" s="55"/>
      <c r="AH38" s="308"/>
      <c r="AI38" s="424"/>
      <c r="AJ38" s="423"/>
      <c r="AK38" s="56">
        <f t="shared" si="30"/>
        <v>0</v>
      </c>
      <c r="AL38" s="56"/>
      <c r="AM38" s="56">
        <f t="shared" si="29"/>
        <v>0</v>
      </c>
      <c r="AN38" s="56"/>
      <c r="AO38" s="56"/>
      <c r="AP38" s="56"/>
      <c r="AQ38" s="57"/>
      <c r="AR38" s="386"/>
      <c r="AS38" s="386"/>
    </row>
    <row r="39" spans="1:45" s="197" customFormat="1" ht="27" customHeight="1" x14ac:dyDescent="0.25">
      <c r="A39" s="394"/>
      <c r="B39" s="384"/>
      <c r="C39" s="384" t="s">
        <v>182</v>
      </c>
      <c r="D39" s="572" t="s">
        <v>183</v>
      </c>
      <c r="E39" s="572"/>
      <c r="F39" s="572"/>
      <c r="G39" s="573"/>
      <c r="H39" s="385">
        <f t="shared" si="3"/>
        <v>0</v>
      </c>
      <c r="I39" s="55"/>
      <c r="J39" s="308"/>
      <c r="K39" s="424"/>
      <c r="L39" s="423"/>
      <c r="M39" s="324"/>
      <c r="N39" s="56"/>
      <c r="O39" s="324"/>
      <c r="P39" s="56"/>
      <c r="Q39" s="56"/>
      <c r="R39" s="56"/>
      <c r="S39" s="57"/>
      <c r="T39" s="385">
        <f t="shared" si="5"/>
        <v>0</v>
      </c>
      <c r="U39" s="55"/>
      <c r="V39" s="308"/>
      <c r="W39" s="424"/>
      <c r="X39" s="423"/>
      <c r="Y39" s="324"/>
      <c r="Z39" s="56"/>
      <c r="AA39" s="324"/>
      <c r="AB39" s="56"/>
      <c r="AC39" s="56"/>
      <c r="AD39" s="56"/>
      <c r="AE39" s="57"/>
      <c r="AF39" s="385">
        <f t="shared" si="7"/>
        <v>0</v>
      </c>
      <c r="AG39" s="55"/>
      <c r="AH39" s="308"/>
      <c r="AI39" s="424"/>
      <c r="AJ39" s="423"/>
      <c r="AK39" s="56">
        <f t="shared" si="30"/>
        <v>0</v>
      </c>
      <c r="AL39" s="56"/>
      <c r="AM39" s="56">
        <f t="shared" si="29"/>
        <v>0</v>
      </c>
      <c r="AN39" s="56"/>
      <c r="AO39" s="56"/>
      <c r="AP39" s="56"/>
      <c r="AQ39" s="57"/>
      <c r="AR39" s="386"/>
      <c r="AS39" s="386"/>
    </row>
    <row r="40" spans="1:45" s="197" customFormat="1" ht="27" customHeight="1" x14ac:dyDescent="0.25">
      <c r="A40" s="394"/>
      <c r="B40" s="384"/>
      <c r="C40" s="384">
        <v>63821</v>
      </c>
      <c r="D40" s="572" t="s">
        <v>184</v>
      </c>
      <c r="E40" s="572"/>
      <c r="F40" s="572"/>
      <c r="G40" s="573"/>
      <c r="H40" s="385">
        <f t="shared" si="3"/>
        <v>0</v>
      </c>
      <c r="I40" s="55"/>
      <c r="J40" s="308"/>
      <c r="K40" s="424"/>
      <c r="L40" s="423"/>
      <c r="M40" s="324"/>
      <c r="N40" s="56"/>
      <c r="O40" s="324"/>
      <c r="P40" s="56"/>
      <c r="Q40" s="56"/>
      <c r="R40" s="56"/>
      <c r="S40" s="57"/>
      <c r="T40" s="385">
        <f t="shared" si="5"/>
        <v>0</v>
      </c>
      <c r="U40" s="55"/>
      <c r="V40" s="308"/>
      <c r="W40" s="424"/>
      <c r="X40" s="423"/>
      <c r="Y40" s="324"/>
      <c r="Z40" s="56"/>
      <c r="AA40" s="324"/>
      <c r="AB40" s="56"/>
      <c r="AC40" s="56"/>
      <c r="AD40" s="56"/>
      <c r="AE40" s="57"/>
      <c r="AF40" s="385">
        <f t="shared" si="7"/>
        <v>0</v>
      </c>
      <c r="AG40" s="55"/>
      <c r="AH40" s="308"/>
      <c r="AI40" s="424"/>
      <c r="AJ40" s="423"/>
      <c r="AK40" s="56">
        <f t="shared" si="30"/>
        <v>0</v>
      </c>
      <c r="AL40" s="56"/>
      <c r="AM40" s="56">
        <f t="shared" si="29"/>
        <v>0</v>
      </c>
      <c r="AN40" s="56"/>
      <c r="AO40" s="56"/>
      <c r="AP40" s="56"/>
      <c r="AQ40" s="57"/>
      <c r="AR40" s="386"/>
      <c r="AS40" s="386"/>
    </row>
    <row r="41" spans="1:45" s="197" customFormat="1" ht="27" customHeight="1" x14ac:dyDescent="0.25">
      <c r="A41" s="394"/>
      <c r="B41" s="384"/>
      <c r="C41" s="384">
        <v>63822</v>
      </c>
      <c r="D41" s="572" t="s">
        <v>185</v>
      </c>
      <c r="E41" s="572"/>
      <c r="F41" s="572"/>
      <c r="G41" s="573"/>
      <c r="H41" s="385">
        <f t="shared" si="3"/>
        <v>0</v>
      </c>
      <c r="I41" s="55"/>
      <c r="J41" s="308"/>
      <c r="K41" s="424"/>
      <c r="L41" s="423"/>
      <c r="M41" s="324"/>
      <c r="N41" s="56"/>
      <c r="O41" s="324"/>
      <c r="P41" s="56"/>
      <c r="Q41" s="56"/>
      <c r="R41" s="56"/>
      <c r="S41" s="57"/>
      <c r="T41" s="385">
        <f t="shared" si="5"/>
        <v>0</v>
      </c>
      <c r="U41" s="55"/>
      <c r="V41" s="308"/>
      <c r="W41" s="424"/>
      <c r="X41" s="423"/>
      <c r="Y41" s="324"/>
      <c r="Z41" s="56"/>
      <c r="AA41" s="324"/>
      <c r="AB41" s="56"/>
      <c r="AC41" s="56"/>
      <c r="AD41" s="56"/>
      <c r="AE41" s="57"/>
      <c r="AF41" s="385">
        <f t="shared" si="7"/>
        <v>0</v>
      </c>
      <c r="AG41" s="55"/>
      <c r="AH41" s="308"/>
      <c r="AI41" s="424"/>
      <c r="AJ41" s="423"/>
      <c r="AK41" s="56">
        <f t="shared" si="30"/>
        <v>0</v>
      </c>
      <c r="AL41" s="56"/>
      <c r="AM41" s="56">
        <f t="shared" si="29"/>
        <v>0</v>
      </c>
      <c r="AN41" s="56"/>
      <c r="AO41" s="56"/>
      <c r="AP41" s="56"/>
      <c r="AQ41" s="57"/>
      <c r="AR41" s="386"/>
      <c r="AS41" s="386"/>
    </row>
    <row r="42" spans="1:45" s="197" customFormat="1" ht="39.6" customHeight="1" x14ac:dyDescent="0.25">
      <c r="A42" s="394"/>
      <c r="B42" s="384"/>
      <c r="C42" s="384" t="s">
        <v>186</v>
      </c>
      <c r="D42" s="572" t="s">
        <v>187</v>
      </c>
      <c r="E42" s="572"/>
      <c r="F42" s="572"/>
      <c r="G42" s="573"/>
      <c r="H42" s="385">
        <f t="shared" si="3"/>
        <v>0</v>
      </c>
      <c r="I42" s="55"/>
      <c r="J42" s="308"/>
      <c r="K42" s="424"/>
      <c r="L42" s="423"/>
      <c r="M42" s="324"/>
      <c r="N42" s="56"/>
      <c r="O42" s="324"/>
      <c r="P42" s="56"/>
      <c r="Q42" s="56"/>
      <c r="R42" s="56"/>
      <c r="S42" s="57"/>
      <c r="T42" s="385">
        <f t="shared" si="5"/>
        <v>0</v>
      </c>
      <c r="U42" s="55"/>
      <c r="V42" s="308"/>
      <c r="W42" s="424"/>
      <c r="X42" s="423"/>
      <c r="Y42" s="324"/>
      <c r="Z42" s="56"/>
      <c r="AA42" s="324"/>
      <c r="AB42" s="56"/>
      <c r="AC42" s="56"/>
      <c r="AD42" s="56"/>
      <c r="AE42" s="57"/>
      <c r="AF42" s="385">
        <f t="shared" si="7"/>
        <v>0</v>
      </c>
      <c r="AG42" s="55"/>
      <c r="AH42" s="308"/>
      <c r="AI42" s="424"/>
      <c r="AJ42" s="423"/>
      <c r="AK42" s="56">
        <f t="shared" si="30"/>
        <v>0</v>
      </c>
      <c r="AL42" s="56"/>
      <c r="AM42" s="56">
        <f t="shared" si="29"/>
        <v>0</v>
      </c>
      <c r="AN42" s="56"/>
      <c r="AO42" s="56"/>
      <c r="AP42" s="56"/>
      <c r="AQ42" s="57"/>
      <c r="AR42" s="386"/>
      <c r="AS42" s="386"/>
    </row>
    <row r="43" spans="1:45" s="197" customFormat="1" ht="27" customHeight="1" x14ac:dyDescent="0.25">
      <c r="A43" s="394"/>
      <c r="B43" s="384"/>
      <c r="C43" s="384" t="s">
        <v>188</v>
      </c>
      <c r="D43" s="572" t="s">
        <v>189</v>
      </c>
      <c r="E43" s="572"/>
      <c r="F43" s="572"/>
      <c r="G43" s="573"/>
      <c r="H43" s="385">
        <f t="shared" si="3"/>
        <v>0</v>
      </c>
      <c r="I43" s="55"/>
      <c r="J43" s="308"/>
      <c r="K43" s="424"/>
      <c r="L43" s="423"/>
      <c r="M43" s="324"/>
      <c r="N43" s="56"/>
      <c r="O43" s="324"/>
      <c r="P43" s="56"/>
      <c r="Q43" s="56"/>
      <c r="R43" s="56"/>
      <c r="S43" s="57"/>
      <c r="T43" s="385">
        <f t="shared" si="5"/>
        <v>0</v>
      </c>
      <c r="U43" s="55"/>
      <c r="V43" s="308"/>
      <c r="W43" s="424"/>
      <c r="X43" s="423"/>
      <c r="Y43" s="324"/>
      <c r="Z43" s="56"/>
      <c r="AA43" s="324"/>
      <c r="AB43" s="56"/>
      <c r="AC43" s="56"/>
      <c r="AD43" s="56"/>
      <c r="AE43" s="57"/>
      <c r="AF43" s="385">
        <f t="shared" si="7"/>
        <v>0</v>
      </c>
      <c r="AG43" s="55"/>
      <c r="AH43" s="308"/>
      <c r="AI43" s="424"/>
      <c r="AJ43" s="423"/>
      <c r="AK43" s="56">
        <f t="shared" si="30"/>
        <v>0</v>
      </c>
      <c r="AL43" s="56"/>
      <c r="AM43" s="56">
        <f t="shared" si="29"/>
        <v>0</v>
      </c>
      <c r="AN43" s="56"/>
      <c r="AO43" s="56"/>
      <c r="AP43" s="56"/>
      <c r="AQ43" s="57"/>
      <c r="AR43" s="386"/>
      <c r="AS43" s="386"/>
    </row>
    <row r="44" spans="1:45" s="190" customFormat="1" ht="29.25" customHeight="1" x14ac:dyDescent="0.25">
      <c r="A44" s="554">
        <v>639</v>
      </c>
      <c r="B44" s="555"/>
      <c r="C44" s="555"/>
      <c r="D44" s="552" t="s">
        <v>190</v>
      </c>
      <c r="E44" s="552"/>
      <c r="F44" s="552"/>
      <c r="G44" s="553"/>
      <c r="H44" s="237">
        <f t="shared" si="3"/>
        <v>75372</v>
      </c>
      <c r="I44" s="315">
        <f>SUM(I45:I48)</f>
        <v>0</v>
      </c>
      <c r="J44" s="263">
        <f t="shared" ref="J44:S44" si="31">SUM(J45:J48)</f>
        <v>0</v>
      </c>
      <c r="K44" s="239">
        <f t="shared" si="31"/>
        <v>75372</v>
      </c>
      <c r="L44" s="303">
        <f t="shared" si="31"/>
        <v>0</v>
      </c>
      <c r="M44" s="240">
        <f t="shared" si="31"/>
        <v>0</v>
      </c>
      <c r="N44" s="241">
        <f t="shared" si="31"/>
        <v>0</v>
      </c>
      <c r="O44" s="241">
        <f t="shared" si="31"/>
        <v>0</v>
      </c>
      <c r="P44" s="241">
        <f t="shared" si="31"/>
        <v>0</v>
      </c>
      <c r="Q44" s="241">
        <f t="shared" si="31"/>
        <v>0</v>
      </c>
      <c r="R44" s="241">
        <f t="shared" si="31"/>
        <v>0</v>
      </c>
      <c r="S44" s="239">
        <f t="shared" si="31"/>
        <v>0</v>
      </c>
      <c r="T44" s="237">
        <f t="shared" si="5"/>
        <v>-2228</v>
      </c>
      <c r="U44" s="315">
        <f>SUM(U45:U48)</f>
        <v>0</v>
      </c>
      <c r="V44" s="263">
        <f t="shared" ref="V44:AE44" si="32">SUM(V45:V48)</f>
        <v>0</v>
      </c>
      <c r="W44" s="239">
        <f t="shared" si="32"/>
        <v>-2228</v>
      </c>
      <c r="X44" s="303">
        <f t="shared" si="32"/>
        <v>0</v>
      </c>
      <c r="Y44" s="240">
        <f t="shared" si="32"/>
        <v>0</v>
      </c>
      <c r="Z44" s="241">
        <f t="shared" si="32"/>
        <v>0</v>
      </c>
      <c r="AA44" s="241">
        <f t="shared" si="32"/>
        <v>0</v>
      </c>
      <c r="AB44" s="241">
        <f t="shared" si="32"/>
        <v>0</v>
      </c>
      <c r="AC44" s="241">
        <f t="shared" si="32"/>
        <v>0</v>
      </c>
      <c r="AD44" s="241">
        <f t="shared" si="32"/>
        <v>0</v>
      </c>
      <c r="AE44" s="239">
        <f t="shared" si="32"/>
        <v>0</v>
      </c>
      <c r="AF44" s="237">
        <f t="shared" si="7"/>
        <v>73144</v>
      </c>
      <c r="AG44" s="315">
        <f>SUM(AG45:AG48)</f>
        <v>0</v>
      </c>
      <c r="AH44" s="263">
        <f t="shared" ref="AH44:AQ44" si="33">SUM(AH45:AH48)</f>
        <v>0</v>
      </c>
      <c r="AI44" s="239">
        <f t="shared" si="33"/>
        <v>73144</v>
      </c>
      <c r="AJ44" s="303">
        <f t="shared" si="33"/>
        <v>0</v>
      </c>
      <c r="AK44" s="240">
        <f t="shared" si="33"/>
        <v>0</v>
      </c>
      <c r="AL44" s="241">
        <f t="shared" si="33"/>
        <v>0</v>
      </c>
      <c r="AM44" s="241">
        <f t="shared" si="33"/>
        <v>0</v>
      </c>
      <c r="AN44" s="241">
        <f t="shared" si="33"/>
        <v>0</v>
      </c>
      <c r="AO44" s="241">
        <f t="shared" si="33"/>
        <v>0</v>
      </c>
      <c r="AP44" s="241">
        <f t="shared" si="33"/>
        <v>0</v>
      </c>
      <c r="AQ44" s="239">
        <f t="shared" si="33"/>
        <v>0</v>
      </c>
      <c r="AR44" s="243"/>
      <c r="AS44" s="243"/>
    </row>
    <row r="45" spans="1:45" s="197" customFormat="1" ht="27.6" hidden="1" customHeight="1" x14ac:dyDescent="0.25">
      <c r="A45" s="394"/>
      <c r="B45" s="384"/>
      <c r="C45" s="384">
        <v>63911</v>
      </c>
      <c r="D45" s="572" t="s">
        <v>191</v>
      </c>
      <c r="E45" s="572"/>
      <c r="F45" s="572"/>
      <c r="G45" s="573"/>
      <c r="H45" s="385">
        <f t="shared" si="3"/>
        <v>0</v>
      </c>
      <c r="I45" s="55"/>
      <c r="J45" s="308"/>
      <c r="K45" s="424"/>
      <c r="L45" s="423"/>
      <c r="M45" s="289"/>
      <c r="N45" s="56"/>
      <c r="O45" s="324"/>
      <c r="P45" s="56"/>
      <c r="Q45" s="56"/>
      <c r="R45" s="56"/>
      <c r="S45" s="57"/>
      <c r="T45" s="385">
        <f t="shared" si="5"/>
        <v>0</v>
      </c>
      <c r="U45" s="55"/>
      <c r="V45" s="308"/>
      <c r="W45" s="424"/>
      <c r="X45" s="423"/>
      <c r="Y45" s="289"/>
      <c r="Z45" s="56"/>
      <c r="AA45" s="324"/>
      <c r="AB45" s="56"/>
      <c r="AC45" s="56"/>
      <c r="AD45" s="56"/>
      <c r="AE45" s="57"/>
      <c r="AF45" s="385">
        <f t="shared" si="7"/>
        <v>0</v>
      </c>
      <c r="AG45" s="55"/>
      <c r="AH45" s="308"/>
      <c r="AI45" s="424"/>
      <c r="AJ45" s="423"/>
      <c r="AK45" s="289"/>
      <c r="AL45" s="56"/>
      <c r="AM45" s="56"/>
      <c r="AN45" s="56"/>
      <c r="AO45" s="56"/>
      <c r="AP45" s="56"/>
      <c r="AQ45" s="57"/>
      <c r="AR45" s="386"/>
      <c r="AS45" s="386"/>
    </row>
    <row r="46" spans="1:45" s="197" customFormat="1" ht="24.6" hidden="1" customHeight="1" x14ac:dyDescent="0.25">
      <c r="A46" s="394"/>
      <c r="B46" s="384"/>
      <c r="C46" s="384">
        <v>63921</v>
      </c>
      <c r="D46" s="572" t="s">
        <v>192</v>
      </c>
      <c r="E46" s="572"/>
      <c r="F46" s="572"/>
      <c r="G46" s="573"/>
      <c r="H46" s="385">
        <f t="shared" si="3"/>
        <v>0</v>
      </c>
      <c r="I46" s="55"/>
      <c r="J46" s="308"/>
      <c r="K46" s="424"/>
      <c r="L46" s="423"/>
      <c r="M46" s="289"/>
      <c r="N46" s="56"/>
      <c r="O46" s="324"/>
      <c r="P46" s="56"/>
      <c r="Q46" s="56"/>
      <c r="R46" s="56"/>
      <c r="S46" s="57"/>
      <c r="T46" s="385">
        <f t="shared" si="5"/>
        <v>0</v>
      </c>
      <c r="U46" s="55"/>
      <c r="V46" s="308"/>
      <c r="W46" s="424"/>
      <c r="X46" s="423"/>
      <c r="Y46" s="289"/>
      <c r="Z46" s="56"/>
      <c r="AA46" s="324"/>
      <c r="AB46" s="56"/>
      <c r="AC46" s="56"/>
      <c r="AD46" s="56"/>
      <c r="AE46" s="57"/>
      <c r="AF46" s="385">
        <f t="shared" si="7"/>
        <v>0</v>
      </c>
      <c r="AG46" s="55"/>
      <c r="AH46" s="308"/>
      <c r="AI46" s="424"/>
      <c r="AJ46" s="423"/>
      <c r="AK46" s="289"/>
      <c r="AL46" s="56"/>
      <c r="AM46" s="56"/>
      <c r="AN46" s="56"/>
      <c r="AO46" s="56"/>
      <c r="AP46" s="56"/>
      <c r="AQ46" s="57"/>
      <c r="AR46" s="386"/>
      <c r="AS46" s="386"/>
    </row>
    <row r="47" spans="1:45" s="197" customFormat="1" ht="39" customHeight="1" x14ac:dyDescent="0.25">
      <c r="A47" s="394"/>
      <c r="B47" s="384"/>
      <c r="C47" s="384">
        <v>63931</v>
      </c>
      <c r="D47" s="572" t="s">
        <v>193</v>
      </c>
      <c r="E47" s="572"/>
      <c r="F47" s="572"/>
      <c r="G47" s="573"/>
      <c r="H47" s="385">
        <f t="shared" si="3"/>
        <v>75372</v>
      </c>
      <c r="I47" s="55"/>
      <c r="J47" s="308"/>
      <c r="K47" s="324">
        <v>75372</v>
      </c>
      <c r="L47" s="423"/>
      <c r="M47" s="289"/>
      <c r="N47" s="56"/>
      <c r="O47" s="324"/>
      <c r="P47" s="56"/>
      <c r="Q47" s="56"/>
      <c r="R47" s="56"/>
      <c r="S47" s="57"/>
      <c r="T47" s="385">
        <f t="shared" si="5"/>
        <v>-2228</v>
      </c>
      <c r="U47" s="55"/>
      <c r="V47" s="308"/>
      <c r="W47" s="324">
        <v>-2228</v>
      </c>
      <c r="X47" s="423"/>
      <c r="Y47" s="289"/>
      <c r="Z47" s="56"/>
      <c r="AA47" s="324"/>
      <c r="AB47" s="56"/>
      <c r="AC47" s="56"/>
      <c r="AD47" s="56"/>
      <c r="AE47" s="57"/>
      <c r="AF47" s="385">
        <f t="shared" si="7"/>
        <v>73144</v>
      </c>
      <c r="AG47" s="55"/>
      <c r="AH47" s="308"/>
      <c r="AI47" s="424">
        <f>K47+W47</f>
        <v>73144</v>
      </c>
      <c r="AJ47" s="423"/>
      <c r="AK47" s="289"/>
      <c r="AL47" s="56"/>
      <c r="AM47" s="56">
        <f>O47+AA47</f>
        <v>0</v>
      </c>
      <c r="AN47" s="56"/>
      <c r="AO47" s="56"/>
      <c r="AP47" s="56"/>
      <c r="AQ47" s="57"/>
      <c r="AR47" s="386"/>
      <c r="AS47" s="386"/>
    </row>
    <row r="48" spans="1:45" s="197" customFormat="1" ht="38.450000000000003" customHeight="1" x14ac:dyDescent="0.25">
      <c r="A48" s="394"/>
      <c r="B48" s="384"/>
      <c r="C48" s="384">
        <v>63941</v>
      </c>
      <c r="D48" s="572" t="s">
        <v>194</v>
      </c>
      <c r="E48" s="572"/>
      <c r="F48" s="572"/>
      <c r="G48" s="573"/>
      <c r="H48" s="385">
        <f t="shared" si="3"/>
        <v>0</v>
      </c>
      <c r="I48" s="55"/>
      <c r="J48" s="308"/>
      <c r="K48" s="324"/>
      <c r="L48" s="423"/>
      <c r="M48" s="289"/>
      <c r="N48" s="56"/>
      <c r="O48" s="324"/>
      <c r="P48" s="56"/>
      <c r="Q48" s="56"/>
      <c r="R48" s="56"/>
      <c r="S48" s="57"/>
      <c r="T48" s="385">
        <f t="shared" si="5"/>
        <v>0</v>
      </c>
      <c r="U48" s="55"/>
      <c r="V48" s="308"/>
      <c r="W48" s="324"/>
      <c r="X48" s="423"/>
      <c r="Y48" s="289"/>
      <c r="Z48" s="56"/>
      <c r="AA48" s="324"/>
      <c r="AB48" s="56"/>
      <c r="AC48" s="56"/>
      <c r="AD48" s="56"/>
      <c r="AE48" s="57"/>
      <c r="AF48" s="385">
        <f t="shared" si="7"/>
        <v>0</v>
      </c>
      <c r="AG48" s="55"/>
      <c r="AH48" s="308"/>
      <c r="AI48" s="424">
        <f>K48+W48</f>
        <v>0</v>
      </c>
      <c r="AJ48" s="423"/>
      <c r="AK48" s="289"/>
      <c r="AL48" s="56"/>
      <c r="AM48" s="56">
        <f>O48+AA48</f>
        <v>0</v>
      </c>
      <c r="AN48" s="56"/>
      <c r="AO48" s="56"/>
      <c r="AP48" s="56"/>
      <c r="AQ48" s="57"/>
      <c r="AR48" s="386"/>
      <c r="AS48" s="386"/>
    </row>
    <row r="49" spans="1:45" s="190" customFormat="1" ht="15" x14ac:dyDescent="0.25">
      <c r="A49" s="554">
        <v>64</v>
      </c>
      <c r="B49" s="555"/>
      <c r="C49" s="316"/>
      <c r="D49" s="552" t="s">
        <v>52</v>
      </c>
      <c r="E49" s="552"/>
      <c r="F49" s="552"/>
      <c r="G49" s="553"/>
      <c r="H49" s="237">
        <f t="shared" si="3"/>
        <v>1500</v>
      </c>
      <c r="I49" s="315">
        <f t="shared" ref="I49:S49" si="34">I50+I57</f>
        <v>0</v>
      </c>
      <c r="J49" s="263">
        <f t="shared" si="34"/>
        <v>0</v>
      </c>
      <c r="K49" s="239">
        <f t="shared" si="34"/>
        <v>0</v>
      </c>
      <c r="L49" s="303">
        <f t="shared" si="34"/>
        <v>0</v>
      </c>
      <c r="M49" s="240">
        <f t="shared" si="34"/>
        <v>1500</v>
      </c>
      <c r="N49" s="241">
        <f t="shared" si="34"/>
        <v>0</v>
      </c>
      <c r="O49" s="241">
        <f t="shared" si="34"/>
        <v>0</v>
      </c>
      <c r="P49" s="241">
        <f t="shared" si="34"/>
        <v>0</v>
      </c>
      <c r="Q49" s="241">
        <f t="shared" si="34"/>
        <v>0</v>
      </c>
      <c r="R49" s="241">
        <f t="shared" si="34"/>
        <v>0</v>
      </c>
      <c r="S49" s="239">
        <f t="shared" si="34"/>
        <v>0</v>
      </c>
      <c r="T49" s="237">
        <f t="shared" si="5"/>
        <v>0</v>
      </c>
      <c r="U49" s="315">
        <f t="shared" ref="U49:AE49" si="35">U50+U57</f>
        <v>0</v>
      </c>
      <c r="V49" s="263">
        <f t="shared" si="35"/>
        <v>0</v>
      </c>
      <c r="W49" s="239">
        <f t="shared" si="35"/>
        <v>0</v>
      </c>
      <c r="X49" s="303">
        <f t="shared" si="35"/>
        <v>0</v>
      </c>
      <c r="Y49" s="240">
        <f t="shared" si="35"/>
        <v>0</v>
      </c>
      <c r="Z49" s="241">
        <f t="shared" si="35"/>
        <v>0</v>
      </c>
      <c r="AA49" s="241">
        <f t="shared" si="35"/>
        <v>0</v>
      </c>
      <c r="AB49" s="241">
        <f t="shared" si="35"/>
        <v>0</v>
      </c>
      <c r="AC49" s="241">
        <f t="shared" si="35"/>
        <v>0</v>
      </c>
      <c r="AD49" s="241">
        <f t="shared" si="35"/>
        <v>0</v>
      </c>
      <c r="AE49" s="239">
        <f t="shared" si="35"/>
        <v>0</v>
      </c>
      <c r="AF49" s="237">
        <f t="shared" si="7"/>
        <v>1500</v>
      </c>
      <c r="AG49" s="315">
        <f t="shared" ref="AG49:AQ49" si="36">AG50+AG57</f>
        <v>0</v>
      </c>
      <c r="AH49" s="263">
        <f t="shared" si="36"/>
        <v>0</v>
      </c>
      <c r="AI49" s="239">
        <f t="shared" si="36"/>
        <v>0</v>
      </c>
      <c r="AJ49" s="303">
        <f t="shared" si="36"/>
        <v>0</v>
      </c>
      <c r="AK49" s="240">
        <f t="shared" si="36"/>
        <v>1500</v>
      </c>
      <c r="AL49" s="241">
        <f t="shared" si="36"/>
        <v>0</v>
      </c>
      <c r="AM49" s="241">
        <f t="shared" si="36"/>
        <v>0</v>
      </c>
      <c r="AN49" s="241">
        <f t="shared" si="36"/>
        <v>0</v>
      </c>
      <c r="AO49" s="241">
        <f t="shared" si="36"/>
        <v>0</v>
      </c>
      <c r="AP49" s="241">
        <f t="shared" si="36"/>
        <v>0</v>
      </c>
      <c r="AQ49" s="239">
        <f t="shared" si="36"/>
        <v>0</v>
      </c>
      <c r="AR49" s="243"/>
      <c r="AS49" s="243"/>
    </row>
    <row r="50" spans="1:45" s="190" customFormat="1" ht="15" customHeight="1" x14ac:dyDescent="0.25">
      <c r="A50" s="554">
        <v>641</v>
      </c>
      <c r="B50" s="555"/>
      <c r="C50" s="555"/>
      <c r="D50" s="552" t="s">
        <v>53</v>
      </c>
      <c r="E50" s="552"/>
      <c r="F50" s="552"/>
      <c r="G50" s="553"/>
      <c r="H50" s="237">
        <f t="shared" si="3"/>
        <v>1500</v>
      </c>
      <c r="I50" s="315">
        <f t="shared" ref="I50:S50" si="37">SUM(I51:I56)</f>
        <v>0</v>
      </c>
      <c r="J50" s="263">
        <f t="shared" si="37"/>
        <v>0</v>
      </c>
      <c r="K50" s="239">
        <f t="shared" si="37"/>
        <v>0</v>
      </c>
      <c r="L50" s="303">
        <f t="shared" si="37"/>
        <v>0</v>
      </c>
      <c r="M50" s="240">
        <f t="shared" si="37"/>
        <v>1500</v>
      </c>
      <c r="N50" s="241">
        <f t="shared" si="37"/>
        <v>0</v>
      </c>
      <c r="O50" s="241">
        <f t="shared" si="37"/>
        <v>0</v>
      </c>
      <c r="P50" s="241">
        <f t="shared" si="37"/>
        <v>0</v>
      </c>
      <c r="Q50" s="241">
        <f t="shared" si="37"/>
        <v>0</v>
      </c>
      <c r="R50" s="241">
        <f t="shared" si="37"/>
        <v>0</v>
      </c>
      <c r="S50" s="239">
        <f t="shared" si="37"/>
        <v>0</v>
      </c>
      <c r="T50" s="237">
        <f t="shared" si="5"/>
        <v>0</v>
      </c>
      <c r="U50" s="315">
        <f t="shared" ref="U50:AE50" si="38">SUM(U51:U56)</f>
        <v>0</v>
      </c>
      <c r="V50" s="263">
        <f t="shared" si="38"/>
        <v>0</v>
      </c>
      <c r="W50" s="239">
        <f t="shared" si="38"/>
        <v>0</v>
      </c>
      <c r="X50" s="303">
        <f t="shared" si="38"/>
        <v>0</v>
      </c>
      <c r="Y50" s="240">
        <f t="shared" si="38"/>
        <v>0</v>
      </c>
      <c r="Z50" s="241">
        <f t="shared" si="38"/>
        <v>0</v>
      </c>
      <c r="AA50" s="241">
        <f t="shared" si="38"/>
        <v>0</v>
      </c>
      <c r="AB50" s="241">
        <f t="shared" si="38"/>
        <v>0</v>
      </c>
      <c r="AC50" s="241">
        <f t="shared" si="38"/>
        <v>0</v>
      </c>
      <c r="AD50" s="241">
        <f t="shared" si="38"/>
        <v>0</v>
      </c>
      <c r="AE50" s="239">
        <f t="shared" si="38"/>
        <v>0</v>
      </c>
      <c r="AF50" s="237">
        <f t="shared" si="7"/>
        <v>1500</v>
      </c>
      <c r="AG50" s="315">
        <f t="shared" ref="AG50:AQ50" si="39">SUM(AG51:AG56)</f>
        <v>0</v>
      </c>
      <c r="AH50" s="263">
        <f t="shared" si="39"/>
        <v>0</v>
      </c>
      <c r="AI50" s="239">
        <f t="shared" si="39"/>
        <v>0</v>
      </c>
      <c r="AJ50" s="303">
        <f t="shared" si="39"/>
        <v>0</v>
      </c>
      <c r="AK50" s="240">
        <f t="shared" si="39"/>
        <v>1500</v>
      </c>
      <c r="AL50" s="241">
        <f t="shared" si="39"/>
        <v>0</v>
      </c>
      <c r="AM50" s="241">
        <f t="shared" si="39"/>
        <v>0</v>
      </c>
      <c r="AN50" s="241">
        <f t="shared" si="39"/>
        <v>0</v>
      </c>
      <c r="AO50" s="241">
        <f t="shared" si="39"/>
        <v>0</v>
      </c>
      <c r="AP50" s="241">
        <f t="shared" si="39"/>
        <v>0</v>
      </c>
      <c r="AQ50" s="239">
        <f t="shared" si="39"/>
        <v>0</v>
      </c>
      <c r="AR50" s="243"/>
      <c r="AS50" s="243"/>
    </row>
    <row r="51" spans="1:45" s="197" customFormat="1" ht="14.25" x14ac:dyDescent="0.25">
      <c r="A51" s="394"/>
      <c r="B51" s="384"/>
      <c r="C51" s="384" t="s">
        <v>195</v>
      </c>
      <c r="D51" s="572" t="s">
        <v>196</v>
      </c>
      <c r="E51" s="572"/>
      <c r="F51" s="572"/>
      <c r="G51" s="573"/>
      <c r="H51" s="385">
        <f t="shared" si="3"/>
        <v>0</v>
      </c>
      <c r="I51" s="55"/>
      <c r="J51" s="308"/>
      <c r="K51" s="424"/>
      <c r="L51" s="423"/>
      <c r="M51" s="323"/>
      <c r="N51" s="56"/>
      <c r="O51" s="56"/>
      <c r="P51" s="56"/>
      <c r="Q51" s="56"/>
      <c r="R51" s="56"/>
      <c r="S51" s="57"/>
      <c r="T51" s="385">
        <f t="shared" si="5"/>
        <v>0</v>
      </c>
      <c r="U51" s="55"/>
      <c r="V51" s="308"/>
      <c r="W51" s="424"/>
      <c r="X51" s="423"/>
      <c r="Y51" s="323"/>
      <c r="Z51" s="56"/>
      <c r="AA51" s="56"/>
      <c r="AB51" s="56"/>
      <c r="AC51" s="56"/>
      <c r="AD51" s="56"/>
      <c r="AE51" s="57"/>
      <c r="AF51" s="385">
        <f t="shared" si="7"/>
        <v>0</v>
      </c>
      <c r="AG51" s="55"/>
      <c r="AH51" s="308"/>
      <c r="AI51" s="424"/>
      <c r="AJ51" s="423"/>
      <c r="AK51" s="289">
        <f>M51+Y51</f>
        <v>0</v>
      </c>
      <c r="AL51" s="56"/>
      <c r="AM51" s="56"/>
      <c r="AN51" s="56"/>
      <c r="AO51" s="56"/>
      <c r="AP51" s="56"/>
      <c r="AQ51" s="57"/>
      <c r="AR51" s="386"/>
      <c r="AS51" s="386"/>
    </row>
    <row r="52" spans="1:45" s="197" customFormat="1" ht="14.25" x14ac:dyDescent="0.25">
      <c r="A52" s="394"/>
      <c r="B52" s="384"/>
      <c r="C52" s="384" t="s">
        <v>197</v>
      </c>
      <c r="D52" s="572" t="s">
        <v>198</v>
      </c>
      <c r="E52" s="572"/>
      <c r="F52" s="572"/>
      <c r="G52" s="573"/>
      <c r="H52" s="385">
        <f t="shared" si="3"/>
        <v>1500</v>
      </c>
      <c r="I52" s="55"/>
      <c r="J52" s="308"/>
      <c r="K52" s="424"/>
      <c r="L52" s="423"/>
      <c r="M52" s="323">
        <v>1500</v>
      </c>
      <c r="N52" s="56"/>
      <c r="O52" s="56"/>
      <c r="P52" s="56"/>
      <c r="Q52" s="56"/>
      <c r="R52" s="56"/>
      <c r="S52" s="57"/>
      <c r="T52" s="385">
        <f t="shared" si="5"/>
        <v>0</v>
      </c>
      <c r="U52" s="55"/>
      <c r="V52" s="308"/>
      <c r="W52" s="424"/>
      <c r="X52" s="423"/>
      <c r="Y52" s="323"/>
      <c r="Z52" s="56"/>
      <c r="AA52" s="56"/>
      <c r="AB52" s="56"/>
      <c r="AC52" s="56"/>
      <c r="AD52" s="56"/>
      <c r="AE52" s="57"/>
      <c r="AF52" s="385">
        <f t="shared" si="7"/>
        <v>1500</v>
      </c>
      <c r="AG52" s="55"/>
      <c r="AH52" s="308"/>
      <c r="AI52" s="424"/>
      <c r="AJ52" s="423"/>
      <c r="AK52" s="289">
        <f t="shared" ref="AK52:AK56" si="40">M52+Y52</f>
        <v>1500</v>
      </c>
      <c r="AL52" s="56"/>
      <c r="AM52" s="56"/>
      <c r="AN52" s="56"/>
      <c r="AO52" s="56"/>
      <c r="AP52" s="56"/>
      <c r="AQ52" s="57"/>
      <c r="AR52" s="386"/>
      <c r="AS52" s="386"/>
    </row>
    <row r="53" spans="1:45" s="197" customFormat="1" ht="14.25" x14ac:dyDescent="0.25">
      <c r="A53" s="394"/>
      <c r="B53" s="384"/>
      <c r="C53" s="384" t="s">
        <v>201</v>
      </c>
      <c r="D53" s="572" t="s">
        <v>202</v>
      </c>
      <c r="E53" s="572"/>
      <c r="F53" s="572"/>
      <c r="G53" s="573"/>
      <c r="H53" s="385">
        <f t="shared" si="3"/>
        <v>0</v>
      </c>
      <c r="I53" s="55"/>
      <c r="J53" s="308"/>
      <c r="K53" s="424"/>
      <c r="L53" s="423"/>
      <c r="M53" s="323"/>
      <c r="N53" s="56"/>
      <c r="O53" s="56"/>
      <c r="P53" s="56"/>
      <c r="Q53" s="56"/>
      <c r="R53" s="56"/>
      <c r="S53" s="57"/>
      <c r="T53" s="385">
        <f t="shared" si="5"/>
        <v>0</v>
      </c>
      <c r="U53" s="55"/>
      <c r="V53" s="308"/>
      <c r="W53" s="424"/>
      <c r="X53" s="423"/>
      <c r="Y53" s="323"/>
      <c r="Z53" s="56"/>
      <c r="AA53" s="56"/>
      <c r="AB53" s="56"/>
      <c r="AC53" s="56"/>
      <c r="AD53" s="56"/>
      <c r="AE53" s="57"/>
      <c r="AF53" s="385">
        <f t="shared" si="7"/>
        <v>0</v>
      </c>
      <c r="AG53" s="55"/>
      <c r="AH53" s="308"/>
      <c r="AI53" s="424"/>
      <c r="AJ53" s="423"/>
      <c r="AK53" s="289">
        <f t="shared" si="40"/>
        <v>0</v>
      </c>
      <c r="AL53" s="56"/>
      <c r="AM53" s="56"/>
      <c r="AN53" s="56"/>
      <c r="AO53" s="56"/>
      <c r="AP53" s="56"/>
      <c r="AQ53" s="57"/>
      <c r="AR53" s="386"/>
      <c r="AS53" s="386"/>
    </row>
    <row r="54" spans="1:45" s="197" customFormat="1" ht="14.25" x14ac:dyDescent="0.25">
      <c r="A54" s="394"/>
      <c r="B54" s="384"/>
      <c r="C54" s="384" t="s">
        <v>199</v>
      </c>
      <c r="D54" s="572" t="s">
        <v>200</v>
      </c>
      <c r="E54" s="572"/>
      <c r="F54" s="572"/>
      <c r="G54" s="573"/>
      <c r="H54" s="385">
        <f t="shared" si="3"/>
        <v>0</v>
      </c>
      <c r="I54" s="55"/>
      <c r="J54" s="308"/>
      <c r="K54" s="424"/>
      <c r="L54" s="423"/>
      <c r="M54" s="323"/>
      <c r="N54" s="56"/>
      <c r="O54" s="56"/>
      <c r="P54" s="56"/>
      <c r="Q54" s="56"/>
      <c r="R54" s="56"/>
      <c r="S54" s="57"/>
      <c r="T54" s="385">
        <f t="shared" si="5"/>
        <v>0</v>
      </c>
      <c r="U54" s="55"/>
      <c r="V54" s="308"/>
      <c r="W54" s="424"/>
      <c r="X54" s="423"/>
      <c r="Y54" s="323"/>
      <c r="Z54" s="56"/>
      <c r="AA54" s="56"/>
      <c r="AB54" s="56"/>
      <c r="AC54" s="56"/>
      <c r="AD54" s="56"/>
      <c r="AE54" s="57"/>
      <c r="AF54" s="385">
        <f t="shared" si="7"/>
        <v>0</v>
      </c>
      <c r="AG54" s="55"/>
      <c r="AH54" s="308"/>
      <c r="AI54" s="424"/>
      <c r="AJ54" s="423"/>
      <c r="AK54" s="289">
        <f t="shared" si="40"/>
        <v>0</v>
      </c>
      <c r="AL54" s="56"/>
      <c r="AM54" s="56"/>
      <c r="AN54" s="56"/>
      <c r="AO54" s="56"/>
      <c r="AP54" s="56"/>
      <c r="AQ54" s="57"/>
      <c r="AR54" s="386"/>
      <c r="AS54" s="386"/>
    </row>
    <row r="55" spans="1:45" s="197" customFormat="1" ht="14.25" x14ac:dyDescent="0.25">
      <c r="A55" s="394"/>
      <c r="B55" s="384"/>
      <c r="C55" s="384">
        <v>64152</v>
      </c>
      <c r="D55" s="572" t="s">
        <v>203</v>
      </c>
      <c r="E55" s="572"/>
      <c r="F55" s="572"/>
      <c r="G55" s="573"/>
      <c r="H55" s="385">
        <f t="shared" si="3"/>
        <v>0</v>
      </c>
      <c r="I55" s="55"/>
      <c r="J55" s="308"/>
      <c r="K55" s="424"/>
      <c r="L55" s="423"/>
      <c r="M55" s="323"/>
      <c r="N55" s="56"/>
      <c r="O55" s="56"/>
      <c r="P55" s="56"/>
      <c r="Q55" s="56"/>
      <c r="R55" s="56"/>
      <c r="S55" s="57"/>
      <c r="T55" s="385">
        <f t="shared" si="5"/>
        <v>0</v>
      </c>
      <c r="U55" s="55"/>
      <c r="V55" s="308"/>
      <c r="W55" s="424"/>
      <c r="X55" s="423"/>
      <c r="Y55" s="323"/>
      <c r="Z55" s="56"/>
      <c r="AA55" s="56"/>
      <c r="AB55" s="56"/>
      <c r="AC55" s="56"/>
      <c r="AD55" s="56"/>
      <c r="AE55" s="57"/>
      <c r="AF55" s="385">
        <f t="shared" si="7"/>
        <v>0</v>
      </c>
      <c r="AG55" s="55"/>
      <c r="AH55" s="308"/>
      <c r="AI55" s="424"/>
      <c r="AJ55" s="423"/>
      <c r="AK55" s="289">
        <f t="shared" si="40"/>
        <v>0</v>
      </c>
      <c r="AL55" s="56"/>
      <c r="AM55" s="56"/>
      <c r="AN55" s="56"/>
      <c r="AO55" s="56"/>
      <c r="AP55" s="56"/>
      <c r="AQ55" s="57"/>
      <c r="AR55" s="386"/>
      <c r="AS55" s="386"/>
    </row>
    <row r="56" spans="1:45" s="197" customFormat="1" ht="14.25" x14ac:dyDescent="0.25">
      <c r="A56" s="394"/>
      <c r="B56" s="384"/>
      <c r="C56" s="384" t="s">
        <v>204</v>
      </c>
      <c r="D56" s="572" t="s">
        <v>205</v>
      </c>
      <c r="E56" s="572"/>
      <c r="F56" s="572"/>
      <c r="G56" s="573"/>
      <c r="H56" s="385">
        <f t="shared" si="3"/>
        <v>0</v>
      </c>
      <c r="I56" s="55"/>
      <c r="J56" s="308"/>
      <c r="K56" s="424"/>
      <c r="L56" s="423"/>
      <c r="M56" s="323"/>
      <c r="N56" s="56"/>
      <c r="O56" s="56"/>
      <c r="P56" s="56"/>
      <c r="Q56" s="56"/>
      <c r="R56" s="56"/>
      <c r="S56" s="57"/>
      <c r="T56" s="385">
        <f t="shared" si="5"/>
        <v>0</v>
      </c>
      <c r="U56" s="55"/>
      <c r="V56" s="308"/>
      <c r="W56" s="424"/>
      <c r="X56" s="423"/>
      <c r="Y56" s="323"/>
      <c r="Z56" s="56"/>
      <c r="AA56" s="56"/>
      <c r="AB56" s="56"/>
      <c r="AC56" s="56"/>
      <c r="AD56" s="56"/>
      <c r="AE56" s="57"/>
      <c r="AF56" s="385">
        <f t="shared" si="7"/>
        <v>0</v>
      </c>
      <c r="AG56" s="55"/>
      <c r="AH56" s="308"/>
      <c r="AI56" s="424"/>
      <c r="AJ56" s="423"/>
      <c r="AK56" s="289">
        <f t="shared" si="40"/>
        <v>0</v>
      </c>
      <c r="AL56" s="56"/>
      <c r="AM56" s="56"/>
      <c r="AN56" s="56"/>
      <c r="AO56" s="56"/>
      <c r="AP56" s="56"/>
      <c r="AQ56" s="57"/>
      <c r="AR56" s="386"/>
      <c r="AS56" s="386"/>
    </row>
    <row r="57" spans="1:45" s="190" customFormat="1" ht="15" customHeight="1" x14ac:dyDescent="0.25">
      <c r="A57" s="554">
        <v>642</v>
      </c>
      <c r="B57" s="555"/>
      <c r="C57" s="555"/>
      <c r="D57" s="552" t="s">
        <v>63</v>
      </c>
      <c r="E57" s="552"/>
      <c r="F57" s="552"/>
      <c r="G57" s="553"/>
      <c r="H57" s="237">
        <f t="shared" si="3"/>
        <v>0</v>
      </c>
      <c r="I57" s="315">
        <f t="shared" ref="I57:S57" si="41">SUM(I58:I59)</f>
        <v>0</v>
      </c>
      <c r="J57" s="263">
        <f t="shared" si="41"/>
        <v>0</v>
      </c>
      <c r="K57" s="239">
        <f t="shared" si="41"/>
        <v>0</v>
      </c>
      <c r="L57" s="303">
        <f t="shared" si="41"/>
        <v>0</v>
      </c>
      <c r="M57" s="240">
        <f t="shared" si="41"/>
        <v>0</v>
      </c>
      <c r="N57" s="241">
        <f t="shared" si="41"/>
        <v>0</v>
      </c>
      <c r="O57" s="241">
        <f t="shared" si="41"/>
        <v>0</v>
      </c>
      <c r="P57" s="241">
        <f t="shared" si="41"/>
        <v>0</v>
      </c>
      <c r="Q57" s="241">
        <f t="shared" si="41"/>
        <v>0</v>
      </c>
      <c r="R57" s="241">
        <f t="shared" si="41"/>
        <v>0</v>
      </c>
      <c r="S57" s="239">
        <f t="shared" si="41"/>
        <v>0</v>
      </c>
      <c r="T57" s="237">
        <f t="shared" si="5"/>
        <v>0</v>
      </c>
      <c r="U57" s="315">
        <f t="shared" ref="U57" si="42">SUM(U58:U59)</f>
        <v>0</v>
      </c>
      <c r="V57" s="263">
        <f t="shared" ref="V57" si="43">SUM(V58:V59)</f>
        <v>0</v>
      </c>
      <c r="W57" s="239">
        <f t="shared" ref="W57" si="44">SUM(W58:W59)</f>
        <v>0</v>
      </c>
      <c r="X57" s="303">
        <f t="shared" ref="X57" si="45">SUM(X58:X59)</f>
        <v>0</v>
      </c>
      <c r="Y57" s="240">
        <f t="shared" ref="Y57" si="46">SUM(Y58:Y59)</f>
        <v>0</v>
      </c>
      <c r="Z57" s="241">
        <f t="shared" ref="Z57" si="47">SUM(Z58:Z59)</f>
        <v>0</v>
      </c>
      <c r="AA57" s="241">
        <f t="shared" ref="AA57" si="48">SUM(AA58:AA59)</f>
        <v>0</v>
      </c>
      <c r="AB57" s="241">
        <f t="shared" ref="AB57" si="49">SUM(AB58:AB59)</f>
        <v>0</v>
      </c>
      <c r="AC57" s="241">
        <f t="shared" ref="AC57" si="50">SUM(AC58:AC59)</f>
        <v>0</v>
      </c>
      <c r="AD57" s="241">
        <f t="shared" ref="AD57" si="51">SUM(AD58:AD59)</f>
        <v>0</v>
      </c>
      <c r="AE57" s="239">
        <f t="shared" ref="AE57" si="52">SUM(AE58:AE59)</f>
        <v>0</v>
      </c>
      <c r="AF57" s="237">
        <f t="shared" si="7"/>
        <v>0</v>
      </c>
      <c r="AG57" s="315">
        <f t="shared" ref="AG57" si="53">SUM(AG58:AG59)</f>
        <v>0</v>
      </c>
      <c r="AH57" s="263">
        <f t="shared" ref="AH57" si="54">SUM(AH58:AH59)</f>
        <v>0</v>
      </c>
      <c r="AI57" s="239">
        <f t="shared" ref="AI57" si="55">SUM(AI58:AI59)</f>
        <v>0</v>
      </c>
      <c r="AJ57" s="303">
        <f t="shared" ref="AJ57" si="56">SUM(AJ58:AJ59)</f>
        <v>0</v>
      </c>
      <c r="AK57" s="240">
        <f t="shared" ref="AK57" si="57">SUM(AK58:AK59)</f>
        <v>0</v>
      </c>
      <c r="AL57" s="241">
        <f t="shared" ref="AL57" si="58">SUM(AL58:AL59)</f>
        <v>0</v>
      </c>
      <c r="AM57" s="241">
        <f t="shared" ref="AM57" si="59">SUM(AM58:AM59)</f>
        <v>0</v>
      </c>
      <c r="AN57" s="241">
        <f t="shared" ref="AN57" si="60">SUM(AN58:AN59)</f>
        <v>0</v>
      </c>
      <c r="AO57" s="241">
        <f t="shared" ref="AO57" si="61">SUM(AO58:AO59)</f>
        <v>0</v>
      </c>
      <c r="AP57" s="241">
        <f t="shared" ref="AP57" si="62">SUM(AP58:AP59)</f>
        <v>0</v>
      </c>
      <c r="AQ57" s="239">
        <f t="shared" ref="AQ57" si="63">SUM(AQ58:AQ59)</f>
        <v>0</v>
      </c>
      <c r="AR57" s="243"/>
      <c r="AS57" s="243"/>
    </row>
    <row r="58" spans="1:45" s="197" customFormat="1" ht="26.45" customHeight="1" x14ac:dyDescent="0.25">
      <c r="A58" s="394"/>
      <c r="B58" s="384"/>
      <c r="C58" s="384">
        <v>64251</v>
      </c>
      <c r="D58" s="572" t="s">
        <v>206</v>
      </c>
      <c r="E58" s="572"/>
      <c r="F58" s="572"/>
      <c r="G58" s="573"/>
      <c r="H58" s="385">
        <f t="shared" si="3"/>
        <v>0</v>
      </c>
      <c r="I58" s="55"/>
      <c r="J58" s="308"/>
      <c r="K58" s="424"/>
      <c r="L58" s="423"/>
      <c r="M58" s="323"/>
      <c r="N58" s="56"/>
      <c r="O58" s="56"/>
      <c r="P58" s="56"/>
      <c r="Q58" s="56"/>
      <c r="R58" s="289"/>
      <c r="S58" s="57"/>
      <c r="T58" s="385">
        <f t="shared" si="5"/>
        <v>0</v>
      </c>
      <c r="U58" s="55"/>
      <c r="V58" s="308"/>
      <c r="W58" s="424"/>
      <c r="X58" s="423"/>
      <c r="Y58" s="323"/>
      <c r="Z58" s="56"/>
      <c r="AA58" s="56"/>
      <c r="AB58" s="56"/>
      <c r="AC58" s="56"/>
      <c r="AD58" s="289"/>
      <c r="AE58" s="57"/>
      <c r="AF58" s="385">
        <f t="shared" si="7"/>
        <v>0</v>
      </c>
      <c r="AG58" s="55"/>
      <c r="AH58" s="308"/>
      <c r="AI58" s="424"/>
      <c r="AJ58" s="423"/>
      <c r="AK58" s="289">
        <f t="shared" ref="AK58:AK59" si="64">M58+Y58</f>
        <v>0</v>
      </c>
      <c r="AL58" s="56"/>
      <c r="AM58" s="56"/>
      <c r="AN58" s="56"/>
      <c r="AO58" s="56"/>
      <c r="AP58" s="289"/>
      <c r="AQ58" s="57"/>
      <c r="AR58" s="386"/>
      <c r="AS58" s="386"/>
    </row>
    <row r="59" spans="1:45" s="197" customFormat="1" ht="14.25" x14ac:dyDescent="0.25">
      <c r="A59" s="394"/>
      <c r="B59" s="384"/>
      <c r="C59" s="384" t="s">
        <v>207</v>
      </c>
      <c r="D59" s="572" t="s">
        <v>208</v>
      </c>
      <c r="E59" s="572"/>
      <c r="F59" s="572"/>
      <c r="G59" s="573"/>
      <c r="H59" s="385">
        <f t="shared" si="3"/>
        <v>0</v>
      </c>
      <c r="I59" s="55"/>
      <c r="J59" s="308"/>
      <c r="K59" s="424"/>
      <c r="L59" s="423"/>
      <c r="M59" s="323"/>
      <c r="N59" s="56"/>
      <c r="O59" s="56"/>
      <c r="P59" s="56"/>
      <c r="Q59" s="56"/>
      <c r="R59" s="289"/>
      <c r="S59" s="57"/>
      <c r="T59" s="385">
        <f t="shared" si="5"/>
        <v>0</v>
      </c>
      <c r="U59" s="55"/>
      <c r="V59" s="308"/>
      <c r="W59" s="424"/>
      <c r="X59" s="423"/>
      <c r="Y59" s="323"/>
      <c r="Z59" s="56"/>
      <c r="AA59" s="56"/>
      <c r="AB59" s="56"/>
      <c r="AC59" s="56"/>
      <c r="AD59" s="289"/>
      <c r="AE59" s="57"/>
      <c r="AF59" s="385">
        <f t="shared" si="7"/>
        <v>0</v>
      </c>
      <c r="AG59" s="55"/>
      <c r="AH59" s="308"/>
      <c r="AI59" s="424"/>
      <c r="AJ59" s="423"/>
      <c r="AK59" s="289">
        <f t="shared" si="64"/>
        <v>0</v>
      </c>
      <c r="AL59" s="56"/>
      <c r="AM59" s="56"/>
      <c r="AN59" s="56"/>
      <c r="AO59" s="56"/>
      <c r="AP59" s="289"/>
      <c r="AQ59" s="57"/>
      <c r="AR59" s="386"/>
      <c r="AS59" s="386"/>
    </row>
    <row r="60" spans="1:45" s="190" customFormat="1" ht="41.25" customHeight="1" x14ac:dyDescent="0.25">
      <c r="A60" s="554">
        <v>65</v>
      </c>
      <c r="B60" s="555"/>
      <c r="C60" s="316"/>
      <c r="D60" s="552" t="s">
        <v>54</v>
      </c>
      <c r="E60" s="552"/>
      <c r="F60" s="552"/>
      <c r="G60" s="553"/>
      <c r="H60" s="237">
        <f t="shared" si="3"/>
        <v>250000</v>
      </c>
      <c r="I60" s="315">
        <f>I61</f>
        <v>0</v>
      </c>
      <c r="J60" s="263">
        <f t="shared" ref="J60:S60" si="65">J61</f>
        <v>0</v>
      </c>
      <c r="K60" s="239">
        <f t="shared" si="65"/>
        <v>0</v>
      </c>
      <c r="L60" s="303">
        <f t="shared" si="65"/>
        <v>0</v>
      </c>
      <c r="M60" s="240">
        <f t="shared" si="65"/>
        <v>0</v>
      </c>
      <c r="N60" s="241">
        <f t="shared" si="65"/>
        <v>250000</v>
      </c>
      <c r="O60" s="241">
        <f t="shared" si="65"/>
        <v>0</v>
      </c>
      <c r="P60" s="241">
        <f t="shared" si="65"/>
        <v>0</v>
      </c>
      <c r="Q60" s="241">
        <f t="shared" si="65"/>
        <v>0</v>
      </c>
      <c r="R60" s="241">
        <f t="shared" si="65"/>
        <v>0</v>
      </c>
      <c r="S60" s="239">
        <f t="shared" si="65"/>
        <v>0</v>
      </c>
      <c r="T60" s="237">
        <f t="shared" si="5"/>
        <v>0</v>
      </c>
      <c r="U60" s="315">
        <f>U61</f>
        <v>0</v>
      </c>
      <c r="V60" s="263">
        <f t="shared" ref="V60:AE60" si="66">V61</f>
        <v>0</v>
      </c>
      <c r="W60" s="239">
        <f t="shared" si="66"/>
        <v>0</v>
      </c>
      <c r="X60" s="303">
        <f t="shared" si="66"/>
        <v>0</v>
      </c>
      <c r="Y60" s="240">
        <f t="shared" si="66"/>
        <v>0</v>
      </c>
      <c r="Z60" s="241">
        <f t="shared" si="66"/>
        <v>0</v>
      </c>
      <c r="AA60" s="241">
        <f t="shared" si="66"/>
        <v>0</v>
      </c>
      <c r="AB60" s="241">
        <f t="shared" si="66"/>
        <v>0</v>
      </c>
      <c r="AC60" s="241">
        <f t="shared" si="66"/>
        <v>0</v>
      </c>
      <c r="AD60" s="241">
        <f t="shared" si="66"/>
        <v>0</v>
      </c>
      <c r="AE60" s="239">
        <f t="shared" si="66"/>
        <v>0</v>
      </c>
      <c r="AF60" s="237">
        <f t="shared" si="7"/>
        <v>250000</v>
      </c>
      <c r="AG60" s="315">
        <f>AG61</f>
        <v>0</v>
      </c>
      <c r="AH60" s="263">
        <f t="shared" ref="AH60:AQ60" si="67">AH61</f>
        <v>0</v>
      </c>
      <c r="AI60" s="239">
        <f t="shared" si="67"/>
        <v>0</v>
      </c>
      <c r="AJ60" s="303">
        <f t="shared" si="67"/>
        <v>0</v>
      </c>
      <c r="AK60" s="240">
        <f t="shared" si="67"/>
        <v>0</v>
      </c>
      <c r="AL60" s="241">
        <f t="shared" si="67"/>
        <v>250000</v>
      </c>
      <c r="AM60" s="241">
        <f t="shared" si="67"/>
        <v>0</v>
      </c>
      <c r="AN60" s="241">
        <f t="shared" si="67"/>
        <v>0</v>
      </c>
      <c r="AO60" s="241">
        <f t="shared" si="67"/>
        <v>0</v>
      </c>
      <c r="AP60" s="241">
        <f t="shared" si="67"/>
        <v>0</v>
      </c>
      <c r="AQ60" s="239">
        <f t="shared" si="67"/>
        <v>0</v>
      </c>
      <c r="AR60" s="243"/>
      <c r="AS60" s="243"/>
    </row>
    <row r="61" spans="1:45" s="190" customFormat="1" ht="15.75" customHeight="1" x14ac:dyDescent="0.25">
      <c r="A61" s="554">
        <v>652</v>
      </c>
      <c r="B61" s="555"/>
      <c r="C61" s="555"/>
      <c r="D61" s="552" t="s">
        <v>55</v>
      </c>
      <c r="E61" s="552"/>
      <c r="F61" s="552"/>
      <c r="G61" s="553"/>
      <c r="H61" s="237">
        <f t="shared" si="3"/>
        <v>250000</v>
      </c>
      <c r="I61" s="315">
        <f>SUM(I62:I66)</f>
        <v>0</v>
      </c>
      <c r="J61" s="263">
        <f t="shared" ref="J61:S61" si="68">SUM(J62:J66)</f>
        <v>0</v>
      </c>
      <c r="K61" s="239">
        <f t="shared" si="68"/>
        <v>0</v>
      </c>
      <c r="L61" s="303">
        <f t="shared" si="68"/>
        <v>0</v>
      </c>
      <c r="M61" s="240">
        <f t="shared" si="68"/>
        <v>0</v>
      </c>
      <c r="N61" s="241">
        <f t="shared" si="68"/>
        <v>250000</v>
      </c>
      <c r="O61" s="241">
        <f t="shared" si="68"/>
        <v>0</v>
      </c>
      <c r="P61" s="241">
        <f t="shared" si="68"/>
        <v>0</v>
      </c>
      <c r="Q61" s="241">
        <f t="shared" si="68"/>
        <v>0</v>
      </c>
      <c r="R61" s="241">
        <f t="shared" si="68"/>
        <v>0</v>
      </c>
      <c r="S61" s="239">
        <f t="shared" si="68"/>
        <v>0</v>
      </c>
      <c r="T61" s="237">
        <f t="shared" si="5"/>
        <v>0</v>
      </c>
      <c r="U61" s="315">
        <f>SUM(U62:U66)</f>
        <v>0</v>
      </c>
      <c r="V61" s="263">
        <f t="shared" ref="V61:AE61" si="69">SUM(V62:V66)</f>
        <v>0</v>
      </c>
      <c r="W61" s="239">
        <f t="shared" si="69"/>
        <v>0</v>
      </c>
      <c r="X61" s="303">
        <f t="shared" si="69"/>
        <v>0</v>
      </c>
      <c r="Y61" s="240">
        <f t="shared" si="69"/>
        <v>0</v>
      </c>
      <c r="Z61" s="241">
        <f t="shared" si="69"/>
        <v>0</v>
      </c>
      <c r="AA61" s="241">
        <f t="shared" si="69"/>
        <v>0</v>
      </c>
      <c r="AB61" s="241">
        <f t="shared" si="69"/>
        <v>0</v>
      </c>
      <c r="AC61" s="241">
        <f t="shared" si="69"/>
        <v>0</v>
      </c>
      <c r="AD61" s="241">
        <f t="shared" si="69"/>
        <v>0</v>
      </c>
      <c r="AE61" s="239">
        <f t="shared" si="69"/>
        <v>0</v>
      </c>
      <c r="AF61" s="237">
        <f t="shared" si="7"/>
        <v>250000</v>
      </c>
      <c r="AG61" s="315">
        <f>SUM(AG62:AG66)</f>
        <v>0</v>
      </c>
      <c r="AH61" s="263">
        <f t="shared" ref="AH61:AQ61" si="70">SUM(AH62:AH66)</f>
        <v>0</v>
      </c>
      <c r="AI61" s="239">
        <f t="shared" si="70"/>
        <v>0</v>
      </c>
      <c r="AJ61" s="303">
        <f t="shared" si="70"/>
        <v>0</v>
      </c>
      <c r="AK61" s="240">
        <f t="shared" si="70"/>
        <v>0</v>
      </c>
      <c r="AL61" s="241">
        <f t="shared" si="70"/>
        <v>250000</v>
      </c>
      <c r="AM61" s="241">
        <f t="shared" si="70"/>
        <v>0</v>
      </c>
      <c r="AN61" s="241">
        <f t="shared" si="70"/>
        <v>0</v>
      </c>
      <c r="AO61" s="241">
        <f t="shared" si="70"/>
        <v>0</v>
      </c>
      <c r="AP61" s="241">
        <f t="shared" si="70"/>
        <v>0</v>
      </c>
      <c r="AQ61" s="239">
        <f t="shared" si="70"/>
        <v>0</v>
      </c>
      <c r="AR61" s="243"/>
      <c r="AS61" s="243"/>
    </row>
    <row r="62" spans="1:45" s="197" customFormat="1" ht="24" customHeight="1" x14ac:dyDescent="0.25">
      <c r="A62" s="394"/>
      <c r="B62" s="384"/>
      <c r="C62" s="384">
        <v>65264</v>
      </c>
      <c r="D62" s="572" t="s">
        <v>209</v>
      </c>
      <c r="E62" s="572"/>
      <c r="F62" s="572"/>
      <c r="G62" s="573"/>
      <c r="H62" s="385">
        <f t="shared" si="3"/>
        <v>250000</v>
      </c>
      <c r="I62" s="55"/>
      <c r="J62" s="308"/>
      <c r="K62" s="424"/>
      <c r="L62" s="423"/>
      <c r="M62" s="289"/>
      <c r="N62" s="324">
        <v>250000</v>
      </c>
      <c r="O62" s="56"/>
      <c r="P62" s="56"/>
      <c r="Q62" s="56"/>
      <c r="R62" s="56"/>
      <c r="S62" s="57"/>
      <c r="T62" s="385">
        <f t="shared" si="5"/>
        <v>0</v>
      </c>
      <c r="U62" s="55"/>
      <c r="V62" s="308"/>
      <c r="W62" s="424"/>
      <c r="X62" s="423"/>
      <c r="Y62" s="289"/>
      <c r="Z62" s="324"/>
      <c r="AA62" s="56"/>
      <c r="AB62" s="56"/>
      <c r="AC62" s="56"/>
      <c r="AD62" s="56"/>
      <c r="AE62" s="57"/>
      <c r="AF62" s="385">
        <f t="shared" si="7"/>
        <v>250000</v>
      </c>
      <c r="AG62" s="55"/>
      <c r="AH62" s="308"/>
      <c r="AI62" s="424"/>
      <c r="AJ62" s="423"/>
      <c r="AK62" s="289"/>
      <c r="AL62" s="56">
        <f>N62+Z62</f>
        <v>250000</v>
      </c>
      <c r="AM62" s="56"/>
      <c r="AN62" s="56"/>
      <c r="AO62" s="56"/>
      <c r="AP62" s="56"/>
      <c r="AQ62" s="57"/>
      <c r="AR62" s="386"/>
      <c r="AS62" s="386"/>
    </row>
    <row r="63" spans="1:45" s="197" customFormat="1" ht="24" customHeight="1" x14ac:dyDescent="0.25">
      <c r="A63" s="394"/>
      <c r="B63" s="384"/>
      <c r="C63" s="384">
        <v>65266</v>
      </c>
      <c r="D63" s="572" t="s">
        <v>210</v>
      </c>
      <c r="E63" s="572"/>
      <c r="F63" s="572"/>
      <c r="G63" s="573"/>
      <c r="H63" s="385">
        <f t="shared" si="3"/>
        <v>0</v>
      </c>
      <c r="I63" s="55"/>
      <c r="J63" s="308"/>
      <c r="K63" s="424"/>
      <c r="L63" s="423"/>
      <c r="M63" s="324"/>
      <c r="N63" s="56"/>
      <c r="O63" s="56"/>
      <c r="P63" s="56"/>
      <c r="Q63" s="56"/>
      <c r="R63" s="56"/>
      <c r="S63" s="57"/>
      <c r="T63" s="385">
        <f t="shared" si="5"/>
        <v>0</v>
      </c>
      <c r="U63" s="55"/>
      <c r="V63" s="308"/>
      <c r="W63" s="424"/>
      <c r="X63" s="423"/>
      <c r="Y63" s="324"/>
      <c r="Z63" s="56"/>
      <c r="AA63" s="56"/>
      <c r="AB63" s="56"/>
      <c r="AC63" s="56"/>
      <c r="AD63" s="56"/>
      <c r="AE63" s="57"/>
      <c r="AF63" s="385">
        <f t="shared" si="7"/>
        <v>0</v>
      </c>
      <c r="AG63" s="55"/>
      <c r="AH63" s="308"/>
      <c r="AI63" s="424"/>
      <c r="AJ63" s="423"/>
      <c r="AK63" s="56">
        <f>M63+Y63</f>
        <v>0</v>
      </c>
      <c r="AL63" s="56"/>
      <c r="AM63" s="56"/>
      <c r="AN63" s="56"/>
      <c r="AO63" s="56"/>
      <c r="AP63" s="56"/>
      <c r="AQ63" s="57"/>
      <c r="AR63" s="386"/>
      <c r="AS63" s="386"/>
    </row>
    <row r="64" spans="1:45" s="197" customFormat="1" ht="24" customHeight="1" x14ac:dyDescent="0.25">
      <c r="A64" s="394"/>
      <c r="B64" s="384"/>
      <c r="C64" s="384" t="s">
        <v>211</v>
      </c>
      <c r="D64" s="572" t="s">
        <v>212</v>
      </c>
      <c r="E64" s="572"/>
      <c r="F64" s="572"/>
      <c r="G64" s="573"/>
      <c r="H64" s="385">
        <f t="shared" si="3"/>
        <v>0</v>
      </c>
      <c r="I64" s="55"/>
      <c r="J64" s="308"/>
      <c r="K64" s="424"/>
      <c r="L64" s="423"/>
      <c r="M64" s="289"/>
      <c r="N64" s="324"/>
      <c r="O64" s="56"/>
      <c r="P64" s="56"/>
      <c r="Q64" s="56"/>
      <c r="R64" s="324"/>
      <c r="S64" s="57"/>
      <c r="T64" s="385">
        <f t="shared" si="5"/>
        <v>0</v>
      </c>
      <c r="U64" s="55"/>
      <c r="V64" s="308"/>
      <c r="W64" s="424"/>
      <c r="X64" s="423"/>
      <c r="Y64" s="289"/>
      <c r="Z64" s="324"/>
      <c r="AA64" s="56"/>
      <c r="AB64" s="56"/>
      <c r="AC64" s="56"/>
      <c r="AD64" s="324"/>
      <c r="AE64" s="57"/>
      <c r="AF64" s="385">
        <f t="shared" si="7"/>
        <v>0</v>
      </c>
      <c r="AG64" s="55"/>
      <c r="AH64" s="308"/>
      <c r="AI64" s="424"/>
      <c r="AJ64" s="423"/>
      <c r="AK64" s="289"/>
      <c r="AL64" s="56">
        <f>N64+Z64</f>
        <v>0</v>
      </c>
      <c r="AM64" s="56"/>
      <c r="AN64" s="56"/>
      <c r="AO64" s="56"/>
      <c r="AP64" s="56">
        <f>R64+AD64</f>
        <v>0</v>
      </c>
      <c r="AQ64" s="57"/>
      <c r="AR64" s="386"/>
      <c r="AS64" s="386"/>
    </row>
    <row r="65" spans="1:45" s="197" customFormat="1" ht="14.25" x14ac:dyDescent="0.25">
      <c r="A65" s="394"/>
      <c r="B65" s="384"/>
      <c r="C65" s="384">
        <v>65268</v>
      </c>
      <c r="D65" s="572" t="s">
        <v>213</v>
      </c>
      <c r="E65" s="572"/>
      <c r="F65" s="572"/>
      <c r="G65" s="573"/>
      <c r="H65" s="385">
        <f t="shared" si="3"/>
        <v>0</v>
      </c>
      <c r="I65" s="55"/>
      <c r="J65" s="308"/>
      <c r="K65" s="424"/>
      <c r="L65" s="423"/>
      <c r="M65" s="289"/>
      <c r="N65" s="324"/>
      <c r="O65" s="56"/>
      <c r="P65" s="56"/>
      <c r="Q65" s="56"/>
      <c r="R65" s="56"/>
      <c r="S65" s="57"/>
      <c r="T65" s="385">
        <f t="shared" si="5"/>
        <v>0</v>
      </c>
      <c r="U65" s="55"/>
      <c r="V65" s="308"/>
      <c r="W65" s="424"/>
      <c r="X65" s="423"/>
      <c r="Y65" s="289"/>
      <c r="Z65" s="324"/>
      <c r="AA65" s="56"/>
      <c r="AB65" s="56"/>
      <c r="AC65" s="56"/>
      <c r="AD65" s="56"/>
      <c r="AE65" s="57"/>
      <c r="AF65" s="385">
        <f t="shared" si="7"/>
        <v>0</v>
      </c>
      <c r="AG65" s="55"/>
      <c r="AH65" s="308"/>
      <c r="AI65" s="424"/>
      <c r="AJ65" s="423"/>
      <c r="AK65" s="289"/>
      <c r="AL65" s="56">
        <f>N65+Z65</f>
        <v>0</v>
      </c>
      <c r="AM65" s="56"/>
      <c r="AN65" s="56"/>
      <c r="AO65" s="56"/>
      <c r="AP65" s="56"/>
      <c r="AQ65" s="57"/>
      <c r="AR65" s="386"/>
      <c r="AS65" s="386"/>
    </row>
    <row r="66" spans="1:45" s="197" customFormat="1" ht="24" customHeight="1" x14ac:dyDescent="0.25">
      <c r="A66" s="394"/>
      <c r="B66" s="384"/>
      <c r="C66" s="384" t="s">
        <v>214</v>
      </c>
      <c r="D66" s="572" t="s">
        <v>215</v>
      </c>
      <c r="E66" s="572"/>
      <c r="F66" s="572"/>
      <c r="G66" s="573"/>
      <c r="H66" s="385">
        <f t="shared" si="3"/>
        <v>0</v>
      </c>
      <c r="I66" s="55"/>
      <c r="J66" s="308"/>
      <c r="K66" s="424"/>
      <c r="L66" s="423"/>
      <c r="M66" s="289"/>
      <c r="N66" s="324"/>
      <c r="O66" s="56"/>
      <c r="P66" s="56"/>
      <c r="Q66" s="56"/>
      <c r="R66" s="56"/>
      <c r="S66" s="57"/>
      <c r="T66" s="385">
        <f t="shared" si="5"/>
        <v>0</v>
      </c>
      <c r="U66" s="55"/>
      <c r="V66" s="308"/>
      <c r="W66" s="424"/>
      <c r="X66" s="423"/>
      <c r="Y66" s="289"/>
      <c r="Z66" s="324"/>
      <c r="AA66" s="56"/>
      <c r="AB66" s="56"/>
      <c r="AC66" s="56"/>
      <c r="AD66" s="56"/>
      <c r="AE66" s="57"/>
      <c r="AF66" s="385">
        <f t="shared" si="7"/>
        <v>0</v>
      </c>
      <c r="AG66" s="55"/>
      <c r="AH66" s="308"/>
      <c r="AI66" s="424"/>
      <c r="AJ66" s="423"/>
      <c r="AK66" s="289"/>
      <c r="AL66" s="56">
        <f>N66+Z66</f>
        <v>0</v>
      </c>
      <c r="AM66" s="56"/>
      <c r="AN66" s="56"/>
      <c r="AO66" s="56"/>
      <c r="AP66" s="56"/>
      <c r="AQ66" s="57"/>
      <c r="AR66" s="386"/>
      <c r="AS66" s="386"/>
    </row>
    <row r="67" spans="1:45" s="190" customFormat="1" ht="27.75" customHeight="1" x14ac:dyDescent="0.25">
      <c r="A67" s="554">
        <v>66</v>
      </c>
      <c r="B67" s="555"/>
      <c r="C67" s="316"/>
      <c r="D67" s="552" t="s">
        <v>56</v>
      </c>
      <c r="E67" s="552"/>
      <c r="F67" s="552"/>
      <c r="G67" s="553"/>
      <c r="H67" s="237">
        <f t="shared" si="3"/>
        <v>15000</v>
      </c>
      <c r="I67" s="315">
        <f>I68+I72</f>
        <v>0</v>
      </c>
      <c r="J67" s="263">
        <f t="shared" ref="J67:S67" si="71">J68+J72</f>
        <v>0</v>
      </c>
      <c r="K67" s="239">
        <f t="shared" si="71"/>
        <v>0</v>
      </c>
      <c r="L67" s="303">
        <f t="shared" si="71"/>
        <v>0</v>
      </c>
      <c r="M67" s="240">
        <f t="shared" si="71"/>
        <v>15000</v>
      </c>
      <c r="N67" s="241">
        <f t="shared" si="71"/>
        <v>0</v>
      </c>
      <c r="O67" s="241">
        <f t="shared" si="71"/>
        <v>0</v>
      </c>
      <c r="P67" s="241">
        <f t="shared" si="71"/>
        <v>0</v>
      </c>
      <c r="Q67" s="241">
        <f t="shared" si="71"/>
        <v>0</v>
      </c>
      <c r="R67" s="241">
        <f t="shared" si="71"/>
        <v>0</v>
      </c>
      <c r="S67" s="239">
        <f t="shared" si="71"/>
        <v>0</v>
      </c>
      <c r="T67" s="237">
        <f t="shared" si="5"/>
        <v>0</v>
      </c>
      <c r="U67" s="315">
        <f>U68+U72</f>
        <v>0</v>
      </c>
      <c r="V67" s="263">
        <f t="shared" ref="V67:AE67" si="72">V68+V72</f>
        <v>0</v>
      </c>
      <c r="W67" s="239">
        <f t="shared" si="72"/>
        <v>0</v>
      </c>
      <c r="X67" s="303">
        <f t="shared" si="72"/>
        <v>0</v>
      </c>
      <c r="Y67" s="240">
        <f t="shared" si="72"/>
        <v>0</v>
      </c>
      <c r="Z67" s="241">
        <f t="shared" si="72"/>
        <v>0</v>
      </c>
      <c r="AA67" s="241">
        <f t="shared" si="72"/>
        <v>0</v>
      </c>
      <c r="AB67" s="241">
        <f t="shared" si="72"/>
        <v>0</v>
      </c>
      <c r="AC67" s="241">
        <f t="shared" si="72"/>
        <v>0</v>
      </c>
      <c r="AD67" s="241">
        <f t="shared" si="72"/>
        <v>0</v>
      </c>
      <c r="AE67" s="239">
        <f t="shared" si="72"/>
        <v>0</v>
      </c>
      <c r="AF67" s="237">
        <f t="shared" si="7"/>
        <v>15000</v>
      </c>
      <c r="AG67" s="315">
        <f>AG68+AG72</f>
        <v>0</v>
      </c>
      <c r="AH67" s="263">
        <f t="shared" ref="AH67:AQ67" si="73">AH68+AH72</f>
        <v>0</v>
      </c>
      <c r="AI67" s="239">
        <f t="shared" si="73"/>
        <v>0</v>
      </c>
      <c r="AJ67" s="303">
        <f t="shared" si="73"/>
        <v>0</v>
      </c>
      <c r="AK67" s="240">
        <f t="shared" si="73"/>
        <v>15000</v>
      </c>
      <c r="AL67" s="241">
        <f t="shared" si="73"/>
        <v>0</v>
      </c>
      <c r="AM67" s="241">
        <f t="shared" si="73"/>
        <v>0</v>
      </c>
      <c r="AN67" s="241">
        <f t="shared" si="73"/>
        <v>0</v>
      </c>
      <c r="AO67" s="241">
        <f t="shared" si="73"/>
        <v>0</v>
      </c>
      <c r="AP67" s="241">
        <f t="shared" si="73"/>
        <v>0</v>
      </c>
      <c r="AQ67" s="239">
        <f t="shared" si="73"/>
        <v>0</v>
      </c>
      <c r="AR67" s="243"/>
      <c r="AS67" s="243"/>
    </row>
    <row r="68" spans="1:45" s="190" customFormat="1" ht="30.75" customHeight="1" x14ac:dyDescent="0.25">
      <c r="A68" s="554">
        <v>661</v>
      </c>
      <c r="B68" s="555"/>
      <c r="C68" s="555"/>
      <c r="D68" s="552" t="s">
        <v>57</v>
      </c>
      <c r="E68" s="552"/>
      <c r="F68" s="552"/>
      <c r="G68" s="553"/>
      <c r="H68" s="237">
        <f t="shared" si="3"/>
        <v>15000</v>
      </c>
      <c r="I68" s="315">
        <f>SUM(I69:I71)</f>
        <v>0</v>
      </c>
      <c r="J68" s="263">
        <f t="shared" ref="J68:S68" si="74">SUM(J69:J71)</f>
        <v>0</v>
      </c>
      <c r="K68" s="239">
        <f t="shared" si="74"/>
        <v>0</v>
      </c>
      <c r="L68" s="303">
        <f t="shared" si="74"/>
        <v>0</v>
      </c>
      <c r="M68" s="240">
        <f t="shared" si="74"/>
        <v>15000</v>
      </c>
      <c r="N68" s="241">
        <f t="shared" si="74"/>
        <v>0</v>
      </c>
      <c r="O68" s="241">
        <f t="shared" si="74"/>
        <v>0</v>
      </c>
      <c r="P68" s="241">
        <f t="shared" si="74"/>
        <v>0</v>
      </c>
      <c r="Q68" s="241">
        <f t="shared" si="74"/>
        <v>0</v>
      </c>
      <c r="R68" s="241">
        <f t="shared" si="74"/>
        <v>0</v>
      </c>
      <c r="S68" s="239">
        <f t="shared" si="74"/>
        <v>0</v>
      </c>
      <c r="T68" s="237">
        <f t="shared" si="5"/>
        <v>0</v>
      </c>
      <c r="U68" s="315">
        <f>SUM(U69:U71)</f>
        <v>0</v>
      </c>
      <c r="V68" s="263">
        <f t="shared" ref="V68:AE68" si="75">SUM(V69:V71)</f>
        <v>0</v>
      </c>
      <c r="W68" s="239">
        <f t="shared" si="75"/>
        <v>0</v>
      </c>
      <c r="X68" s="303">
        <f t="shared" si="75"/>
        <v>0</v>
      </c>
      <c r="Y68" s="240">
        <f t="shared" si="75"/>
        <v>0</v>
      </c>
      <c r="Z68" s="241">
        <f t="shared" si="75"/>
        <v>0</v>
      </c>
      <c r="AA68" s="241">
        <f t="shared" si="75"/>
        <v>0</v>
      </c>
      <c r="AB68" s="241">
        <f t="shared" si="75"/>
        <v>0</v>
      </c>
      <c r="AC68" s="241">
        <f t="shared" si="75"/>
        <v>0</v>
      </c>
      <c r="AD68" s="241">
        <f t="shared" si="75"/>
        <v>0</v>
      </c>
      <c r="AE68" s="239">
        <f t="shared" si="75"/>
        <v>0</v>
      </c>
      <c r="AF68" s="237">
        <f t="shared" si="7"/>
        <v>15000</v>
      </c>
      <c r="AG68" s="315">
        <f>SUM(AG69:AG71)</f>
        <v>0</v>
      </c>
      <c r="AH68" s="263">
        <f t="shared" ref="AH68:AQ68" si="76">SUM(AH69:AH71)</f>
        <v>0</v>
      </c>
      <c r="AI68" s="239">
        <f t="shared" si="76"/>
        <v>0</v>
      </c>
      <c r="AJ68" s="303">
        <f t="shared" si="76"/>
        <v>0</v>
      </c>
      <c r="AK68" s="240">
        <f t="shared" si="76"/>
        <v>15000</v>
      </c>
      <c r="AL68" s="241">
        <f t="shared" si="76"/>
        <v>0</v>
      </c>
      <c r="AM68" s="241">
        <f t="shared" si="76"/>
        <v>0</v>
      </c>
      <c r="AN68" s="241">
        <f t="shared" si="76"/>
        <v>0</v>
      </c>
      <c r="AO68" s="241">
        <f t="shared" si="76"/>
        <v>0</v>
      </c>
      <c r="AP68" s="241">
        <f t="shared" si="76"/>
        <v>0</v>
      </c>
      <c r="AQ68" s="239">
        <f t="shared" si="76"/>
        <v>0</v>
      </c>
      <c r="AR68" s="243"/>
      <c r="AS68" s="243"/>
    </row>
    <row r="69" spans="1:45" s="197" customFormat="1" ht="14.25" x14ac:dyDescent="0.25">
      <c r="A69" s="394"/>
      <c r="B69" s="384"/>
      <c r="C69" s="384">
        <v>66141</v>
      </c>
      <c r="D69" s="572" t="s">
        <v>216</v>
      </c>
      <c r="E69" s="572"/>
      <c r="F69" s="572"/>
      <c r="G69" s="573"/>
      <c r="H69" s="385">
        <f t="shared" si="3"/>
        <v>0</v>
      </c>
      <c r="I69" s="55"/>
      <c r="J69" s="308"/>
      <c r="K69" s="424"/>
      <c r="L69" s="423"/>
      <c r="M69" s="323"/>
      <c r="N69" s="56"/>
      <c r="O69" s="56"/>
      <c r="P69" s="56"/>
      <c r="Q69" s="56"/>
      <c r="R69" s="56"/>
      <c r="S69" s="57"/>
      <c r="T69" s="385">
        <f t="shared" si="5"/>
        <v>0</v>
      </c>
      <c r="U69" s="55"/>
      <c r="V69" s="308"/>
      <c r="W69" s="424"/>
      <c r="X69" s="423"/>
      <c r="Y69" s="323"/>
      <c r="Z69" s="56"/>
      <c r="AA69" s="56"/>
      <c r="AB69" s="56"/>
      <c r="AC69" s="56"/>
      <c r="AD69" s="56"/>
      <c r="AE69" s="57"/>
      <c r="AF69" s="385">
        <f t="shared" si="7"/>
        <v>0</v>
      </c>
      <c r="AG69" s="55"/>
      <c r="AH69" s="308"/>
      <c r="AI69" s="424"/>
      <c r="AJ69" s="423"/>
      <c r="AK69" s="289">
        <f>M69+Y69</f>
        <v>0</v>
      </c>
      <c r="AL69" s="56"/>
      <c r="AM69" s="56"/>
      <c r="AN69" s="56"/>
      <c r="AO69" s="56"/>
      <c r="AP69" s="56"/>
      <c r="AQ69" s="57"/>
      <c r="AR69" s="386"/>
      <c r="AS69" s="386"/>
    </row>
    <row r="70" spans="1:45" s="197" customFormat="1" ht="14.25" x14ac:dyDescent="0.25">
      <c r="A70" s="394"/>
      <c r="B70" s="384"/>
      <c r="C70" s="384">
        <v>66142</v>
      </c>
      <c r="D70" s="572" t="s">
        <v>217</v>
      </c>
      <c r="E70" s="572"/>
      <c r="F70" s="572"/>
      <c r="G70" s="573"/>
      <c r="H70" s="385">
        <f t="shared" si="3"/>
        <v>0</v>
      </c>
      <c r="I70" s="55"/>
      <c r="J70" s="308"/>
      <c r="K70" s="424"/>
      <c r="L70" s="423"/>
      <c r="M70" s="323"/>
      <c r="N70" s="56"/>
      <c r="O70" s="56"/>
      <c r="P70" s="56"/>
      <c r="Q70" s="56"/>
      <c r="R70" s="56"/>
      <c r="S70" s="57"/>
      <c r="T70" s="385">
        <f t="shared" si="5"/>
        <v>0</v>
      </c>
      <c r="U70" s="55"/>
      <c r="V70" s="308"/>
      <c r="W70" s="424"/>
      <c r="X70" s="423"/>
      <c r="Y70" s="323"/>
      <c r="Z70" s="56"/>
      <c r="AA70" s="56"/>
      <c r="AB70" s="56"/>
      <c r="AC70" s="56"/>
      <c r="AD70" s="56"/>
      <c r="AE70" s="57"/>
      <c r="AF70" s="385">
        <f t="shared" si="7"/>
        <v>0</v>
      </c>
      <c r="AG70" s="55"/>
      <c r="AH70" s="308"/>
      <c r="AI70" s="424"/>
      <c r="AJ70" s="423"/>
      <c r="AK70" s="289">
        <f>M70+Y70</f>
        <v>0</v>
      </c>
      <c r="AL70" s="56"/>
      <c r="AM70" s="56"/>
      <c r="AN70" s="56"/>
      <c r="AO70" s="56"/>
      <c r="AP70" s="56"/>
      <c r="AQ70" s="57"/>
      <c r="AR70" s="386"/>
      <c r="AS70" s="386"/>
    </row>
    <row r="71" spans="1:45" s="197" customFormat="1" ht="14.25" x14ac:dyDescent="0.25">
      <c r="A71" s="394"/>
      <c r="B71" s="384"/>
      <c r="C71" s="384">
        <v>66151</v>
      </c>
      <c r="D71" s="572" t="s">
        <v>218</v>
      </c>
      <c r="E71" s="572"/>
      <c r="F71" s="572"/>
      <c r="G71" s="573"/>
      <c r="H71" s="385">
        <f t="shared" si="3"/>
        <v>15000</v>
      </c>
      <c r="I71" s="55"/>
      <c r="J71" s="308"/>
      <c r="K71" s="424"/>
      <c r="L71" s="423"/>
      <c r="M71" s="323">
        <v>15000</v>
      </c>
      <c r="N71" s="56"/>
      <c r="O71" s="56"/>
      <c r="P71" s="56"/>
      <c r="Q71" s="56"/>
      <c r="R71" s="56"/>
      <c r="S71" s="57"/>
      <c r="T71" s="385">
        <f t="shared" si="5"/>
        <v>0</v>
      </c>
      <c r="U71" s="55"/>
      <c r="V71" s="308"/>
      <c r="W71" s="424"/>
      <c r="X71" s="423"/>
      <c r="Y71" s="323"/>
      <c r="Z71" s="56"/>
      <c r="AA71" s="56"/>
      <c r="AB71" s="56"/>
      <c r="AC71" s="56"/>
      <c r="AD71" s="56"/>
      <c r="AE71" s="57"/>
      <c r="AF71" s="385">
        <f t="shared" si="7"/>
        <v>15000</v>
      </c>
      <c r="AG71" s="55"/>
      <c r="AH71" s="308"/>
      <c r="AI71" s="424"/>
      <c r="AJ71" s="423"/>
      <c r="AK71" s="289">
        <f>M71+Y71</f>
        <v>15000</v>
      </c>
      <c r="AL71" s="56"/>
      <c r="AM71" s="56"/>
      <c r="AN71" s="56"/>
      <c r="AO71" s="56"/>
      <c r="AP71" s="56"/>
      <c r="AQ71" s="57"/>
      <c r="AR71" s="386"/>
      <c r="AS71" s="386"/>
    </row>
    <row r="72" spans="1:45" s="190" customFormat="1" ht="29.25" customHeight="1" x14ac:dyDescent="0.25">
      <c r="A72" s="554">
        <v>663</v>
      </c>
      <c r="B72" s="555"/>
      <c r="C72" s="555"/>
      <c r="D72" s="552" t="s">
        <v>58</v>
      </c>
      <c r="E72" s="552"/>
      <c r="F72" s="552"/>
      <c r="G72" s="553"/>
      <c r="H72" s="237">
        <f t="shared" si="3"/>
        <v>0</v>
      </c>
      <c r="I72" s="315">
        <f>SUM(I73:I80)</f>
        <v>0</v>
      </c>
      <c r="J72" s="263">
        <f t="shared" ref="J72:S72" si="77">SUM(J73:J80)</f>
        <v>0</v>
      </c>
      <c r="K72" s="239">
        <f t="shared" si="77"/>
        <v>0</v>
      </c>
      <c r="L72" s="303">
        <f t="shared" si="77"/>
        <v>0</v>
      </c>
      <c r="M72" s="240">
        <f t="shared" si="77"/>
        <v>0</v>
      </c>
      <c r="N72" s="241">
        <f t="shared" si="77"/>
        <v>0</v>
      </c>
      <c r="O72" s="241">
        <f t="shared" si="77"/>
        <v>0</v>
      </c>
      <c r="P72" s="241">
        <f t="shared" si="77"/>
        <v>0</v>
      </c>
      <c r="Q72" s="241">
        <f t="shared" si="77"/>
        <v>0</v>
      </c>
      <c r="R72" s="241">
        <f t="shared" si="77"/>
        <v>0</v>
      </c>
      <c r="S72" s="239">
        <f t="shared" si="77"/>
        <v>0</v>
      </c>
      <c r="T72" s="237">
        <f t="shared" si="5"/>
        <v>0</v>
      </c>
      <c r="U72" s="315">
        <f>SUM(U73:U80)</f>
        <v>0</v>
      </c>
      <c r="V72" s="263">
        <f t="shared" ref="V72:AE72" si="78">SUM(V73:V80)</f>
        <v>0</v>
      </c>
      <c r="W72" s="239">
        <f t="shared" si="78"/>
        <v>0</v>
      </c>
      <c r="X72" s="303">
        <f t="shared" si="78"/>
        <v>0</v>
      </c>
      <c r="Y72" s="240">
        <f t="shared" si="78"/>
        <v>0</v>
      </c>
      <c r="Z72" s="241">
        <f t="shared" si="78"/>
        <v>0</v>
      </c>
      <c r="AA72" s="241">
        <f t="shared" si="78"/>
        <v>0</v>
      </c>
      <c r="AB72" s="241">
        <f t="shared" si="78"/>
        <v>0</v>
      </c>
      <c r="AC72" s="241">
        <f t="shared" si="78"/>
        <v>0</v>
      </c>
      <c r="AD72" s="241">
        <f t="shared" si="78"/>
        <v>0</v>
      </c>
      <c r="AE72" s="239">
        <f t="shared" si="78"/>
        <v>0</v>
      </c>
      <c r="AF72" s="237">
        <f t="shared" si="7"/>
        <v>0</v>
      </c>
      <c r="AG72" s="315">
        <f>SUM(AG73:AG80)</f>
        <v>0</v>
      </c>
      <c r="AH72" s="263">
        <f t="shared" ref="AH72:AQ72" si="79">SUM(AH73:AH80)</f>
        <v>0</v>
      </c>
      <c r="AI72" s="239">
        <f t="shared" si="79"/>
        <v>0</v>
      </c>
      <c r="AJ72" s="303">
        <f t="shared" si="79"/>
        <v>0</v>
      </c>
      <c r="AK72" s="240">
        <f t="shared" si="79"/>
        <v>0</v>
      </c>
      <c r="AL72" s="241">
        <f t="shared" si="79"/>
        <v>0</v>
      </c>
      <c r="AM72" s="241">
        <f t="shared" si="79"/>
        <v>0</v>
      </c>
      <c r="AN72" s="241">
        <f t="shared" si="79"/>
        <v>0</v>
      </c>
      <c r="AO72" s="241">
        <f t="shared" si="79"/>
        <v>0</v>
      </c>
      <c r="AP72" s="241">
        <f t="shared" si="79"/>
        <v>0</v>
      </c>
      <c r="AQ72" s="239">
        <f t="shared" si="79"/>
        <v>0</v>
      </c>
      <c r="AR72" s="243"/>
      <c r="AS72" s="243"/>
    </row>
    <row r="73" spans="1:45" s="197" customFormat="1" ht="14.25" x14ac:dyDescent="0.25">
      <c r="A73" s="394"/>
      <c r="B73" s="384"/>
      <c r="C73" s="384" t="s">
        <v>219</v>
      </c>
      <c r="D73" s="572" t="s">
        <v>220</v>
      </c>
      <c r="E73" s="572"/>
      <c r="F73" s="572"/>
      <c r="G73" s="573"/>
      <c r="H73" s="385">
        <f t="shared" si="3"/>
        <v>0</v>
      </c>
      <c r="I73" s="55"/>
      <c r="J73" s="308"/>
      <c r="K73" s="424"/>
      <c r="L73" s="423"/>
      <c r="M73" s="289"/>
      <c r="N73" s="56"/>
      <c r="O73" s="56"/>
      <c r="P73" s="56"/>
      <c r="Q73" s="324"/>
      <c r="R73" s="56"/>
      <c r="S73" s="57"/>
      <c r="T73" s="385">
        <f t="shared" si="5"/>
        <v>0</v>
      </c>
      <c r="U73" s="55"/>
      <c r="V73" s="308"/>
      <c r="W73" s="424"/>
      <c r="X73" s="423"/>
      <c r="Y73" s="289"/>
      <c r="Z73" s="56"/>
      <c r="AA73" s="56"/>
      <c r="AB73" s="56"/>
      <c r="AC73" s="324"/>
      <c r="AD73" s="56"/>
      <c r="AE73" s="57"/>
      <c r="AF73" s="385">
        <f t="shared" si="7"/>
        <v>0</v>
      </c>
      <c r="AG73" s="55"/>
      <c r="AH73" s="308"/>
      <c r="AI73" s="424"/>
      <c r="AJ73" s="423"/>
      <c r="AK73" s="289"/>
      <c r="AL73" s="56"/>
      <c r="AM73" s="56"/>
      <c r="AN73" s="56"/>
      <c r="AO73" s="56">
        <f>Q73+AC73</f>
        <v>0</v>
      </c>
      <c r="AP73" s="56"/>
      <c r="AQ73" s="57"/>
      <c r="AR73" s="386"/>
      <c r="AS73" s="386"/>
    </row>
    <row r="74" spans="1:45" s="197" customFormat="1" ht="14.25" x14ac:dyDescent="0.25">
      <c r="A74" s="394"/>
      <c r="B74" s="384"/>
      <c r="C74" s="384" t="s">
        <v>221</v>
      </c>
      <c r="D74" s="572" t="s">
        <v>222</v>
      </c>
      <c r="E74" s="572"/>
      <c r="F74" s="572"/>
      <c r="G74" s="573"/>
      <c r="H74" s="385">
        <f t="shared" si="3"/>
        <v>0</v>
      </c>
      <c r="I74" s="55"/>
      <c r="J74" s="308"/>
      <c r="K74" s="424"/>
      <c r="L74" s="423"/>
      <c r="M74" s="289"/>
      <c r="N74" s="56"/>
      <c r="O74" s="56"/>
      <c r="P74" s="56"/>
      <c r="Q74" s="324"/>
      <c r="R74" s="56"/>
      <c r="S74" s="57"/>
      <c r="T74" s="385">
        <f t="shared" si="5"/>
        <v>0</v>
      </c>
      <c r="U74" s="55"/>
      <c r="V74" s="308"/>
      <c r="W74" s="424"/>
      <c r="X74" s="423"/>
      <c r="Y74" s="289"/>
      <c r="Z74" s="56"/>
      <c r="AA74" s="56"/>
      <c r="AB74" s="56"/>
      <c r="AC74" s="324"/>
      <c r="AD74" s="56"/>
      <c r="AE74" s="57"/>
      <c r="AF74" s="385">
        <f t="shared" si="7"/>
        <v>0</v>
      </c>
      <c r="AG74" s="55"/>
      <c r="AH74" s="308"/>
      <c r="AI74" s="424"/>
      <c r="AJ74" s="423"/>
      <c r="AK74" s="289"/>
      <c r="AL74" s="56"/>
      <c r="AM74" s="56"/>
      <c r="AN74" s="56"/>
      <c r="AO74" s="56">
        <f t="shared" ref="AO74:AO80" si="80">Q74+AC74</f>
        <v>0</v>
      </c>
      <c r="AP74" s="56"/>
      <c r="AQ74" s="57"/>
      <c r="AR74" s="386"/>
      <c r="AS74" s="386"/>
    </row>
    <row r="75" spans="1:45" s="197" customFormat="1" ht="14.25" x14ac:dyDescent="0.25">
      <c r="A75" s="394"/>
      <c r="B75" s="384"/>
      <c r="C75" s="384" t="s">
        <v>223</v>
      </c>
      <c r="D75" s="572" t="s">
        <v>224</v>
      </c>
      <c r="E75" s="572"/>
      <c r="F75" s="572"/>
      <c r="G75" s="573"/>
      <c r="H75" s="385">
        <f t="shared" ref="H75:H101" si="81">SUM(I75:S75)</f>
        <v>0</v>
      </c>
      <c r="I75" s="55"/>
      <c r="J75" s="308"/>
      <c r="K75" s="424"/>
      <c r="L75" s="423"/>
      <c r="M75" s="289"/>
      <c r="N75" s="56"/>
      <c r="O75" s="56"/>
      <c r="P75" s="56"/>
      <c r="Q75" s="324"/>
      <c r="R75" s="56"/>
      <c r="S75" s="57"/>
      <c r="T75" s="385">
        <f t="shared" ref="T75:T101" si="82">SUM(U75:AE75)</f>
        <v>0</v>
      </c>
      <c r="U75" s="55"/>
      <c r="V75" s="308"/>
      <c r="W75" s="424"/>
      <c r="X75" s="423"/>
      <c r="Y75" s="289"/>
      <c r="Z75" s="56"/>
      <c r="AA75" s="56"/>
      <c r="AB75" s="56"/>
      <c r="AC75" s="324"/>
      <c r="AD75" s="56"/>
      <c r="AE75" s="57"/>
      <c r="AF75" s="385">
        <f t="shared" ref="AF75:AF101" si="83">SUM(AG75:AQ75)</f>
        <v>0</v>
      </c>
      <c r="AG75" s="55"/>
      <c r="AH75" s="308"/>
      <c r="AI75" s="424"/>
      <c r="AJ75" s="423"/>
      <c r="AK75" s="289"/>
      <c r="AL75" s="56"/>
      <c r="AM75" s="56"/>
      <c r="AN75" s="56"/>
      <c r="AO75" s="56">
        <f t="shared" si="80"/>
        <v>0</v>
      </c>
      <c r="AP75" s="56"/>
      <c r="AQ75" s="57"/>
      <c r="AR75" s="386"/>
      <c r="AS75" s="386"/>
    </row>
    <row r="76" spans="1:45" s="197" customFormat="1" ht="24" customHeight="1" x14ac:dyDescent="0.25">
      <c r="A76" s="394"/>
      <c r="B76" s="384"/>
      <c r="C76" s="384" t="s">
        <v>225</v>
      </c>
      <c r="D76" s="572" t="s">
        <v>226</v>
      </c>
      <c r="E76" s="572"/>
      <c r="F76" s="572"/>
      <c r="G76" s="573"/>
      <c r="H76" s="385">
        <f t="shared" si="81"/>
        <v>0</v>
      </c>
      <c r="I76" s="55"/>
      <c r="J76" s="308"/>
      <c r="K76" s="424"/>
      <c r="L76" s="423"/>
      <c r="M76" s="289"/>
      <c r="N76" s="56"/>
      <c r="O76" s="56"/>
      <c r="P76" s="56"/>
      <c r="Q76" s="324"/>
      <c r="R76" s="56"/>
      <c r="S76" s="57"/>
      <c r="T76" s="385">
        <f t="shared" si="82"/>
        <v>0</v>
      </c>
      <c r="U76" s="55"/>
      <c r="V76" s="308"/>
      <c r="W76" s="424"/>
      <c r="X76" s="423"/>
      <c r="Y76" s="289"/>
      <c r="Z76" s="56"/>
      <c r="AA76" s="56"/>
      <c r="AB76" s="56"/>
      <c r="AC76" s="324"/>
      <c r="AD76" s="56"/>
      <c r="AE76" s="57"/>
      <c r="AF76" s="385">
        <f t="shared" si="83"/>
        <v>0</v>
      </c>
      <c r="AG76" s="55"/>
      <c r="AH76" s="308"/>
      <c r="AI76" s="424"/>
      <c r="AJ76" s="423"/>
      <c r="AK76" s="289"/>
      <c r="AL76" s="56"/>
      <c r="AM76" s="56"/>
      <c r="AN76" s="56"/>
      <c r="AO76" s="56">
        <f t="shared" si="80"/>
        <v>0</v>
      </c>
      <c r="AP76" s="56"/>
      <c r="AQ76" s="57"/>
      <c r="AR76" s="386"/>
      <c r="AS76" s="386"/>
    </row>
    <row r="77" spans="1:45" s="197" customFormat="1" ht="14.25" x14ac:dyDescent="0.25">
      <c r="A77" s="394"/>
      <c r="B77" s="384"/>
      <c r="C77" s="384" t="s">
        <v>227</v>
      </c>
      <c r="D77" s="572" t="s">
        <v>228</v>
      </c>
      <c r="E77" s="572"/>
      <c r="F77" s="572"/>
      <c r="G77" s="573"/>
      <c r="H77" s="385">
        <f t="shared" si="81"/>
        <v>0</v>
      </c>
      <c r="I77" s="55"/>
      <c r="J77" s="308"/>
      <c r="K77" s="424"/>
      <c r="L77" s="423"/>
      <c r="M77" s="289"/>
      <c r="N77" s="56"/>
      <c r="O77" s="56"/>
      <c r="P77" s="56"/>
      <c r="Q77" s="324"/>
      <c r="R77" s="56"/>
      <c r="S77" s="57"/>
      <c r="T77" s="385">
        <f t="shared" si="82"/>
        <v>0</v>
      </c>
      <c r="U77" s="55"/>
      <c r="V77" s="308"/>
      <c r="W77" s="424"/>
      <c r="X77" s="423"/>
      <c r="Y77" s="289"/>
      <c r="Z77" s="56"/>
      <c r="AA77" s="56"/>
      <c r="AB77" s="56"/>
      <c r="AC77" s="324"/>
      <c r="AD77" s="56"/>
      <c r="AE77" s="57"/>
      <c r="AF77" s="385">
        <f t="shared" si="83"/>
        <v>0</v>
      </c>
      <c r="AG77" s="55"/>
      <c r="AH77" s="308"/>
      <c r="AI77" s="424"/>
      <c r="AJ77" s="423"/>
      <c r="AK77" s="289"/>
      <c r="AL77" s="56"/>
      <c r="AM77" s="56"/>
      <c r="AN77" s="56"/>
      <c r="AO77" s="56">
        <f t="shared" si="80"/>
        <v>0</v>
      </c>
      <c r="AP77" s="56"/>
      <c r="AQ77" s="57"/>
      <c r="AR77" s="386"/>
      <c r="AS77" s="386"/>
    </row>
    <row r="78" spans="1:45" s="197" customFormat="1" ht="14.25" x14ac:dyDescent="0.25">
      <c r="A78" s="394"/>
      <c r="B78" s="384"/>
      <c r="C78" s="384" t="s">
        <v>229</v>
      </c>
      <c r="D78" s="572" t="s">
        <v>230</v>
      </c>
      <c r="E78" s="572"/>
      <c r="F78" s="572"/>
      <c r="G78" s="573"/>
      <c r="H78" s="385">
        <f t="shared" si="81"/>
        <v>0</v>
      </c>
      <c r="I78" s="55"/>
      <c r="J78" s="308"/>
      <c r="K78" s="424"/>
      <c r="L78" s="423"/>
      <c r="M78" s="289"/>
      <c r="N78" s="56"/>
      <c r="O78" s="56"/>
      <c r="P78" s="56"/>
      <c r="Q78" s="324"/>
      <c r="R78" s="56"/>
      <c r="S78" s="57"/>
      <c r="T78" s="385">
        <f t="shared" si="82"/>
        <v>0</v>
      </c>
      <c r="U78" s="55"/>
      <c r="V78" s="308"/>
      <c r="W78" s="424"/>
      <c r="X78" s="423"/>
      <c r="Y78" s="289"/>
      <c r="Z78" s="56"/>
      <c r="AA78" s="56"/>
      <c r="AB78" s="56"/>
      <c r="AC78" s="324"/>
      <c r="AD78" s="56"/>
      <c r="AE78" s="57"/>
      <c r="AF78" s="385">
        <f t="shared" si="83"/>
        <v>0</v>
      </c>
      <c r="AG78" s="55"/>
      <c r="AH78" s="308"/>
      <c r="AI78" s="424"/>
      <c r="AJ78" s="423"/>
      <c r="AK78" s="289"/>
      <c r="AL78" s="56"/>
      <c r="AM78" s="56"/>
      <c r="AN78" s="56"/>
      <c r="AO78" s="56">
        <f>Q78+AC78</f>
        <v>0</v>
      </c>
      <c r="AP78" s="56"/>
      <c r="AQ78" s="57"/>
      <c r="AR78" s="386"/>
      <c r="AS78" s="386"/>
    </row>
    <row r="79" spans="1:45" s="197" customFormat="1" ht="14.25" x14ac:dyDescent="0.25">
      <c r="A79" s="394"/>
      <c r="B79" s="384"/>
      <c r="C79" s="384" t="s">
        <v>231</v>
      </c>
      <c r="D79" s="572" t="s">
        <v>232</v>
      </c>
      <c r="E79" s="572"/>
      <c r="F79" s="572"/>
      <c r="G79" s="573"/>
      <c r="H79" s="385">
        <f t="shared" si="81"/>
        <v>0</v>
      </c>
      <c r="I79" s="55"/>
      <c r="J79" s="308"/>
      <c r="K79" s="424"/>
      <c r="L79" s="423"/>
      <c r="M79" s="289"/>
      <c r="N79" s="56"/>
      <c r="O79" s="56"/>
      <c r="P79" s="56"/>
      <c r="Q79" s="324"/>
      <c r="R79" s="56"/>
      <c r="S79" s="57"/>
      <c r="T79" s="385">
        <f t="shared" si="82"/>
        <v>0</v>
      </c>
      <c r="U79" s="55"/>
      <c r="V79" s="308"/>
      <c r="W79" s="424"/>
      <c r="X79" s="423"/>
      <c r="Y79" s="289"/>
      <c r="Z79" s="56"/>
      <c r="AA79" s="56"/>
      <c r="AB79" s="56"/>
      <c r="AC79" s="324"/>
      <c r="AD79" s="56"/>
      <c r="AE79" s="57"/>
      <c r="AF79" s="385">
        <f t="shared" si="83"/>
        <v>0</v>
      </c>
      <c r="AG79" s="55"/>
      <c r="AH79" s="308"/>
      <c r="AI79" s="424"/>
      <c r="AJ79" s="423"/>
      <c r="AK79" s="289"/>
      <c r="AL79" s="56"/>
      <c r="AM79" s="56"/>
      <c r="AN79" s="56"/>
      <c r="AO79" s="56">
        <f t="shared" si="80"/>
        <v>0</v>
      </c>
      <c r="AP79" s="56"/>
      <c r="AQ79" s="57"/>
      <c r="AR79" s="386"/>
      <c r="AS79" s="386"/>
    </row>
    <row r="80" spans="1:45" s="197" customFormat="1" ht="24" customHeight="1" x14ac:dyDescent="0.25">
      <c r="A80" s="394"/>
      <c r="B80" s="384"/>
      <c r="C80" s="384" t="s">
        <v>233</v>
      </c>
      <c r="D80" s="572" t="s">
        <v>234</v>
      </c>
      <c r="E80" s="572"/>
      <c r="F80" s="572"/>
      <c r="G80" s="573"/>
      <c r="H80" s="385">
        <f t="shared" si="81"/>
        <v>0</v>
      </c>
      <c r="I80" s="55"/>
      <c r="J80" s="308"/>
      <c r="K80" s="424"/>
      <c r="L80" s="423"/>
      <c r="M80" s="289"/>
      <c r="N80" s="56"/>
      <c r="O80" s="56"/>
      <c r="P80" s="56"/>
      <c r="Q80" s="324"/>
      <c r="R80" s="56"/>
      <c r="S80" s="57"/>
      <c r="T80" s="385">
        <f t="shared" si="82"/>
        <v>0</v>
      </c>
      <c r="U80" s="55"/>
      <c r="V80" s="308"/>
      <c r="W80" s="424"/>
      <c r="X80" s="423"/>
      <c r="Y80" s="289"/>
      <c r="Z80" s="56"/>
      <c r="AA80" s="56"/>
      <c r="AB80" s="56"/>
      <c r="AC80" s="324"/>
      <c r="AD80" s="56"/>
      <c r="AE80" s="57"/>
      <c r="AF80" s="385">
        <f t="shared" si="83"/>
        <v>0</v>
      </c>
      <c r="AG80" s="55"/>
      <c r="AH80" s="308"/>
      <c r="AI80" s="424"/>
      <c r="AJ80" s="423"/>
      <c r="AK80" s="289"/>
      <c r="AL80" s="56"/>
      <c r="AM80" s="56"/>
      <c r="AN80" s="56"/>
      <c r="AO80" s="56">
        <f t="shared" si="80"/>
        <v>0</v>
      </c>
      <c r="AP80" s="56"/>
      <c r="AQ80" s="57"/>
      <c r="AR80" s="386"/>
      <c r="AS80" s="386"/>
    </row>
    <row r="81" spans="1:45" s="190" customFormat="1" ht="28.15" customHeight="1" x14ac:dyDescent="0.25">
      <c r="A81" s="554">
        <v>67</v>
      </c>
      <c r="B81" s="555"/>
      <c r="C81" s="316"/>
      <c r="D81" s="552" t="s">
        <v>59</v>
      </c>
      <c r="E81" s="552"/>
      <c r="F81" s="552"/>
      <c r="G81" s="553"/>
      <c r="H81" s="237">
        <f t="shared" si="81"/>
        <v>613700</v>
      </c>
      <c r="I81" s="315">
        <f>I82</f>
        <v>3500</v>
      </c>
      <c r="J81" s="263">
        <f t="shared" ref="J81:S81" si="84">J82</f>
        <v>610200</v>
      </c>
      <c r="K81" s="239">
        <f t="shared" si="84"/>
        <v>0</v>
      </c>
      <c r="L81" s="303">
        <f t="shared" si="84"/>
        <v>0</v>
      </c>
      <c r="M81" s="240">
        <f t="shared" si="84"/>
        <v>0</v>
      </c>
      <c r="N81" s="241">
        <f t="shared" si="84"/>
        <v>0</v>
      </c>
      <c r="O81" s="241">
        <f t="shared" si="84"/>
        <v>0</v>
      </c>
      <c r="P81" s="241">
        <f t="shared" si="84"/>
        <v>0</v>
      </c>
      <c r="Q81" s="241">
        <f t="shared" si="84"/>
        <v>0</v>
      </c>
      <c r="R81" s="241">
        <f t="shared" si="84"/>
        <v>0</v>
      </c>
      <c r="S81" s="239">
        <f t="shared" si="84"/>
        <v>0</v>
      </c>
      <c r="T81" s="237">
        <f t="shared" si="82"/>
        <v>36143</v>
      </c>
      <c r="U81" s="315">
        <f>U82</f>
        <v>0</v>
      </c>
      <c r="V81" s="263">
        <f t="shared" ref="V81:AE81" si="85">V82</f>
        <v>36143</v>
      </c>
      <c r="W81" s="239">
        <f t="shared" si="85"/>
        <v>0</v>
      </c>
      <c r="X81" s="303">
        <f t="shared" si="85"/>
        <v>0</v>
      </c>
      <c r="Y81" s="240">
        <f t="shared" si="85"/>
        <v>0</v>
      </c>
      <c r="Z81" s="241">
        <f t="shared" si="85"/>
        <v>0</v>
      </c>
      <c r="AA81" s="241">
        <f t="shared" si="85"/>
        <v>0</v>
      </c>
      <c r="AB81" s="241">
        <f t="shared" si="85"/>
        <v>0</v>
      </c>
      <c r="AC81" s="241">
        <f t="shared" si="85"/>
        <v>0</v>
      </c>
      <c r="AD81" s="241">
        <f t="shared" si="85"/>
        <v>0</v>
      </c>
      <c r="AE81" s="239">
        <f t="shared" si="85"/>
        <v>0</v>
      </c>
      <c r="AF81" s="237">
        <f t="shared" si="83"/>
        <v>649843</v>
      </c>
      <c r="AG81" s="315">
        <f>AG82</f>
        <v>3500</v>
      </c>
      <c r="AH81" s="263">
        <f t="shared" ref="AH81:AQ81" si="86">AH82</f>
        <v>646343</v>
      </c>
      <c r="AI81" s="239">
        <f t="shared" si="86"/>
        <v>0</v>
      </c>
      <c r="AJ81" s="303">
        <f t="shared" si="86"/>
        <v>0</v>
      </c>
      <c r="AK81" s="240">
        <f t="shared" si="86"/>
        <v>0</v>
      </c>
      <c r="AL81" s="241">
        <f t="shared" si="86"/>
        <v>0</v>
      </c>
      <c r="AM81" s="241">
        <f t="shared" si="86"/>
        <v>0</v>
      </c>
      <c r="AN81" s="241">
        <f t="shared" si="86"/>
        <v>0</v>
      </c>
      <c r="AO81" s="241">
        <f t="shared" si="86"/>
        <v>0</v>
      </c>
      <c r="AP81" s="241">
        <f t="shared" si="86"/>
        <v>0</v>
      </c>
      <c r="AQ81" s="239">
        <f t="shared" si="86"/>
        <v>0</v>
      </c>
      <c r="AR81" s="243"/>
      <c r="AS81" s="243"/>
    </row>
    <row r="82" spans="1:45" s="190" customFormat="1" ht="36.6" customHeight="1" x14ac:dyDescent="0.25">
      <c r="A82" s="554">
        <v>671</v>
      </c>
      <c r="B82" s="555"/>
      <c r="C82" s="555"/>
      <c r="D82" s="552" t="s">
        <v>60</v>
      </c>
      <c r="E82" s="552"/>
      <c r="F82" s="552"/>
      <c r="G82" s="553"/>
      <c r="H82" s="237">
        <f t="shared" si="81"/>
        <v>613700</v>
      </c>
      <c r="I82" s="315">
        <f>SUM(I83:I85)</f>
        <v>3500</v>
      </c>
      <c r="J82" s="263">
        <f t="shared" ref="J82:S82" si="87">SUM(J83:J85)</f>
        <v>610200</v>
      </c>
      <c r="K82" s="239">
        <f t="shared" si="87"/>
        <v>0</v>
      </c>
      <c r="L82" s="303">
        <f t="shared" si="87"/>
        <v>0</v>
      </c>
      <c r="M82" s="240">
        <f t="shared" si="87"/>
        <v>0</v>
      </c>
      <c r="N82" s="241">
        <f t="shared" si="87"/>
        <v>0</v>
      </c>
      <c r="O82" s="241">
        <f t="shared" si="87"/>
        <v>0</v>
      </c>
      <c r="P82" s="241">
        <f t="shared" si="87"/>
        <v>0</v>
      </c>
      <c r="Q82" s="241">
        <f t="shared" si="87"/>
        <v>0</v>
      </c>
      <c r="R82" s="241">
        <f t="shared" si="87"/>
        <v>0</v>
      </c>
      <c r="S82" s="239">
        <f t="shared" si="87"/>
        <v>0</v>
      </c>
      <c r="T82" s="237">
        <f t="shared" si="82"/>
        <v>36143</v>
      </c>
      <c r="U82" s="315">
        <f>SUM(U83:U85)</f>
        <v>0</v>
      </c>
      <c r="V82" s="263">
        <f t="shared" ref="V82:AE82" si="88">SUM(V83:V85)</f>
        <v>36143</v>
      </c>
      <c r="W82" s="239">
        <f t="shared" si="88"/>
        <v>0</v>
      </c>
      <c r="X82" s="303">
        <f t="shared" si="88"/>
        <v>0</v>
      </c>
      <c r="Y82" s="240">
        <f t="shared" si="88"/>
        <v>0</v>
      </c>
      <c r="Z82" s="241">
        <f t="shared" si="88"/>
        <v>0</v>
      </c>
      <c r="AA82" s="241">
        <f t="shared" si="88"/>
        <v>0</v>
      </c>
      <c r="AB82" s="241">
        <f t="shared" si="88"/>
        <v>0</v>
      </c>
      <c r="AC82" s="241">
        <f t="shared" si="88"/>
        <v>0</v>
      </c>
      <c r="AD82" s="241">
        <f t="shared" si="88"/>
        <v>0</v>
      </c>
      <c r="AE82" s="239">
        <f t="shared" si="88"/>
        <v>0</v>
      </c>
      <c r="AF82" s="237">
        <f t="shared" si="83"/>
        <v>649843</v>
      </c>
      <c r="AG82" s="315">
        <f>SUM(AG83:AG85)</f>
        <v>3500</v>
      </c>
      <c r="AH82" s="263">
        <f t="shared" ref="AH82:AQ82" si="89">SUM(AH83:AH85)</f>
        <v>646343</v>
      </c>
      <c r="AI82" s="239">
        <f t="shared" si="89"/>
        <v>0</v>
      </c>
      <c r="AJ82" s="303">
        <f t="shared" si="89"/>
        <v>0</v>
      </c>
      <c r="AK82" s="240">
        <f t="shared" si="89"/>
        <v>0</v>
      </c>
      <c r="AL82" s="241">
        <f t="shared" si="89"/>
        <v>0</v>
      </c>
      <c r="AM82" s="241">
        <f t="shared" si="89"/>
        <v>0</v>
      </c>
      <c r="AN82" s="241">
        <f t="shared" si="89"/>
        <v>0</v>
      </c>
      <c r="AO82" s="241">
        <f t="shared" si="89"/>
        <v>0</v>
      </c>
      <c r="AP82" s="241">
        <f t="shared" si="89"/>
        <v>0</v>
      </c>
      <c r="AQ82" s="239">
        <f t="shared" si="89"/>
        <v>0</v>
      </c>
      <c r="AR82" s="243"/>
      <c r="AS82" s="243"/>
    </row>
    <row r="83" spans="1:45" s="197" customFormat="1" ht="30" customHeight="1" x14ac:dyDescent="0.25">
      <c r="A83" s="394"/>
      <c r="B83" s="384"/>
      <c r="C83" s="384">
        <v>67111</v>
      </c>
      <c r="D83" s="572" t="s">
        <v>235</v>
      </c>
      <c r="E83" s="572"/>
      <c r="F83" s="572"/>
      <c r="G83" s="573"/>
      <c r="H83" s="385">
        <f t="shared" si="81"/>
        <v>426200</v>
      </c>
      <c r="I83" s="320"/>
      <c r="J83" s="321">
        <v>426200</v>
      </c>
      <c r="K83" s="424"/>
      <c r="L83" s="423"/>
      <c r="M83" s="289"/>
      <c r="N83" s="56"/>
      <c r="O83" s="56"/>
      <c r="P83" s="56"/>
      <c r="Q83" s="56"/>
      <c r="R83" s="56"/>
      <c r="S83" s="57"/>
      <c r="T83" s="385">
        <f t="shared" si="82"/>
        <v>0</v>
      </c>
      <c r="U83" s="320"/>
      <c r="V83" s="321"/>
      <c r="W83" s="424"/>
      <c r="X83" s="423"/>
      <c r="Y83" s="289"/>
      <c r="Z83" s="56"/>
      <c r="AA83" s="56"/>
      <c r="AB83" s="56"/>
      <c r="AC83" s="56"/>
      <c r="AD83" s="56"/>
      <c r="AE83" s="57"/>
      <c r="AF83" s="385">
        <f t="shared" si="83"/>
        <v>426200</v>
      </c>
      <c r="AG83" s="55">
        <f>I83+U83</f>
        <v>0</v>
      </c>
      <c r="AH83" s="308">
        <f>J83+V83</f>
        <v>426200</v>
      </c>
      <c r="AI83" s="424"/>
      <c r="AJ83" s="423"/>
      <c r="AK83" s="289"/>
      <c r="AL83" s="56"/>
      <c r="AM83" s="56"/>
      <c r="AN83" s="56"/>
      <c r="AO83" s="56"/>
      <c r="AP83" s="56"/>
      <c r="AQ83" s="57"/>
      <c r="AR83" s="386"/>
      <c r="AS83" s="386"/>
    </row>
    <row r="84" spans="1:45" s="197" customFormat="1" ht="47.45" customHeight="1" x14ac:dyDescent="0.25">
      <c r="A84" s="394"/>
      <c r="B84" s="384"/>
      <c r="C84" s="384">
        <v>67121</v>
      </c>
      <c r="D84" s="572" t="s">
        <v>236</v>
      </c>
      <c r="E84" s="572"/>
      <c r="F84" s="572"/>
      <c r="G84" s="573"/>
      <c r="H84" s="385">
        <f t="shared" si="81"/>
        <v>187500</v>
      </c>
      <c r="I84" s="320">
        <v>3500</v>
      </c>
      <c r="J84" s="321">
        <v>184000</v>
      </c>
      <c r="K84" s="424"/>
      <c r="L84" s="423"/>
      <c r="M84" s="289"/>
      <c r="N84" s="56"/>
      <c r="O84" s="56"/>
      <c r="P84" s="56"/>
      <c r="Q84" s="56"/>
      <c r="R84" s="56"/>
      <c r="S84" s="57"/>
      <c r="T84" s="385">
        <f t="shared" si="82"/>
        <v>36143</v>
      </c>
      <c r="U84" s="320"/>
      <c r="V84" s="321">
        <v>36143</v>
      </c>
      <c r="W84" s="424"/>
      <c r="X84" s="423"/>
      <c r="Y84" s="289"/>
      <c r="Z84" s="56"/>
      <c r="AA84" s="56"/>
      <c r="AB84" s="56"/>
      <c r="AC84" s="56"/>
      <c r="AD84" s="56"/>
      <c r="AE84" s="57"/>
      <c r="AF84" s="385">
        <f t="shared" si="83"/>
        <v>223643</v>
      </c>
      <c r="AG84" s="55">
        <f t="shared" ref="AG84:AG85" si="90">I84+U84</f>
        <v>3500</v>
      </c>
      <c r="AH84" s="308">
        <f>J84+V84</f>
        <v>220143</v>
      </c>
      <c r="AI84" s="424"/>
      <c r="AJ84" s="423"/>
      <c r="AK84" s="289"/>
      <c r="AL84" s="56"/>
      <c r="AM84" s="56"/>
      <c r="AN84" s="56"/>
      <c r="AO84" s="56"/>
      <c r="AP84" s="56"/>
      <c r="AQ84" s="57"/>
      <c r="AR84" s="386"/>
      <c r="AS84" s="386"/>
    </row>
    <row r="85" spans="1:45" s="197" customFormat="1" ht="40.9" customHeight="1" x14ac:dyDescent="0.25">
      <c r="A85" s="394"/>
      <c r="B85" s="384"/>
      <c r="C85" s="384">
        <v>67141</v>
      </c>
      <c r="D85" s="572" t="s">
        <v>237</v>
      </c>
      <c r="E85" s="572"/>
      <c r="F85" s="572"/>
      <c r="G85" s="573"/>
      <c r="H85" s="385">
        <f t="shared" si="81"/>
        <v>0</v>
      </c>
      <c r="I85" s="320"/>
      <c r="J85" s="321"/>
      <c r="K85" s="424"/>
      <c r="L85" s="423"/>
      <c r="M85" s="289"/>
      <c r="N85" s="56"/>
      <c r="O85" s="56"/>
      <c r="P85" s="56"/>
      <c r="Q85" s="56"/>
      <c r="R85" s="56"/>
      <c r="S85" s="57"/>
      <c r="T85" s="385">
        <f t="shared" si="82"/>
        <v>0</v>
      </c>
      <c r="U85" s="320"/>
      <c r="V85" s="321"/>
      <c r="W85" s="424"/>
      <c r="X85" s="423"/>
      <c r="Y85" s="289"/>
      <c r="Z85" s="56"/>
      <c r="AA85" s="56"/>
      <c r="AB85" s="56"/>
      <c r="AC85" s="56"/>
      <c r="AD85" s="56"/>
      <c r="AE85" s="57"/>
      <c r="AF85" s="385">
        <f t="shared" si="83"/>
        <v>0</v>
      </c>
      <c r="AG85" s="55">
        <f t="shared" si="90"/>
        <v>0</v>
      </c>
      <c r="AH85" s="308">
        <f>J85+V85</f>
        <v>0</v>
      </c>
      <c r="AI85" s="424"/>
      <c r="AJ85" s="423"/>
      <c r="AK85" s="289"/>
      <c r="AL85" s="56"/>
      <c r="AM85" s="56"/>
      <c r="AN85" s="56"/>
      <c r="AO85" s="56"/>
      <c r="AP85" s="56"/>
      <c r="AQ85" s="57"/>
      <c r="AR85" s="386"/>
      <c r="AS85" s="386"/>
    </row>
    <row r="86" spans="1:45" s="190" customFormat="1" ht="15" x14ac:dyDescent="0.25">
      <c r="A86" s="554">
        <v>68</v>
      </c>
      <c r="B86" s="555"/>
      <c r="C86" s="316"/>
      <c r="D86" s="552" t="s">
        <v>157</v>
      </c>
      <c r="E86" s="552"/>
      <c r="F86" s="552"/>
      <c r="G86" s="553"/>
      <c r="H86" s="237">
        <f t="shared" si="81"/>
        <v>0</v>
      </c>
      <c r="I86" s="315">
        <f>I87+I89</f>
        <v>0</v>
      </c>
      <c r="J86" s="263">
        <f t="shared" ref="J86:S86" si="91">J87+J89</f>
        <v>0</v>
      </c>
      <c r="K86" s="239">
        <f t="shared" si="91"/>
        <v>0</v>
      </c>
      <c r="L86" s="303">
        <f t="shared" si="91"/>
        <v>0</v>
      </c>
      <c r="M86" s="240">
        <f t="shared" si="91"/>
        <v>0</v>
      </c>
      <c r="N86" s="241">
        <f t="shared" si="91"/>
        <v>0</v>
      </c>
      <c r="O86" s="241">
        <f t="shared" si="91"/>
        <v>0</v>
      </c>
      <c r="P86" s="241">
        <f t="shared" si="91"/>
        <v>0</v>
      </c>
      <c r="Q86" s="241">
        <f t="shared" si="91"/>
        <v>0</v>
      </c>
      <c r="R86" s="241">
        <f t="shared" si="91"/>
        <v>0</v>
      </c>
      <c r="S86" s="239">
        <f t="shared" si="91"/>
        <v>0</v>
      </c>
      <c r="T86" s="237">
        <f t="shared" si="82"/>
        <v>0</v>
      </c>
      <c r="U86" s="315">
        <f>U87+U89</f>
        <v>0</v>
      </c>
      <c r="V86" s="263">
        <f t="shared" ref="V86:AE86" si="92">V87+V89</f>
        <v>0</v>
      </c>
      <c r="W86" s="239">
        <f t="shared" si="92"/>
        <v>0</v>
      </c>
      <c r="X86" s="303">
        <f t="shared" si="92"/>
        <v>0</v>
      </c>
      <c r="Y86" s="240">
        <f t="shared" si="92"/>
        <v>0</v>
      </c>
      <c r="Z86" s="241">
        <f t="shared" si="92"/>
        <v>0</v>
      </c>
      <c r="AA86" s="241">
        <f t="shared" si="92"/>
        <v>0</v>
      </c>
      <c r="AB86" s="241">
        <f t="shared" si="92"/>
        <v>0</v>
      </c>
      <c r="AC86" s="241">
        <f t="shared" si="92"/>
        <v>0</v>
      </c>
      <c r="AD86" s="241">
        <f t="shared" si="92"/>
        <v>0</v>
      </c>
      <c r="AE86" s="239">
        <f t="shared" si="92"/>
        <v>0</v>
      </c>
      <c r="AF86" s="237">
        <f t="shared" si="83"/>
        <v>0</v>
      </c>
      <c r="AG86" s="315">
        <f>AG87+AG89</f>
        <v>0</v>
      </c>
      <c r="AH86" s="263">
        <f t="shared" ref="AH86:AQ86" si="93">AH87+AH89</f>
        <v>0</v>
      </c>
      <c r="AI86" s="239">
        <f t="shared" si="93"/>
        <v>0</v>
      </c>
      <c r="AJ86" s="303">
        <f t="shared" si="93"/>
        <v>0</v>
      </c>
      <c r="AK86" s="240">
        <f t="shared" si="93"/>
        <v>0</v>
      </c>
      <c r="AL86" s="241">
        <f t="shared" si="93"/>
        <v>0</v>
      </c>
      <c r="AM86" s="241">
        <f t="shared" si="93"/>
        <v>0</v>
      </c>
      <c r="AN86" s="241">
        <f t="shared" si="93"/>
        <v>0</v>
      </c>
      <c r="AO86" s="241">
        <f t="shared" si="93"/>
        <v>0</v>
      </c>
      <c r="AP86" s="241">
        <f t="shared" si="93"/>
        <v>0</v>
      </c>
      <c r="AQ86" s="239">
        <f t="shared" si="93"/>
        <v>0</v>
      </c>
      <c r="AR86" s="243"/>
      <c r="AS86" s="243"/>
    </row>
    <row r="87" spans="1:45" s="190" customFormat="1" ht="15" x14ac:dyDescent="0.25">
      <c r="A87" s="554">
        <v>681</v>
      </c>
      <c r="B87" s="555"/>
      <c r="C87" s="555"/>
      <c r="D87" s="552" t="s">
        <v>238</v>
      </c>
      <c r="E87" s="552"/>
      <c r="F87" s="552"/>
      <c r="G87" s="553"/>
      <c r="H87" s="237">
        <f t="shared" si="81"/>
        <v>0</v>
      </c>
      <c r="I87" s="315">
        <f>I88</f>
        <v>0</v>
      </c>
      <c r="J87" s="263">
        <f t="shared" ref="J87:S87" si="94">J88</f>
        <v>0</v>
      </c>
      <c r="K87" s="239">
        <f t="shared" si="94"/>
        <v>0</v>
      </c>
      <c r="L87" s="303">
        <f t="shared" si="94"/>
        <v>0</v>
      </c>
      <c r="M87" s="240">
        <f>M88</f>
        <v>0</v>
      </c>
      <c r="N87" s="241">
        <f>N88</f>
        <v>0</v>
      </c>
      <c r="O87" s="241">
        <f t="shared" si="94"/>
        <v>0</v>
      </c>
      <c r="P87" s="241">
        <f t="shared" si="94"/>
        <v>0</v>
      </c>
      <c r="Q87" s="241">
        <f t="shared" si="94"/>
        <v>0</v>
      </c>
      <c r="R87" s="241">
        <f t="shared" si="94"/>
        <v>0</v>
      </c>
      <c r="S87" s="239">
        <f t="shared" si="94"/>
        <v>0</v>
      </c>
      <c r="T87" s="237">
        <f t="shared" si="82"/>
        <v>0</v>
      </c>
      <c r="U87" s="315">
        <f>U88</f>
        <v>0</v>
      </c>
      <c r="V87" s="263">
        <f t="shared" ref="V87:AE87" si="95">V88</f>
        <v>0</v>
      </c>
      <c r="W87" s="239">
        <f t="shared" si="95"/>
        <v>0</v>
      </c>
      <c r="X87" s="303">
        <f t="shared" si="95"/>
        <v>0</v>
      </c>
      <c r="Y87" s="240">
        <f>Y88</f>
        <v>0</v>
      </c>
      <c r="Z87" s="241">
        <f>Z88</f>
        <v>0</v>
      </c>
      <c r="AA87" s="241">
        <f t="shared" si="95"/>
        <v>0</v>
      </c>
      <c r="AB87" s="241">
        <f t="shared" si="95"/>
        <v>0</v>
      </c>
      <c r="AC87" s="241">
        <f t="shared" si="95"/>
        <v>0</v>
      </c>
      <c r="AD87" s="241">
        <f t="shared" si="95"/>
        <v>0</v>
      </c>
      <c r="AE87" s="239">
        <f t="shared" si="95"/>
        <v>0</v>
      </c>
      <c r="AF87" s="237">
        <f t="shared" si="83"/>
        <v>0</v>
      </c>
      <c r="AG87" s="315">
        <f>AG88</f>
        <v>0</v>
      </c>
      <c r="AH87" s="263">
        <f t="shared" ref="AH87:AQ87" si="96">AH88</f>
        <v>0</v>
      </c>
      <c r="AI87" s="239">
        <f t="shared" si="96"/>
        <v>0</v>
      </c>
      <c r="AJ87" s="303">
        <f t="shared" si="96"/>
        <v>0</v>
      </c>
      <c r="AK87" s="240">
        <f>AK88</f>
        <v>0</v>
      </c>
      <c r="AL87" s="241">
        <f>AL88</f>
        <v>0</v>
      </c>
      <c r="AM87" s="241">
        <f t="shared" si="96"/>
        <v>0</v>
      </c>
      <c r="AN87" s="241">
        <f t="shared" si="96"/>
        <v>0</v>
      </c>
      <c r="AO87" s="241">
        <f t="shared" si="96"/>
        <v>0</v>
      </c>
      <c r="AP87" s="241">
        <f t="shared" si="96"/>
        <v>0</v>
      </c>
      <c r="AQ87" s="239">
        <f t="shared" si="96"/>
        <v>0</v>
      </c>
      <c r="AR87" s="243"/>
      <c r="AS87" s="243"/>
    </row>
    <row r="88" spans="1:45" s="197" customFormat="1" ht="14.25" x14ac:dyDescent="0.25">
      <c r="A88" s="394"/>
      <c r="B88" s="384"/>
      <c r="C88" s="384">
        <v>68191</v>
      </c>
      <c r="D88" s="572" t="s">
        <v>239</v>
      </c>
      <c r="E88" s="572"/>
      <c r="F88" s="572"/>
      <c r="G88" s="573"/>
      <c r="H88" s="385">
        <f t="shared" si="81"/>
        <v>0</v>
      </c>
      <c r="I88" s="55"/>
      <c r="J88" s="308"/>
      <c r="K88" s="424"/>
      <c r="L88" s="423"/>
      <c r="M88" s="289"/>
      <c r="N88" s="323"/>
      <c r="O88" s="56"/>
      <c r="P88" s="56"/>
      <c r="Q88" s="56"/>
      <c r="R88" s="56"/>
      <c r="S88" s="57"/>
      <c r="T88" s="385">
        <f t="shared" si="82"/>
        <v>0</v>
      </c>
      <c r="U88" s="55"/>
      <c r="V88" s="308"/>
      <c r="W88" s="424"/>
      <c r="X88" s="423"/>
      <c r="Y88" s="289"/>
      <c r="Z88" s="323"/>
      <c r="AA88" s="56"/>
      <c r="AB88" s="56"/>
      <c r="AC88" s="56"/>
      <c r="AD88" s="56"/>
      <c r="AE88" s="57"/>
      <c r="AF88" s="385">
        <f t="shared" si="83"/>
        <v>0</v>
      </c>
      <c r="AG88" s="55"/>
      <c r="AH88" s="308"/>
      <c r="AI88" s="424"/>
      <c r="AJ88" s="423"/>
      <c r="AK88" s="289"/>
      <c r="AL88" s="289">
        <f>N88+Z88</f>
        <v>0</v>
      </c>
      <c r="AM88" s="56"/>
      <c r="AN88" s="56"/>
      <c r="AO88" s="56"/>
      <c r="AP88" s="56"/>
      <c r="AQ88" s="57"/>
      <c r="AR88" s="386"/>
      <c r="AS88" s="386"/>
    </row>
    <row r="89" spans="1:45" s="190" customFormat="1" ht="15" x14ac:dyDescent="0.25">
      <c r="A89" s="554">
        <v>683</v>
      </c>
      <c r="B89" s="555"/>
      <c r="C89" s="555"/>
      <c r="D89" s="552" t="s">
        <v>158</v>
      </c>
      <c r="E89" s="552"/>
      <c r="F89" s="552"/>
      <c r="G89" s="553"/>
      <c r="H89" s="237">
        <f t="shared" si="81"/>
        <v>0</v>
      </c>
      <c r="I89" s="315">
        <f>I90</f>
        <v>0</v>
      </c>
      <c r="J89" s="263">
        <f t="shared" ref="J89:S89" si="97">J90</f>
        <v>0</v>
      </c>
      <c r="K89" s="239">
        <f t="shared" si="97"/>
        <v>0</v>
      </c>
      <c r="L89" s="303">
        <f t="shared" si="97"/>
        <v>0</v>
      </c>
      <c r="M89" s="240">
        <f t="shared" si="97"/>
        <v>0</v>
      </c>
      <c r="N89" s="241">
        <f t="shared" si="97"/>
        <v>0</v>
      </c>
      <c r="O89" s="241">
        <f t="shared" si="97"/>
        <v>0</v>
      </c>
      <c r="P89" s="241">
        <f t="shared" si="97"/>
        <v>0</v>
      </c>
      <c r="Q89" s="241">
        <f t="shared" si="97"/>
        <v>0</v>
      </c>
      <c r="R89" s="241">
        <f t="shared" si="97"/>
        <v>0</v>
      </c>
      <c r="S89" s="239">
        <f t="shared" si="97"/>
        <v>0</v>
      </c>
      <c r="T89" s="237">
        <f t="shared" si="82"/>
        <v>0</v>
      </c>
      <c r="U89" s="315">
        <f>U90</f>
        <v>0</v>
      </c>
      <c r="V89" s="263">
        <f t="shared" ref="V89:AE89" si="98">V90</f>
        <v>0</v>
      </c>
      <c r="W89" s="239">
        <f t="shared" si="98"/>
        <v>0</v>
      </c>
      <c r="X89" s="303">
        <f t="shared" si="98"/>
        <v>0</v>
      </c>
      <c r="Y89" s="240">
        <f t="shared" si="98"/>
        <v>0</v>
      </c>
      <c r="Z89" s="241">
        <f t="shared" si="98"/>
        <v>0</v>
      </c>
      <c r="AA89" s="241">
        <f t="shared" si="98"/>
        <v>0</v>
      </c>
      <c r="AB89" s="241">
        <f t="shared" si="98"/>
        <v>0</v>
      </c>
      <c r="AC89" s="241">
        <f t="shared" si="98"/>
        <v>0</v>
      </c>
      <c r="AD89" s="241">
        <f t="shared" si="98"/>
        <v>0</v>
      </c>
      <c r="AE89" s="239">
        <f t="shared" si="98"/>
        <v>0</v>
      </c>
      <c r="AF89" s="237">
        <f t="shared" si="83"/>
        <v>0</v>
      </c>
      <c r="AG89" s="315">
        <f>AG90</f>
        <v>0</v>
      </c>
      <c r="AH89" s="263">
        <f t="shared" ref="AH89:AQ89" si="99">AH90</f>
        <v>0</v>
      </c>
      <c r="AI89" s="239">
        <f t="shared" si="99"/>
        <v>0</v>
      </c>
      <c r="AJ89" s="303">
        <f t="shared" si="99"/>
        <v>0</v>
      </c>
      <c r="AK89" s="240">
        <f t="shared" si="99"/>
        <v>0</v>
      </c>
      <c r="AL89" s="241">
        <f t="shared" si="99"/>
        <v>0</v>
      </c>
      <c r="AM89" s="241">
        <f t="shared" si="99"/>
        <v>0</v>
      </c>
      <c r="AN89" s="241">
        <f t="shared" si="99"/>
        <v>0</v>
      </c>
      <c r="AO89" s="241">
        <f t="shared" si="99"/>
        <v>0</v>
      </c>
      <c r="AP89" s="241">
        <f t="shared" si="99"/>
        <v>0</v>
      </c>
      <c r="AQ89" s="239">
        <f t="shared" si="99"/>
        <v>0</v>
      </c>
      <c r="AR89" s="243"/>
      <c r="AS89" s="243"/>
    </row>
    <row r="90" spans="1:45" s="197" customFormat="1" ht="14.25" x14ac:dyDescent="0.25">
      <c r="A90" s="394"/>
      <c r="B90" s="384"/>
      <c r="C90" s="384">
        <v>68311</v>
      </c>
      <c r="D90" s="572" t="s">
        <v>158</v>
      </c>
      <c r="E90" s="572"/>
      <c r="F90" s="572"/>
      <c r="G90" s="573"/>
      <c r="H90" s="385">
        <f t="shared" si="81"/>
        <v>0</v>
      </c>
      <c r="I90" s="55"/>
      <c r="J90" s="308"/>
      <c r="K90" s="424"/>
      <c r="L90" s="423"/>
      <c r="M90" s="323"/>
      <c r="N90" s="56"/>
      <c r="O90" s="56"/>
      <c r="P90" s="56"/>
      <c r="Q90" s="56"/>
      <c r="R90" s="56"/>
      <c r="S90" s="57"/>
      <c r="T90" s="385">
        <f t="shared" si="82"/>
        <v>0</v>
      </c>
      <c r="U90" s="55"/>
      <c r="V90" s="308"/>
      <c r="W90" s="424"/>
      <c r="X90" s="423"/>
      <c r="Y90" s="323"/>
      <c r="Z90" s="56"/>
      <c r="AA90" s="56"/>
      <c r="AB90" s="56"/>
      <c r="AC90" s="56"/>
      <c r="AD90" s="56"/>
      <c r="AE90" s="57"/>
      <c r="AF90" s="385">
        <f t="shared" si="83"/>
        <v>0</v>
      </c>
      <c r="AG90" s="55"/>
      <c r="AH90" s="308"/>
      <c r="AI90" s="424"/>
      <c r="AJ90" s="423"/>
      <c r="AK90" s="289">
        <f>M90+Y90</f>
        <v>0</v>
      </c>
      <c r="AL90" s="56"/>
      <c r="AM90" s="56"/>
      <c r="AN90" s="56"/>
      <c r="AO90" s="56"/>
      <c r="AP90" s="56"/>
      <c r="AQ90" s="57"/>
      <c r="AR90" s="386"/>
      <c r="AS90" s="386"/>
    </row>
    <row r="91" spans="1:45" s="192" customFormat="1" ht="27.75" customHeight="1" x14ac:dyDescent="0.25">
      <c r="A91" s="317">
        <v>7</v>
      </c>
      <c r="B91" s="208"/>
      <c r="C91" s="365"/>
      <c r="D91" s="552" t="s">
        <v>93</v>
      </c>
      <c r="E91" s="552"/>
      <c r="F91" s="552"/>
      <c r="G91" s="553"/>
      <c r="H91" s="237">
        <f t="shared" si="81"/>
        <v>0</v>
      </c>
      <c r="I91" s="315">
        <f>I92</f>
        <v>0</v>
      </c>
      <c r="J91" s="263">
        <f t="shared" ref="J91:S91" si="100">J92</f>
        <v>0</v>
      </c>
      <c r="K91" s="239">
        <f t="shared" si="100"/>
        <v>0</v>
      </c>
      <c r="L91" s="303">
        <f t="shared" si="100"/>
        <v>0</v>
      </c>
      <c r="M91" s="240">
        <f t="shared" si="100"/>
        <v>0</v>
      </c>
      <c r="N91" s="241">
        <f t="shared" si="100"/>
        <v>0</v>
      </c>
      <c r="O91" s="241">
        <f t="shared" si="100"/>
        <v>0</v>
      </c>
      <c r="P91" s="241">
        <f t="shared" si="100"/>
        <v>0</v>
      </c>
      <c r="Q91" s="241">
        <f t="shared" si="100"/>
        <v>0</v>
      </c>
      <c r="R91" s="241">
        <f t="shared" si="100"/>
        <v>0</v>
      </c>
      <c r="S91" s="239">
        <f t="shared" si="100"/>
        <v>0</v>
      </c>
      <c r="T91" s="237">
        <f t="shared" si="82"/>
        <v>0</v>
      </c>
      <c r="U91" s="315">
        <f>U92</f>
        <v>0</v>
      </c>
      <c r="V91" s="263">
        <f t="shared" ref="V91:AE91" si="101">V92</f>
        <v>0</v>
      </c>
      <c r="W91" s="239">
        <f t="shared" si="101"/>
        <v>0</v>
      </c>
      <c r="X91" s="303">
        <f t="shared" si="101"/>
        <v>0</v>
      </c>
      <c r="Y91" s="240">
        <f t="shared" si="101"/>
        <v>0</v>
      </c>
      <c r="Z91" s="241">
        <f t="shared" si="101"/>
        <v>0</v>
      </c>
      <c r="AA91" s="241">
        <f t="shared" si="101"/>
        <v>0</v>
      </c>
      <c r="AB91" s="241">
        <f t="shared" si="101"/>
        <v>0</v>
      </c>
      <c r="AC91" s="241">
        <f t="shared" si="101"/>
        <v>0</v>
      </c>
      <c r="AD91" s="241">
        <f t="shared" si="101"/>
        <v>0</v>
      </c>
      <c r="AE91" s="239">
        <f t="shared" si="101"/>
        <v>0</v>
      </c>
      <c r="AF91" s="237">
        <f t="shared" si="83"/>
        <v>0</v>
      </c>
      <c r="AG91" s="315">
        <f>AG92</f>
        <v>0</v>
      </c>
      <c r="AH91" s="263">
        <f t="shared" ref="AH91:AQ91" si="102">AH92</f>
        <v>0</v>
      </c>
      <c r="AI91" s="239">
        <f t="shared" si="102"/>
        <v>0</v>
      </c>
      <c r="AJ91" s="303">
        <f t="shared" si="102"/>
        <v>0</v>
      </c>
      <c r="AK91" s="240">
        <f t="shared" si="102"/>
        <v>0</v>
      </c>
      <c r="AL91" s="241">
        <f t="shared" si="102"/>
        <v>0</v>
      </c>
      <c r="AM91" s="241">
        <f t="shared" si="102"/>
        <v>0</v>
      </c>
      <c r="AN91" s="241">
        <f t="shared" si="102"/>
        <v>0</v>
      </c>
      <c r="AO91" s="241">
        <f t="shared" si="102"/>
        <v>0</v>
      </c>
      <c r="AP91" s="241">
        <f t="shared" si="102"/>
        <v>0</v>
      </c>
      <c r="AQ91" s="239">
        <f t="shared" si="102"/>
        <v>0</v>
      </c>
      <c r="AR91" s="243"/>
      <c r="AS91" s="243"/>
    </row>
    <row r="92" spans="1:45" s="190" customFormat="1" ht="24.75" customHeight="1" x14ac:dyDescent="0.25">
      <c r="A92" s="554">
        <v>72</v>
      </c>
      <c r="B92" s="555"/>
      <c r="C92" s="316"/>
      <c r="D92" s="552" t="s">
        <v>155</v>
      </c>
      <c r="E92" s="552"/>
      <c r="F92" s="552"/>
      <c r="G92" s="552"/>
      <c r="H92" s="237">
        <f t="shared" si="81"/>
        <v>0</v>
      </c>
      <c r="I92" s="315">
        <f>I93+I95+I99</f>
        <v>0</v>
      </c>
      <c r="J92" s="263">
        <f t="shared" ref="J92:S92" si="103">J93+J95+J99</f>
        <v>0</v>
      </c>
      <c r="K92" s="239">
        <f t="shared" si="103"/>
        <v>0</v>
      </c>
      <c r="L92" s="303">
        <f t="shared" si="103"/>
        <v>0</v>
      </c>
      <c r="M92" s="240">
        <f t="shared" si="103"/>
        <v>0</v>
      </c>
      <c r="N92" s="241">
        <f t="shared" si="103"/>
        <v>0</v>
      </c>
      <c r="O92" s="241">
        <f t="shared" si="103"/>
        <v>0</v>
      </c>
      <c r="P92" s="241">
        <f t="shared" si="103"/>
        <v>0</v>
      </c>
      <c r="Q92" s="241">
        <f t="shared" si="103"/>
        <v>0</v>
      </c>
      <c r="R92" s="241">
        <f t="shared" si="103"/>
        <v>0</v>
      </c>
      <c r="S92" s="242">
        <f t="shared" si="103"/>
        <v>0</v>
      </c>
      <c r="T92" s="237">
        <f t="shared" si="82"/>
        <v>0</v>
      </c>
      <c r="U92" s="315">
        <f>U93+U95+U99</f>
        <v>0</v>
      </c>
      <c r="V92" s="263">
        <f t="shared" ref="V92:AE92" si="104">V93+V95+V99</f>
        <v>0</v>
      </c>
      <c r="W92" s="239">
        <f t="shared" si="104"/>
        <v>0</v>
      </c>
      <c r="X92" s="303">
        <f t="shared" si="104"/>
        <v>0</v>
      </c>
      <c r="Y92" s="240">
        <f t="shared" si="104"/>
        <v>0</v>
      </c>
      <c r="Z92" s="241">
        <f t="shared" si="104"/>
        <v>0</v>
      </c>
      <c r="AA92" s="241">
        <f t="shared" si="104"/>
        <v>0</v>
      </c>
      <c r="AB92" s="241">
        <f t="shared" si="104"/>
        <v>0</v>
      </c>
      <c r="AC92" s="241">
        <f t="shared" si="104"/>
        <v>0</v>
      </c>
      <c r="AD92" s="241">
        <f t="shared" si="104"/>
        <v>0</v>
      </c>
      <c r="AE92" s="242">
        <f t="shared" si="104"/>
        <v>0</v>
      </c>
      <c r="AF92" s="237">
        <f t="shared" si="83"/>
        <v>0</v>
      </c>
      <c r="AG92" s="315">
        <f>AG93+AG95+AG99</f>
        <v>0</v>
      </c>
      <c r="AH92" s="263">
        <f t="shared" ref="AH92:AQ92" si="105">AH93+AH95+AH99</f>
        <v>0</v>
      </c>
      <c r="AI92" s="239">
        <f t="shared" si="105"/>
        <v>0</v>
      </c>
      <c r="AJ92" s="303">
        <f t="shared" si="105"/>
        <v>0</v>
      </c>
      <c r="AK92" s="240">
        <f t="shared" si="105"/>
        <v>0</v>
      </c>
      <c r="AL92" s="241">
        <f t="shared" si="105"/>
        <v>0</v>
      </c>
      <c r="AM92" s="241">
        <f t="shared" si="105"/>
        <v>0</v>
      </c>
      <c r="AN92" s="241">
        <f t="shared" si="105"/>
        <v>0</v>
      </c>
      <c r="AO92" s="241">
        <f t="shared" si="105"/>
        <v>0</v>
      </c>
      <c r="AP92" s="241">
        <f t="shared" si="105"/>
        <v>0</v>
      </c>
      <c r="AQ92" s="242">
        <f t="shared" si="105"/>
        <v>0</v>
      </c>
      <c r="AR92" s="243"/>
      <c r="AS92" s="243"/>
    </row>
    <row r="93" spans="1:45" s="190" customFormat="1" ht="15" x14ac:dyDescent="0.25">
      <c r="A93" s="554">
        <v>721</v>
      </c>
      <c r="B93" s="576"/>
      <c r="C93" s="576"/>
      <c r="D93" s="552" t="s">
        <v>92</v>
      </c>
      <c r="E93" s="552"/>
      <c r="F93" s="552"/>
      <c r="G93" s="552"/>
      <c r="H93" s="237">
        <f t="shared" si="81"/>
        <v>0</v>
      </c>
      <c r="I93" s="315">
        <f>I94</f>
        <v>0</v>
      </c>
      <c r="J93" s="263">
        <f t="shared" ref="J93:S93" si="106">J94</f>
        <v>0</v>
      </c>
      <c r="K93" s="239">
        <f t="shared" si="106"/>
        <v>0</v>
      </c>
      <c r="L93" s="303">
        <f t="shared" si="106"/>
        <v>0</v>
      </c>
      <c r="M93" s="240">
        <f t="shared" si="106"/>
        <v>0</v>
      </c>
      <c r="N93" s="241">
        <f t="shared" si="106"/>
        <v>0</v>
      </c>
      <c r="O93" s="241">
        <f t="shared" si="106"/>
        <v>0</v>
      </c>
      <c r="P93" s="241">
        <f t="shared" si="106"/>
        <v>0</v>
      </c>
      <c r="Q93" s="241">
        <f t="shared" si="106"/>
        <v>0</v>
      </c>
      <c r="R93" s="241">
        <f t="shared" si="106"/>
        <v>0</v>
      </c>
      <c r="S93" s="242">
        <f t="shared" si="106"/>
        <v>0</v>
      </c>
      <c r="T93" s="237">
        <f t="shared" si="82"/>
        <v>0</v>
      </c>
      <c r="U93" s="315">
        <f>U94</f>
        <v>0</v>
      </c>
      <c r="V93" s="263">
        <f t="shared" ref="V93:AE93" si="107">V94</f>
        <v>0</v>
      </c>
      <c r="W93" s="239">
        <f t="shared" si="107"/>
        <v>0</v>
      </c>
      <c r="X93" s="303">
        <f t="shared" si="107"/>
        <v>0</v>
      </c>
      <c r="Y93" s="240">
        <f t="shared" si="107"/>
        <v>0</v>
      </c>
      <c r="Z93" s="241">
        <f t="shared" si="107"/>
        <v>0</v>
      </c>
      <c r="AA93" s="241">
        <f t="shared" si="107"/>
        <v>0</v>
      </c>
      <c r="AB93" s="241">
        <f t="shared" si="107"/>
        <v>0</v>
      </c>
      <c r="AC93" s="241">
        <f t="shared" si="107"/>
        <v>0</v>
      </c>
      <c r="AD93" s="241">
        <f t="shared" si="107"/>
        <v>0</v>
      </c>
      <c r="AE93" s="242">
        <f t="shared" si="107"/>
        <v>0</v>
      </c>
      <c r="AF93" s="237">
        <f t="shared" si="83"/>
        <v>0</v>
      </c>
      <c r="AG93" s="315">
        <f>AG94</f>
        <v>0</v>
      </c>
      <c r="AH93" s="263">
        <f t="shared" ref="AH93:AQ93" si="108">AH94</f>
        <v>0</v>
      </c>
      <c r="AI93" s="239">
        <f t="shared" si="108"/>
        <v>0</v>
      </c>
      <c r="AJ93" s="303">
        <f t="shared" si="108"/>
        <v>0</v>
      </c>
      <c r="AK93" s="240">
        <f t="shared" si="108"/>
        <v>0</v>
      </c>
      <c r="AL93" s="241">
        <f t="shared" si="108"/>
        <v>0</v>
      </c>
      <c r="AM93" s="241">
        <f t="shared" si="108"/>
        <v>0</v>
      </c>
      <c r="AN93" s="241">
        <f t="shared" si="108"/>
        <v>0</v>
      </c>
      <c r="AO93" s="241">
        <f t="shared" si="108"/>
        <v>0</v>
      </c>
      <c r="AP93" s="241">
        <f t="shared" si="108"/>
        <v>0</v>
      </c>
      <c r="AQ93" s="242">
        <f t="shared" si="108"/>
        <v>0</v>
      </c>
      <c r="AR93" s="243"/>
      <c r="AS93" s="243"/>
    </row>
    <row r="94" spans="1:45" s="197" customFormat="1" ht="14.25" x14ac:dyDescent="0.25">
      <c r="A94" s="394"/>
      <c r="B94" s="384"/>
      <c r="C94" s="384" t="s">
        <v>240</v>
      </c>
      <c r="D94" s="572" t="s">
        <v>241</v>
      </c>
      <c r="E94" s="572"/>
      <c r="F94" s="572"/>
      <c r="G94" s="573"/>
      <c r="H94" s="385">
        <f t="shared" si="81"/>
        <v>0</v>
      </c>
      <c r="I94" s="55"/>
      <c r="J94" s="308"/>
      <c r="K94" s="424"/>
      <c r="L94" s="423"/>
      <c r="M94" s="289"/>
      <c r="N94" s="56"/>
      <c r="O94" s="56"/>
      <c r="P94" s="56"/>
      <c r="Q94" s="56"/>
      <c r="R94" s="324"/>
      <c r="S94" s="57"/>
      <c r="T94" s="385">
        <f t="shared" si="82"/>
        <v>0</v>
      </c>
      <c r="U94" s="55"/>
      <c r="V94" s="308"/>
      <c r="W94" s="424"/>
      <c r="X94" s="423"/>
      <c r="Y94" s="289"/>
      <c r="Z94" s="56"/>
      <c r="AA94" s="56"/>
      <c r="AB94" s="56"/>
      <c r="AC94" s="56"/>
      <c r="AD94" s="324"/>
      <c r="AE94" s="57"/>
      <c r="AF94" s="385">
        <f t="shared" si="83"/>
        <v>0</v>
      </c>
      <c r="AG94" s="55"/>
      <c r="AH94" s="308"/>
      <c r="AI94" s="424"/>
      <c r="AJ94" s="423"/>
      <c r="AK94" s="289"/>
      <c r="AL94" s="56"/>
      <c r="AM94" s="56"/>
      <c r="AN94" s="56"/>
      <c r="AO94" s="56"/>
      <c r="AP94" s="56">
        <f>R94+AD94</f>
        <v>0</v>
      </c>
      <c r="AQ94" s="57"/>
      <c r="AR94" s="386"/>
      <c r="AS94" s="386"/>
    </row>
    <row r="95" spans="1:45" s="190" customFormat="1" ht="18" customHeight="1" x14ac:dyDescent="0.25">
      <c r="A95" s="554">
        <v>722</v>
      </c>
      <c r="B95" s="576"/>
      <c r="C95" s="576"/>
      <c r="D95" s="552" t="s">
        <v>242</v>
      </c>
      <c r="E95" s="552"/>
      <c r="F95" s="552"/>
      <c r="G95" s="552"/>
      <c r="H95" s="237">
        <f t="shared" si="81"/>
        <v>0</v>
      </c>
      <c r="I95" s="315">
        <f>SUM(I96:I98)</f>
        <v>0</v>
      </c>
      <c r="J95" s="263">
        <f t="shared" ref="J95:S95" si="109">SUM(J96:J98)</f>
        <v>0</v>
      </c>
      <c r="K95" s="239">
        <f t="shared" si="109"/>
        <v>0</v>
      </c>
      <c r="L95" s="303">
        <f t="shared" si="109"/>
        <v>0</v>
      </c>
      <c r="M95" s="240">
        <f t="shared" si="109"/>
        <v>0</v>
      </c>
      <c r="N95" s="241">
        <f t="shared" si="109"/>
        <v>0</v>
      </c>
      <c r="O95" s="241">
        <f t="shared" si="109"/>
        <v>0</v>
      </c>
      <c r="P95" s="241">
        <f t="shared" si="109"/>
        <v>0</v>
      </c>
      <c r="Q95" s="241">
        <f t="shared" si="109"/>
        <v>0</v>
      </c>
      <c r="R95" s="241">
        <f t="shared" si="109"/>
        <v>0</v>
      </c>
      <c r="S95" s="239">
        <f t="shared" si="109"/>
        <v>0</v>
      </c>
      <c r="T95" s="237">
        <f t="shared" si="82"/>
        <v>0</v>
      </c>
      <c r="U95" s="315">
        <f>SUM(U96:U98)</f>
        <v>0</v>
      </c>
      <c r="V95" s="263">
        <f t="shared" ref="V95:AE95" si="110">SUM(V96:V98)</f>
        <v>0</v>
      </c>
      <c r="W95" s="239">
        <f t="shared" si="110"/>
        <v>0</v>
      </c>
      <c r="X95" s="303">
        <f t="shared" si="110"/>
        <v>0</v>
      </c>
      <c r="Y95" s="240">
        <f t="shared" si="110"/>
        <v>0</v>
      </c>
      <c r="Z95" s="241">
        <f t="shared" si="110"/>
        <v>0</v>
      </c>
      <c r="AA95" s="241">
        <f t="shared" si="110"/>
        <v>0</v>
      </c>
      <c r="AB95" s="241">
        <f t="shared" si="110"/>
        <v>0</v>
      </c>
      <c r="AC95" s="241">
        <f t="shared" si="110"/>
        <v>0</v>
      </c>
      <c r="AD95" s="241">
        <f t="shared" si="110"/>
        <v>0</v>
      </c>
      <c r="AE95" s="239">
        <f t="shared" si="110"/>
        <v>0</v>
      </c>
      <c r="AF95" s="237">
        <f t="shared" si="83"/>
        <v>0</v>
      </c>
      <c r="AG95" s="315">
        <f>SUM(AG96:AG98)</f>
        <v>0</v>
      </c>
      <c r="AH95" s="263">
        <f t="shared" ref="AH95:AQ95" si="111">SUM(AH96:AH98)</f>
        <v>0</v>
      </c>
      <c r="AI95" s="239">
        <f t="shared" si="111"/>
        <v>0</v>
      </c>
      <c r="AJ95" s="303">
        <f t="shared" si="111"/>
        <v>0</v>
      </c>
      <c r="AK95" s="240">
        <f t="shared" si="111"/>
        <v>0</v>
      </c>
      <c r="AL95" s="241">
        <f t="shared" si="111"/>
        <v>0</v>
      </c>
      <c r="AM95" s="241">
        <f t="shared" si="111"/>
        <v>0</v>
      </c>
      <c r="AN95" s="241">
        <f t="shared" si="111"/>
        <v>0</v>
      </c>
      <c r="AO95" s="241">
        <f t="shared" si="111"/>
        <v>0</v>
      </c>
      <c r="AP95" s="241">
        <f t="shared" si="111"/>
        <v>0</v>
      </c>
      <c r="AQ95" s="239">
        <f t="shared" si="111"/>
        <v>0</v>
      </c>
      <c r="AR95" s="243"/>
      <c r="AS95" s="243"/>
    </row>
    <row r="96" spans="1:45" s="197" customFormat="1" ht="14.25" x14ac:dyDescent="0.25">
      <c r="A96" s="394"/>
      <c r="B96" s="384"/>
      <c r="C96" s="384" t="s">
        <v>243</v>
      </c>
      <c r="D96" s="572" t="s">
        <v>244</v>
      </c>
      <c r="E96" s="572"/>
      <c r="F96" s="572"/>
      <c r="G96" s="573"/>
      <c r="H96" s="385">
        <f t="shared" si="81"/>
        <v>0</v>
      </c>
      <c r="I96" s="55"/>
      <c r="J96" s="308"/>
      <c r="K96" s="424"/>
      <c r="L96" s="423"/>
      <c r="M96" s="289"/>
      <c r="N96" s="56"/>
      <c r="O96" s="56"/>
      <c r="P96" s="56"/>
      <c r="Q96" s="56"/>
      <c r="R96" s="324"/>
      <c r="S96" s="57"/>
      <c r="T96" s="385">
        <f t="shared" si="82"/>
        <v>0</v>
      </c>
      <c r="U96" s="55"/>
      <c r="V96" s="308"/>
      <c r="W96" s="424"/>
      <c r="X96" s="423"/>
      <c r="Y96" s="289"/>
      <c r="Z96" s="56"/>
      <c r="AA96" s="56"/>
      <c r="AB96" s="56"/>
      <c r="AC96" s="56"/>
      <c r="AD96" s="324"/>
      <c r="AE96" s="57"/>
      <c r="AF96" s="385">
        <f t="shared" si="83"/>
        <v>0</v>
      </c>
      <c r="AG96" s="55"/>
      <c r="AH96" s="308"/>
      <c r="AI96" s="424"/>
      <c r="AJ96" s="423"/>
      <c r="AK96" s="289"/>
      <c r="AL96" s="56"/>
      <c r="AM96" s="56"/>
      <c r="AN96" s="56"/>
      <c r="AO96" s="56"/>
      <c r="AP96" s="56">
        <f t="shared" ref="AP96:AP98" si="112">R96+AD96</f>
        <v>0</v>
      </c>
      <c r="AQ96" s="57"/>
      <c r="AR96" s="386"/>
      <c r="AS96" s="386"/>
    </row>
    <row r="97" spans="1:45" s="197" customFormat="1" ht="14.25" x14ac:dyDescent="0.25">
      <c r="A97" s="394"/>
      <c r="B97" s="384"/>
      <c r="C97" s="384" t="s">
        <v>245</v>
      </c>
      <c r="D97" s="572" t="s">
        <v>246</v>
      </c>
      <c r="E97" s="572"/>
      <c r="F97" s="572"/>
      <c r="G97" s="573"/>
      <c r="H97" s="385">
        <f t="shared" si="81"/>
        <v>0</v>
      </c>
      <c r="I97" s="55"/>
      <c r="J97" s="308"/>
      <c r="K97" s="424"/>
      <c r="L97" s="423"/>
      <c r="M97" s="289"/>
      <c r="N97" s="56"/>
      <c r="O97" s="56"/>
      <c r="P97" s="56"/>
      <c r="Q97" s="56"/>
      <c r="R97" s="324"/>
      <c r="S97" s="57"/>
      <c r="T97" s="385">
        <f t="shared" si="82"/>
        <v>0</v>
      </c>
      <c r="U97" s="55"/>
      <c r="V97" s="308"/>
      <c r="W97" s="424"/>
      <c r="X97" s="423"/>
      <c r="Y97" s="289"/>
      <c r="Z97" s="56"/>
      <c r="AA97" s="56"/>
      <c r="AB97" s="56"/>
      <c r="AC97" s="56"/>
      <c r="AD97" s="324"/>
      <c r="AE97" s="57"/>
      <c r="AF97" s="385">
        <f t="shared" si="83"/>
        <v>0</v>
      </c>
      <c r="AG97" s="55"/>
      <c r="AH97" s="308"/>
      <c r="AI97" s="424"/>
      <c r="AJ97" s="423"/>
      <c r="AK97" s="289"/>
      <c r="AL97" s="56"/>
      <c r="AM97" s="56"/>
      <c r="AN97" s="56"/>
      <c r="AO97" s="56"/>
      <c r="AP97" s="56">
        <f>R97+AD97</f>
        <v>0</v>
      </c>
      <c r="AQ97" s="57"/>
      <c r="AR97" s="386"/>
      <c r="AS97" s="386"/>
    </row>
    <row r="98" spans="1:45" s="197" customFormat="1" ht="14.25" x14ac:dyDescent="0.25">
      <c r="A98" s="394"/>
      <c r="B98" s="384"/>
      <c r="C98" s="384" t="s">
        <v>247</v>
      </c>
      <c r="D98" s="572" t="s">
        <v>248</v>
      </c>
      <c r="E98" s="572"/>
      <c r="F98" s="572"/>
      <c r="G98" s="573"/>
      <c r="H98" s="385">
        <f t="shared" si="81"/>
        <v>0</v>
      </c>
      <c r="I98" s="55"/>
      <c r="J98" s="308"/>
      <c r="K98" s="424"/>
      <c r="L98" s="423"/>
      <c r="M98" s="289"/>
      <c r="N98" s="56"/>
      <c r="O98" s="56"/>
      <c r="P98" s="56"/>
      <c r="Q98" s="56"/>
      <c r="R98" s="324"/>
      <c r="S98" s="57"/>
      <c r="T98" s="385">
        <f t="shared" si="82"/>
        <v>0</v>
      </c>
      <c r="U98" s="55"/>
      <c r="V98" s="308"/>
      <c r="W98" s="424"/>
      <c r="X98" s="423"/>
      <c r="Y98" s="289"/>
      <c r="Z98" s="56"/>
      <c r="AA98" s="56"/>
      <c r="AB98" s="56"/>
      <c r="AC98" s="56"/>
      <c r="AD98" s="324"/>
      <c r="AE98" s="57"/>
      <c r="AF98" s="385">
        <f t="shared" si="83"/>
        <v>0</v>
      </c>
      <c r="AG98" s="55"/>
      <c r="AH98" s="308"/>
      <c r="AI98" s="424"/>
      <c r="AJ98" s="423"/>
      <c r="AK98" s="289"/>
      <c r="AL98" s="56"/>
      <c r="AM98" s="56"/>
      <c r="AN98" s="56"/>
      <c r="AO98" s="56"/>
      <c r="AP98" s="56">
        <f t="shared" si="112"/>
        <v>0</v>
      </c>
      <c r="AQ98" s="57"/>
      <c r="AR98" s="386"/>
      <c r="AS98" s="386"/>
    </row>
    <row r="99" spans="1:45" s="190" customFormat="1" ht="18" customHeight="1" x14ac:dyDescent="0.25">
      <c r="A99" s="554">
        <v>723</v>
      </c>
      <c r="B99" s="576"/>
      <c r="C99" s="576"/>
      <c r="D99" s="552" t="s">
        <v>156</v>
      </c>
      <c r="E99" s="552"/>
      <c r="F99" s="552"/>
      <c r="G99" s="552"/>
      <c r="H99" s="237">
        <f t="shared" si="81"/>
        <v>0</v>
      </c>
      <c r="I99" s="315">
        <f>SUM(I100:I101)</f>
        <v>0</v>
      </c>
      <c r="J99" s="263">
        <f t="shared" ref="J99:S99" si="113">SUM(J100:J101)</f>
        <v>0</v>
      </c>
      <c r="K99" s="239">
        <f t="shared" si="113"/>
        <v>0</v>
      </c>
      <c r="L99" s="303">
        <f t="shared" si="113"/>
        <v>0</v>
      </c>
      <c r="M99" s="240">
        <f t="shared" si="113"/>
        <v>0</v>
      </c>
      <c r="N99" s="241">
        <f t="shared" si="113"/>
        <v>0</v>
      </c>
      <c r="O99" s="241">
        <f t="shared" si="113"/>
        <v>0</v>
      </c>
      <c r="P99" s="241">
        <f t="shared" si="113"/>
        <v>0</v>
      </c>
      <c r="Q99" s="241">
        <f t="shared" si="113"/>
        <v>0</v>
      </c>
      <c r="R99" s="241">
        <f t="shared" si="113"/>
        <v>0</v>
      </c>
      <c r="S99" s="239">
        <f t="shared" si="113"/>
        <v>0</v>
      </c>
      <c r="T99" s="237">
        <f t="shared" si="82"/>
        <v>0</v>
      </c>
      <c r="U99" s="315">
        <f>SUM(U100:U101)</f>
        <v>0</v>
      </c>
      <c r="V99" s="263">
        <f t="shared" ref="V99:AE99" si="114">SUM(V100:V101)</f>
        <v>0</v>
      </c>
      <c r="W99" s="239">
        <f t="shared" si="114"/>
        <v>0</v>
      </c>
      <c r="X99" s="303">
        <f t="shared" si="114"/>
        <v>0</v>
      </c>
      <c r="Y99" s="240">
        <f t="shared" si="114"/>
        <v>0</v>
      </c>
      <c r="Z99" s="241">
        <f t="shared" si="114"/>
        <v>0</v>
      </c>
      <c r="AA99" s="241">
        <f t="shared" si="114"/>
        <v>0</v>
      </c>
      <c r="AB99" s="241">
        <f t="shared" si="114"/>
        <v>0</v>
      </c>
      <c r="AC99" s="241">
        <f t="shared" si="114"/>
        <v>0</v>
      </c>
      <c r="AD99" s="241">
        <f t="shared" si="114"/>
        <v>0</v>
      </c>
      <c r="AE99" s="239">
        <f t="shared" si="114"/>
        <v>0</v>
      </c>
      <c r="AF99" s="237">
        <f t="shared" si="83"/>
        <v>0</v>
      </c>
      <c r="AG99" s="315">
        <f>SUM(AG100:AG101)</f>
        <v>0</v>
      </c>
      <c r="AH99" s="263">
        <f t="shared" ref="AH99:AQ99" si="115">SUM(AH100:AH101)</f>
        <v>0</v>
      </c>
      <c r="AI99" s="239">
        <f t="shared" si="115"/>
        <v>0</v>
      </c>
      <c r="AJ99" s="303">
        <f t="shared" si="115"/>
        <v>0</v>
      </c>
      <c r="AK99" s="240">
        <f t="shared" si="115"/>
        <v>0</v>
      </c>
      <c r="AL99" s="241">
        <f t="shared" si="115"/>
        <v>0</v>
      </c>
      <c r="AM99" s="241">
        <f t="shared" si="115"/>
        <v>0</v>
      </c>
      <c r="AN99" s="241">
        <f t="shared" si="115"/>
        <v>0</v>
      </c>
      <c r="AO99" s="241">
        <f t="shared" si="115"/>
        <v>0</v>
      </c>
      <c r="AP99" s="241">
        <f t="shared" si="115"/>
        <v>0</v>
      </c>
      <c r="AQ99" s="239">
        <f t="shared" si="115"/>
        <v>0</v>
      </c>
      <c r="AR99" s="243"/>
      <c r="AS99" s="243"/>
    </row>
    <row r="100" spans="1:45" s="197" customFormat="1" ht="13.9" customHeight="1" x14ac:dyDescent="0.25">
      <c r="A100" s="394"/>
      <c r="B100" s="384"/>
      <c r="C100" s="384" t="s">
        <v>249</v>
      </c>
      <c r="D100" s="572" t="s">
        <v>250</v>
      </c>
      <c r="E100" s="572"/>
      <c r="F100" s="572"/>
      <c r="G100" s="573"/>
      <c r="H100" s="385">
        <f t="shared" si="81"/>
        <v>0</v>
      </c>
      <c r="I100" s="55"/>
      <c r="J100" s="308"/>
      <c r="K100" s="424"/>
      <c r="L100" s="423"/>
      <c r="M100" s="289"/>
      <c r="N100" s="56"/>
      <c r="O100" s="56"/>
      <c r="P100" s="56"/>
      <c r="Q100" s="56"/>
      <c r="R100" s="324"/>
      <c r="S100" s="57"/>
      <c r="T100" s="385">
        <f t="shared" si="82"/>
        <v>0</v>
      </c>
      <c r="U100" s="55"/>
      <c r="V100" s="308"/>
      <c r="W100" s="424"/>
      <c r="X100" s="423"/>
      <c r="Y100" s="289"/>
      <c r="Z100" s="56"/>
      <c r="AA100" s="56"/>
      <c r="AB100" s="56"/>
      <c r="AC100" s="56"/>
      <c r="AD100" s="324"/>
      <c r="AE100" s="57"/>
      <c r="AF100" s="385">
        <f t="shared" si="83"/>
        <v>0</v>
      </c>
      <c r="AG100" s="55"/>
      <c r="AH100" s="308"/>
      <c r="AI100" s="424"/>
      <c r="AJ100" s="423"/>
      <c r="AK100" s="289"/>
      <c r="AL100" s="56"/>
      <c r="AM100" s="56"/>
      <c r="AN100" s="56"/>
      <c r="AO100" s="56"/>
      <c r="AP100" s="56">
        <f t="shared" ref="AP100:AP101" si="116">R100+AD100</f>
        <v>0</v>
      </c>
      <c r="AQ100" s="57"/>
      <c r="AR100" s="386"/>
      <c r="AS100" s="386"/>
    </row>
    <row r="101" spans="1:45" s="197" customFormat="1" ht="13.9" customHeight="1" x14ac:dyDescent="0.25">
      <c r="A101" s="394"/>
      <c r="B101" s="384"/>
      <c r="C101" s="384" t="s">
        <v>251</v>
      </c>
      <c r="D101" s="572" t="s">
        <v>252</v>
      </c>
      <c r="E101" s="572"/>
      <c r="F101" s="572"/>
      <c r="G101" s="573"/>
      <c r="H101" s="385">
        <f t="shared" si="81"/>
        <v>0</v>
      </c>
      <c r="I101" s="55"/>
      <c r="J101" s="308"/>
      <c r="K101" s="424"/>
      <c r="L101" s="423"/>
      <c r="M101" s="289"/>
      <c r="N101" s="56"/>
      <c r="O101" s="56"/>
      <c r="P101" s="56"/>
      <c r="Q101" s="56"/>
      <c r="R101" s="324"/>
      <c r="S101" s="57"/>
      <c r="T101" s="385">
        <f t="shared" si="82"/>
        <v>0</v>
      </c>
      <c r="U101" s="55"/>
      <c r="V101" s="308"/>
      <c r="W101" s="424"/>
      <c r="X101" s="423"/>
      <c r="Y101" s="289"/>
      <c r="Z101" s="56"/>
      <c r="AA101" s="56"/>
      <c r="AB101" s="56"/>
      <c r="AC101" s="56"/>
      <c r="AD101" s="324"/>
      <c r="AE101" s="57"/>
      <c r="AF101" s="385">
        <f t="shared" si="83"/>
        <v>0</v>
      </c>
      <c r="AG101" s="55"/>
      <c r="AH101" s="308"/>
      <c r="AI101" s="424"/>
      <c r="AJ101" s="423"/>
      <c r="AK101" s="289"/>
      <c r="AL101" s="56"/>
      <c r="AM101" s="56"/>
      <c r="AN101" s="56"/>
      <c r="AO101" s="56"/>
      <c r="AP101" s="56">
        <f t="shared" si="116"/>
        <v>0</v>
      </c>
      <c r="AQ101" s="57"/>
      <c r="AR101" s="386"/>
      <c r="AS101" s="386"/>
    </row>
    <row r="102" spans="1:45" s="62" customFormat="1" ht="20.45" customHeight="1" x14ac:dyDescent="0.25">
      <c r="A102" s="232"/>
      <c r="B102" s="325"/>
      <c r="C102" s="325"/>
      <c r="D102" s="370"/>
      <c r="E102" s="370"/>
      <c r="F102" s="370"/>
      <c r="G102" s="370"/>
      <c r="H102" s="9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125"/>
      <c r="T102" s="91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125"/>
      <c r="AF102" s="91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125"/>
      <c r="AR102" s="243"/>
      <c r="AS102" s="243"/>
    </row>
    <row r="103" spans="1:45" s="189" customFormat="1" ht="22.9" customHeight="1" x14ac:dyDescent="0.25">
      <c r="A103" s="561" t="s">
        <v>74</v>
      </c>
      <c r="B103" s="562"/>
      <c r="C103" s="562"/>
      <c r="D103" s="562"/>
      <c r="E103" s="562"/>
      <c r="F103" s="562"/>
      <c r="G103" s="562"/>
      <c r="H103" s="367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180"/>
      <c r="T103" s="367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180"/>
      <c r="AF103" s="367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180"/>
      <c r="AR103" s="243"/>
      <c r="AS103" s="243"/>
    </row>
    <row r="104" spans="1:45" s="192" customFormat="1" ht="27.75" customHeight="1" x14ac:dyDescent="0.25">
      <c r="A104" s="317">
        <v>8</v>
      </c>
      <c r="B104" s="208"/>
      <c r="C104" s="365"/>
      <c r="D104" s="570" t="s">
        <v>70</v>
      </c>
      <c r="E104" s="570"/>
      <c r="F104" s="570"/>
      <c r="G104" s="571"/>
      <c r="H104" s="237">
        <f t="shared" ref="H104:H107" si="117">SUM(I104:S104)</f>
        <v>0</v>
      </c>
      <c r="I104" s="315">
        <f>I105</f>
        <v>0</v>
      </c>
      <c r="J104" s="263">
        <f t="shared" ref="J104:S106" si="118">J105</f>
        <v>0</v>
      </c>
      <c r="K104" s="239">
        <f t="shared" si="118"/>
        <v>0</v>
      </c>
      <c r="L104" s="368">
        <f t="shared" si="118"/>
        <v>0</v>
      </c>
      <c r="M104" s="240">
        <f t="shared" si="118"/>
        <v>0</v>
      </c>
      <c r="N104" s="241">
        <f t="shared" si="118"/>
        <v>0</v>
      </c>
      <c r="O104" s="241">
        <f t="shared" si="118"/>
        <v>0</v>
      </c>
      <c r="P104" s="241">
        <f t="shared" si="118"/>
        <v>0</v>
      </c>
      <c r="Q104" s="241">
        <f t="shared" si="118"/>
        <v>0</v>
      </c>
      <c r="R104" s="241">
        <f t="shared" si="118"/>
        <v>0</v>
      </c>
      <c r="S104" s="239">
        <f t="shared" si="118"/>
        <v>0</v>
      </c>
      <c r="T104" s="237">
        <f t="shared" ref="T104:T107" si="119">SUM(U104:AE104)</f>
        <v>0</v>
      </c>
      <c r="U104" s="315">
        <f>U105</f>
        <v>0</v>
      </c>
      <c r="V104" s="263">
        <f t="shared" ref="V104:AE106" si="120">V105</f>
        <v>0</v>
      </c>
      <c r="W104" s="239">
        <f t="shared" si="120"/>
        <v>0</v>
      </c>
      <c r="X104" s="368">
        <f t="shared" si="120"/>
        <v>0</v>
      </c>
      <c r="Y104" s="240">
        <f t="shared" si="120"/>
        <v>0</v>
      </c>
      <c r="Z104" s="241">
        <f t="shared" si="120"/>
        <v>0</v>
      </c>
      <c r="AA104" s="241">
        <f t="shared" si="120"/>
        <v>0</v>
      </c>
      <c r="AB104" s="241">
        <f t="shared" si="120"/>
        <v>0</v>
      </c>
      <c r="AC104" s="241">
        <f t="shared" si="120"/>
        <v>0</v>
      </c>
      <c r="AD104" s="241">
        <f t="shared" si="120"/>
        <v>0</v>
      </c>
      <c r="AE104" s="239">
        <f t="shared" si="120"/>
        <v>0</v>
      </c>
      <c r="AF104" s="237">
        <f t="shared" ref="AF104:AF107" si="121">SUM(AG104:AQ104)</f>
        <v>0</v>
      </c>
      <c r="AG104" s="315">
        <f>AG105</f>
        <v>0</v>
      </c>
      <c r="AH104" s="263">
        <f t="shared" ref="AH104:AQ106" si="122">AH105</f>
        <v>0</v>
      </c>
      <c r="AI104" s="239">
        <f t="shared" si="122"/>
        <v>0</v>
      </c>
      <c r="AJ104" s="368">
        <f t="shared" si="122"/>
        <v>0</v>
      </c>
      <c r="AK104" s="240">
        <f t="shared" si="122"/>
        <v>0</v>
      </c>
      <c r="AL104" s="241">
        <f t="shared" si="122"/>
        <v>0</v>
      </c>
      <c r="AM104" s="241">
        <f t="shared" si="122"/>
        <v>0</v>
      </c>
      <c r="AN104" s="241">
        <f t="shared" si="122"/>
        <v>0</v>
      </c>
      <c r="AO104" s="241">
        <f t="shared" si="122"/>
        <v>0</v>
      </c>
      <c r="AP104" s="241">
        <f t="shared" si="122"/>
        <v>0</v>
      </c>
      <c r="AQ104" s="239">
        <f t="shared" si="122"/>
        <v>0</v>
      </c>
      <c r="AR104" s="243"/>
      <c r="AS104" s="243"/>
    </row>
    <row r="105" spans="1:45" s="190" customFormat="1" ht="24.75" customHeight="1" x14ac:dyDescent="0.25">
      <c r="A105" s="554">
        <v>84</v>
      </c>
      <c r="B105" s="555"/>
      <c r="C105" s="369"/>
      <c r="D105" s="552" t="s">
        <v>66</v>
      </c>
      <c r="E105" s="552"/>
      <c r="F105" s="552"/>
      <c r="G105" s="553"/>
      <c r="H105" s="237">
        <f t="shared" si="117"/>
        <v>0</v>
      </c>
      <c r="I105" s="315">
        <f>I106</f>
        <v>0</v>
      </c>
      <c r="J105" s="263">
        <f t="shared" si="118"/>
        <v>0</v>
      </c>
      <c r="K105" s="239">
        <f t="shared" si="118"/>
        <v>0</v>
      </c>
      <c r="L105" s="303">
        <f t="shared" si="118"/>
        <v>0</v>
      </c>
      <c r="M105" s="240">
        <f t="shared" si="118"/>
        <v>0</v>
      </c>
      <c r="N105" s="241">
        <f t="shared" si="118"/>
        <v>0</v>
      </c>
      <c r="O105" s="241">
        <f t="shared" si="118"/>
        <v>0</v>
      </c>
      <c r="P105" s="241">
        <f t="shared" si="118"/>
        <v>0</v>
      </c>
      <c r="Q105" s="241">
        <f t="shared" si="118"/>
        <v>0</v>
      </c>
      <c r="R105" s="241">
        <f t="shared" si="118"/>
        <v>0</v>
      </c>
      <c r="S105" s="239">
        <f t="shared" si="118"/>
        <v>0</v>
      </c>
      <c r="T105" s="237">
        <f t="shared" si="119"/>
        <v>0</v>
      </c>
      <c r="U105" s="315">
        <f>U106</f>
        <v>0</v>
      </c>
      <c r="V105" s="263">
        <f t="shared" si="120"/>
        <v>0</v>
      </c>
      <c r="W105" s="239">
        <f t="shared" si="120"/>
        <v>0</v>
      </c>
      <c r="X105" s="303">
        <f t="shared" si="120"/>
        <v>0</v>
      </c>
      <c r="Y105" s="240">
        <f t="shared" si="120"/>
        <v>0</v>
      </c>
      <c r="Z105" s="241">
        <f t="shared" si="120"/>
        <v>0</v>
      </c>
      <c r="AA105" s="241">
        <f t="shared" si="120"/>
        <v>0</v>
      </c>
      <c r="AB105" s="241">
        <f t="shared" si="120"/>
        <v>0</v>
      </c>
      <c r="AC105" s="241">
        <f t="shared" si="120"/>
        <v>0</v>
      </c>
      <c r="AD105" s="241">
        <f t="shared" si="120"/>
        <v>0</v>
      </c>
      <c r="AE105" s="239">
        <f t="shared" si="120"/>
        <v>0</v>
      </c>
      <c r="AF105" s="237">
        <f t="shared" si="121"/>
        <v>0</v>
      </c>
      <c r="AG105" s="315">
        <f>AG106</f>
        <v>0</v>
      </c>
      <c r="AH105" s="263">
        <f t="shared" si="122"/>
        <v>0</v>
      </c>
      <c r="AI105" s="239">
        <f t="shared" si="122"/>
        <v>0</v>
      </c>
      <c r="AJ105" s="303">
        <f t="shared" si="122"/>
        <v>0</v>
      </c>
      <c r="AK105" s="240">
        <f t="shared" si="122"/>
        <v>0</v>
      </c>
      <c r="AL105" s="241">
        <f t="shared" si="122"/>
        <v>0</v>
      </c>
      <c r="AM105" s="241">
        <f t="shared" si="122"/>
        <v>0</v>
      </c>
      <c r="AN105" s="241">
        <f t="shared" si="122"/>
        <v>0</v>
      </c>
      <c r="AO105" s="241">
        <f t="shared" si="122"/>
        <v>0</v>
      </c>
      <c r="AP105" s="241">
        <f t="shared" si="122"/>
        <v>0</v>
      </c>
      <c r="AQ105" s="239">
        <f t="shared" si="122"/>
        <v>0</v>
      </c>
      <c r="AR105" s="243"/>
      <c r="AS105" s="243"/>
    </row>
    <row r="106" spans="1:45" s="190" customFormat="1" ht="34.15" customHeight="1" x14ac:dyDescent="0.25">
      <c r="A106" s="554">
        <v>844</v>
      </c>
      <c r="B106" s="555"/>
      <c r="C106" s="555"/>
      <c r="D106" s="552" t="s">
        <v>88</v>
      </c>
      <c r="E106" s="552"/>
      <c r="F106" s="552"/>
      <c r="G106" s="553"/>
      <c r="H106" s="237">
        <f t="shared" si="117"/>
        <v>0</v>
      </c>
      <c r="I106" s="315">
        <f>I107</f>
        <v>0</v>
      </c>
      <c r="J106" s="263">
        <f t="shared" si="118"/>
        <v>0</v>
      </c>
      <c r="K106" s="239">
        <f t="shared" si="118"/>
        <v>0</v>
      </c>
      <c r="L106" s="303">
        <f t="shared" si="118"/>
        <v>0</v>
      </c>
      <c r="M106" s="240">
        <f t="shared" si="118"/>
        <v>0</v>
      </c>
      <c r="N106" s="241">
        <f t="shared" si="118"/>
        <v>0</v>
      </c>
      <c r="O106" s="241">
        <f t="shared" si="118"/>
        <v>0</v>
      </c>
      <c r="P106" s="241">
        <f t="shared" si="118"/>
        <v>0</v>
      </c>
      <c r="Q106" s="241">
        <f t="shared" si="118"/>
        <v>0</v>
      </c>
      <c r="R106" s="241">
        <f t="shared" si="118"/>
        <v>0</v>
      </c>
      <c r="S106" s="239">
        <f t="shared" si="118"/>
        <v>0</v>
      </c>
      <c r="T106" s="237">
        <f t="shared" si="119"/>
        <v>0</v>
      </c>
      <c r="U106" s="315">
        <f>U107</f>
        <v>0</v>
      </c>
      <c r="V106" s="263">
        <f t="shared" si="120"/>
        <v>0</v>
      </c>
      <c r="W106" s="239">
        <f t="shared" si="120"/>
        <v>0</v>
      </c>
      <c r="X106" s="303">
        <f t="shared" si="120"/>
        <v>0</v>
      </c>
      <c r="Y106" s="240">
        <f t="shared" si="120"/>
        <v>0</v>
      </c>
      <c r="Z106" s="241">
        <f t="shared" si="120"/>
        <v>0</v>
      </c>
      <c r="AA106" s="241">
        <f t="shared" si="120"/>
        <v>0</v>
      </c>
      <c r="AB106" s="241">
        <f t="shared" si="120"/>
        <v>0</v>
      </c>
      <c r="AC106" s="241">
        <f t="shared" si="120"/>
        <v>0</v>
      </c>
      <c r="AD106" s="241">
        <f t="shared" si="120"/>
        <v>0</v>
      </c>
      <c r="AE106" s="239">
        <f t="shared" si="120"/>
        <v>0</v>
      </c>
      <c r="AF106" s="237">
        <f t="shared" si="121"/>
        <v>0</v>
      </c>
      <c r="AG106" s="315">
        <f>AG107</f>
        <v>0</v>
      </c>
      <c r="AH106" s="263">
        <f t="shared" si="122"/>
        <v>0</v>
      </c>
      <c r="AI106" s="239">
        <f t="shared" si="122"/>
        <v>0</v>
      </c>
      <c r="AJ106" s="303">
        <f t="shared" si="122"/>
        <v>0</v>
      </c>
      <c r="AK106" s="240">
        <f t="shared" si="122"/>
        <v>0</v>
      </c>
      <c r="AL106" s="241">
        <f t="shared" si="122"/>
        <v>0</v>
      </c>
      <c r="AM106" s="241">
        <f t="shared" si="122"/>
        <v>0</v>
      </c>
      <c r="AN106" s="241">
        <f t="shared" si="122"/>
        <v>0</v>
      </c>
      <c r="AO106" s="241">
        <f t="shared" si="122"/>
        <v>0</v>
      </c>
      <c r="AP106" s="241">
        <f t="shared" si="122"/>
        <v>0</v>
      </c>
      <c r="AQ106" s="239">
        <f t="shared" si="122"/>
        <v>0</v>
      </c>
      <c r="AR106" s="243"/>
      <c r="AS106" s="243"/>
    </row>
    <row r="107" spans="1:45" s="197" customFormat="1" ht="29.45" customHeight="1" x14ac:dyDescent="0.25">
      <c r="A107" s="394"/>
      <c r="B107" s="384"/>
      <c r="C107" s="384">
        <v>84432</v>
      </c>
      <c r="D107" s="572" t="s">
        <v>253</v>
      </c>
      <c r="E107" s="572"/>
      <c r="F107" s="572"/>
      <c r="G107" s="573"/>
      <c r="H107" s="385">
        <f t="shared" si="117"/>
        <v>0</v>
      </c>
      <c r="I107" s="55"/>
      <c r="J107" s="308"/>
      <c r="K107" s="424"/>
      <c r="L107" s="423"/>
      <c r="M107" s="289"/>
      <c r="N107" s="56"/>
      <c r="O107" s="56"/>
      <c r="P107" s="56"/>
      <c r="Q107" s="56"/>
      <c r="R107" s="56"/>
      <c r="S107" s="322"/>
      <c r="T107" s="385">
        <f t="shared" si="119"/>
        <v>0</v>
      </c>
      <c r="U107" s="55"/>
      <c r="V107" s="308"/>
      <c r="W107" s="424"/>
      <c r="X107" s="423"/>
      <c r="Y107" s="289"/>
      <c r="Z107" s="56"/>
      <c r="AA107" s="56"/>
      <c r="AB107" s="56"/>
      <c r="AC107" s="56"/>
      <c r="AD107" s="56"/>
      <c r="AE107" s="322"/>
      <c r="AF107" s="385">
        <f t="shared" si="121"/>
        <v>0</v>
      </c>
      <c r="AG107" s="55"/>
      <c r="AH107" s="308"/>
      <c r="AI107" s="424"/>
      <c r="AJ107" s="423"/>
      <c r="AK107" s="289"/>
      <c r="AL107" s="56"/>
      <c r="AM107" s="56"/>
      <c r="AN107" s="56"/>
      <c r="AO107" s="56"/>
      <c r="AP107" s="56"/>
      <c r="AQ107" s="57">
        <f>S107+AE107</f>
        <v>0</v>
      </c>
      <c r="AR107" s="386"/>
      <c r="AS107" s="386"/>
    </row>
    <row r="108" spans="1:45" s="62" customFormat="1" ht="20.45" customHeight="1" x14ac:dyDescent="0.25">
      <c r="A108" s="232"/>
      <c r="B108" s="325"/>
      <c r="C108" s="325"/>
      <c r="D108" s="370"/>
      <c r="E108" s="370"/>
      <c r="F108" s="370"/>
      <c r="G108" s="370"/>
      <c r="H108" s="91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125"/>
      <c r="T108" s="91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125"/>
      <c r="AF108" s="91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125"/>
      <c r="AR108" s="243"/>
      <c r="AS108" s="243"/>
    </row>
    <row r="109" spans="1:45" s="189" customFormat="1" ht="23.45" customHeight="1" x14ac:dyDescent="0.25">
      <c r="A109" s="561" t="s">
        <v>110</v>
      </c>
      <c r="B109" s="562"/>
      <c r="C109" s="562"/>
      <c r="D109" s="562"/>
      <c r="E109" s="562"/>
      <c r="F109" s="562"/>
      <c r="G109" s="562"/>
      <c r="H109" s="372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81"/>
      <c r="T109" s="372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81"/>
      <c r="AF109" s="372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81"/>
    </row>
    <row r="110" spans="1:45" s="192" customFormat="1" ht="27.75" customHeight="1" x14ac:dyDescent="0.25">
      <c r="A110" s="317">
        <v>9</v>
      </c>
      <c r="B110" s="208"/>
      <c r="C110" s="365"/>
      <c r="D110" s="552" t="s">
        <v>110</v>
      </c>
      <c r="E110" s="552"/>
      <c r="F110" s="552"/>
      <c r="G110" s="553"/>
      <c r="H110" s="237">
        <f t="shared" ref="H110:H118" si="123">SUM(I110:S110)</f>
        <v>0</v>
      </c>
      <c r="I110" s="315">
        <f>I111</f>
        <v>0</v>
      </c>
      <c r="J110" s="263">
        <f t="shared" ref="J110:S111" si="124">J111</f>
        <v>0</v>
      </c>
      <c r="K110" s="373">
        <f t="shared" si="124"/>
        <v>0</v>
      </c>
      <c r="L110" s="368">
        <f t="shared" si="124"/>
        <v>0</v>
      </c>
      <c r="M110" s="240">
        <f t="shared" si="124"/>
        <v>0</v>
      </c>
      <c r="N110" s="241">
        <f t="shared" si="124"/>
        <v>0</v>
      </c>
      <c r="O110" s="241">
        <f t="shared" si="124"/>
        <v>0</v>
      </c>
      <c r="P110" s="241">
        <f t="shared" si="124"/>
        <v>0</v>
      </c>
      <c r="Q110" s="241">
        <f t="shared" si="124"/>
        <v>0</v>
      </c>
      <c r="R110" s="241">
        <f t="shared" si="124"/>
        <v>0</v>
      </c>
      <c r="S110" s="239">
        <f t="shared" si="124"/>
        <v>0</v>
      </c>
      <c r="T110" s="237">
        <f t="shared" ref="T110:T118" si="125">SUM(U110:AE110)</f>
        <v>0</v>
      </c>
      <c r="U110" s="315">
        <f>U111</f>
        <v>0</v>
      </c>
      <c r="V110" s="263">
        <f t="shared" ref="V110:AE111" si="126">V111</f>
        <v>0</v>
      </c>
      <c r="W110" s="373">
        <f t="shared" si="126"/>
        <v>0</v>
      </c>
      <c r="X110" s="368">
        <f t="shared" si="126"/>
        <v>0</v>
      </c>
      <c r="Y110" s="240">
        <f t="shared" si="126"/>
        <v>0</v>
      </c>
      <c r="Z110" s="241">
        <f t="shared" si="126"/>
        <v>0</v>
      </c>
      <c r="AA110" s="241">
        <f t="shared" si="126"/>
        <v>0</v>
      </c>
      <c r="AB110" s="241">
        <f t="shared" si="126"/>
        <v>0</v>
      </c>
      <c r="AC110" s="241">
        <f t="shared" si="126"/>
        <v>0</v>
      </c>
      <c r="AD110" s="241">
        <f t="shared" si="126"/>
        <v>0</v>
      </c>
      <c r="AE110" s="239">
        <f t="shared" si="126"/>
        <v>0</v>
      </c>
      <c r="AF110" s="237">
        <f t="shared" ref="AF110:AF118" si="127">SUM(AG110:AQ110)</f>
        <v>0</v>
      </c>
      <c r="AG110" s="315">
        <f>AG111</f>
        <v>0</v>
      </c>
      <c r="AH110" s="263">
        <f t="shared" ref="AH110:AQ111" si="128">AH111</f>
        <v>0</v>
      </c>
      <c r="AI110" s="373">
        <f t="shared" si="128"/>
        <v>0</v>
      </c>
      <c r="AJ110" s="368">
        <f t="shared" si="128"/>
        <v>0</v>
      </c>
      <c r="AK110" s="240">
        <f t="shared" si="128"/>
        <v>0</v>
      </c>
      <c r="AL110" s="241">
        <f t="shared" si="128"/>
        <v>0</v>
      </c>
      <c r="AM110" s="241">
        <f t="shared" si="128"/>
        <v>0</v>
      </c>
      <c r="AN110" s="241">
        <f t="shared" si="128"/>
        <v>0</v>
      </c>
      <c r="AO110" s="241">
        <f t="shared" si="128"/>
        <v>0</v>
      </c>
      <c r="AP110" s="241">
        <f t="shared" si="128"/>
        <v>0</v>
      </c>
      <c r="AQ110" s="239">
        <f t="shared" si="128"/>
        <v>0</v>
      </c>
    </row>
    <row r="111" spans="1:45" s="190" customFormat="1" ht="24.75" customHeight="1" x14ac:dyDescent="0.25">
      <c r="A111" s="554">
        <v>92</v>
      </c>
      <c r="B111" s="555"/>
      <c r="C111" s="369"/>
      <c r="D111" s="552" t="s">
        <v>111</v>
      </c>
      <c r="E111" s="552"/>
      <c r="F111" s="552"/>
      <c r="G111" s="553"/>
      <c r="H111" s="237">
        <f t="shared" si="123"/>
        <v>0</v>
      </c>
      <c r="I111" s="315">
        <f>I112</f>
        <v>0</v>
      </c>
      <c r="J111" s="263">
        <f t="shared" si="124"/>
        <v>0</v>
      </c>
      <c r="K111" s="239">
        <f t="shared" si="124"/>
        <v>0</v>
      </c>
      <c r="L111" s="303">
        <f t="shared" si="124"/>
        <v>0</v>
      </c>
      <c r="M111" s="240">
        <f t="shared" si="124"/>
        <v>0</v>
      </c>
      <c r="N111" s="241">
        <f t="shared" si="124"/>
        <v>0</v>
      </c>
      <c r="O111" s="241">
        <f t="shared" si="124"/>
        <v>0</v>
      </c>
      <c r="P111" s="241">
        <f t="shared" si="124"/>
        <v>0</v>
      </c>
      <c r="Q111" s="241">
        <f t="shared" si="124"/>
        <v>0</v>
      </c>
      <c r="R111" s="241">
        <f t="shared" si="124"/>
        <v>0</v>
      </c>
      <c r="S111" s="239">
        <f t="shared" si="124"/>
        <v>0</v>
      </c>
      <c r="T111" s="237">
        <f t="shared" si="125"/>
        <v>0</v>
      </c>
      <c r="U111" s="315">
        <f>U112</f>
        <v>0</v>
      </c>
      <c r="V111" s="263">
        <f t="shared" si="126"/>
        <v>0</v>
      </c>
      <c r="W111" s="239">
        <f t="shared" si="126"/>
        <v>0</v>
      </c>
      <c r="X111" s="303">
        <f t="shared" si="126"/>
        <v>0</v>
      </c>
      <c r="Y111" s="240">
        <f t="shared" si="126"/>
        <v>0</v>
      </c>
      <c r="Z111" s="241">
        <f t="shared" si="126"/>
        <v>0</v>
      </c>
      <c r="AA111" s="241">
        <f t="shared" si="126"/>
        <v>0</v>
      </c>
      <c r="AB111" s="241">
        <f t="shared" si="126"/>
        <v>0</v>
      </c>
      <c r="AC111" s="241">
        <f t="shared" si="126"/>
        <v>0</v>
      </c>
      <c r="AD111" s="241">
        <f t="shared" si="126"/>
        <v>0</v>
      </c>
      <c r="AE111" s="239">
        <f t="shared" si="126"/>
        <v>0</v>
      </c>
      <c r="AF111" s="237">
        <f t="shared" si="127"/>
        <v>0</v>
      </c>
      <c r="AG111" s="315">
        <f>AG112</f>
        <v>0</v>
      </c>
      <c r="AH111" s="263">
        <f t="shared" si="128"/>
        <v>0</v>
      </c>
      <c r="AI111" s="239">
        <f t="shared" si="128"/>
        <v>0</v>
      </c>
      <c r="AJ111" s="303">
        <f t="shared" si="128"/>
        <v>0</v>
      </c>
      <c r="AK111" s="240">
        <f t="shared" si="128"/>
        <v>0</v>
      </c>
      <c r="AL111" s="241">
        <f t="shared" si="128"/>
        <v>0</v>
      </c>
      <c r="AM111" s="241">
        <f t="shared" si="128"/>
        <v>0</v>
      </c>
      <c r="AN111" s="241">
        <f t="shared" si="128"/>
        <v>0</v>
      </c>
      <c r="AO111" s="241">
        <f t="shared" si="128"/>
        <v>0</v>
      </c>
      <c r="AP111" s="241">
        <f t="shared" si="128"/>
        <v>0</v>
      </c>
      <c r="AQ111" s="239">
        <f t="shared" si="128"/>
        <v>0</v>
      </c>
    </row>
    <row r="112" spans="1:45" s="190" customFormat="1" ht="18" customHeight="1" x14ac:dyDescent="0.25">
      <c r="A112" s="554">
        <v>922</v>
      </c>
      <c r="B112" s="555"/>
      <c r="C112" s="555"/>
      <c r="D112" s="552" t="s">
        <v>112</v>
      </c>
      <c r="E112" s="552"/>
      <c r="F112" s="552"/>
      <c r="G112" s="552"/>
      <c r="H112" s="237">
        <f t="shared" si="123"/>
        <v>0</v>
      </c>
      <c r="I112" s="263">
        <f>SUM(I113:I118)</f>
        <v>0</v>
      </c>
      <c r="J112" s="241">
        <f t="shared" ref="J112:S112" si="129">SUM(J113:J118)</f>
        <v>0</v>
      </c>
      <c r="K112" s="239">
        <f t="shared" si="129"/>
        <v>0</v>
      </c>
      <c r="L112" s="303">
        <f t="shared" si="129"/>
        <v>0</v>
      </c>
      <c r="M112" s="240">
        <f t="shared" si="129"/>
        <v>0</v>
      </c>
      <c r="N112" s="241">
        <f t="shared" si="129"/>
        <v>0</v>
      </c>
      <c r="O112" s="241">
        <f t="shared" si="129"/>
        <v>0</v>
      </c>
      <c r="P112" s="241">
        <f t="shared" si="129"/>
        <v>0</v>
      </c>
      <c r="Q112" s="241">
        <f t="shared" si="129"/>
        <v>0</v>
      </c>
      <c r="R112" s="241">
        <f t="shared" si="129"/>
        <v>0</v>
      </c>
      <c r="S112" s="239">
        <f t="shared" si="129"/>
        <v>0</v>
      </c>
      <c r="T112" s="237">
        <f t="shared" si="125"/>
        <v>0</v>
      </c>
      <c r="U112" s="263">
        <f>SUM(U113:U118)</f>
        <v>0</v>
      </c>
      <c r="V112" s="241">
        <f t="shared" ref="V112:AE112" si="130">SUM(V113:V118)</f>
        <v>0</v>
      </c>
      <c r="W112" s="239">
        <f t="shared" si="130"/>
        <v>0</v>
      </c>
      <c r="X112" s="303">
        <f t="shared" si="130"/>
        <v>0</v>
      </c>
      <c r="Y112" s="240">
        <f t="shared" si="130"/>
        <v>0</v>
      </c>
      <c r="Z112" s="241">
        <f t="shared" si="130"/>
        <v>0</v>
      </c>
      <c r="AA112" s="241">
        <f t="shared" si="130"/>
        <v>0</v>
      </c>
      <c r="AB112" s="241">
        <f t="shared" si="130"/>
        <v>0</v>
      </c>
      <c r="AC112" s="241">
        <f t="shared" si="130"/>
        <v>0</v>
      </c>
      <c r="AD112" s="241">
        <f t="shared" si="130"/>
        <v>0</v>
      </c>
      <c r="AE112" s="239">
        <f t="shared" si="130"/>
        <v>0</v>
      </c>
      <c r="AF112" s="237">
        <f t="shared" si="127"/>
        <v>0</v>
      </c>
      <c r="AG112" s="263">
        <f>SUM(AG113:AG118)</f>
        <v>0</v>
      </c>
      <c r="AH112" s="241">
        <f t="shared" ref="AH112:AQ112" si="131">SUM(AH113:AH118)</f>
        <v>0</v>
      </c>
      <c r="AI112" s="239">
        <f t="shared" si="131"/>
        <v>0</v>
      </c>
      <c r="AJ112" s="303">
        <f t="shared" si="131"/>
        <v>0</v>
      </c>
      <c r="AK112" s="240">
        <f t="shared" si="131"/>
        <v>0</v>
      </c>
      <c r="AL112" s="241">
        <f t="shared" si="131"/>
        <v>0</v>
      </c>
      <c r="AM112" s="241">
        <f t="shared" si="131"/>
        <v>0</v>
      </c>
      <c r="AN112" s="241">
        <f t="shared" si="131"/>
        <v>0</v>
      </c>
      <c r="AO112" s="241">
        <f t="shared" si="131"/>
        <v>0</v>
      </c>
      <c r="AP112" s="241">
        <f t="shared" si="131"/>
        <v>0</v>
      </c>
      <c r="AQ112" s="239">
        <f t="shared" si="131"/>
        <v>0</v>
      </c>
    </row>
    <row r="113" spans="1:45" s="197" customFormat="1" ht="13.9" customHeight="1" x14ac:dyDescent="0.25">
      <c r="A113" s="394"/>
      <c r="B113" s="384"/>
      <c r="C113" s="384" t="s">
        <v>254</v>
      </c>
      <c r="D113" s="572" t="s">
        <v>255</v>
      </c>
      <c r="E113" s="572"/>
      <c r="F113" s="572"/>
      <c r="G113" s="573"/>
      <c r="H113" s="385">
        <f t="shared" si="123"/>
        <v>0</v>
      </c>
      <c r="I113" s="55"/>
      <c r="J113" s="308"/>
      <c r="K113" s="424"/>
      <c r="L113" s="423"/>
      <c r="M113" s="323"/>
      <c r="N113" s="324"/>
      <c r="O113" s="324"/>
      <c r="P113" s="324"/>
      <c r="Q113" s="324"/>
      <c r="R113" s="324"/>
      <c r="S113" s="57"/>
      <c r="T113" s="385">
        <f t="shared" si="125"/>
        <v>0</v>
      </c>
      <c r="U113" s="55"/>
      <c r="V113" s="308"/>
      <c r="W113" s="424"/>
      <c r="X113" s="423"/>
      <c r="Y113" s="323"/>
      <c r="Z113" s="324"/>
      <c r="AA113" s="324"/>
      <c r="AB113" s="324"/>
      <c r="AC113" s="324"/>
      <c r="AD113" s="324"/>
      <c r="AE113" s="57"/>
      <c r="AF113" s="385">
        <f t="shared" si="127"/>
        <v>0</v>
      </c>
      <c r="AG113" s="55"/>
      <c r="AH113" s="308"/>
      <c r="AI113" s="424"/>
      <c r="AJ113" s="423"/>
      <c r="AK113" s="289">
        <f t="shared" ref="AK113:AP113" si="132">M113+Y113</f>
        <v>0</v>
      </c>
      <c r="AL113" s="56">
        <f t="shared" si="132"/>
        <v>0</v>
      </c>
      <c r="AM113" s="56">
        <f t="shared" si="132"/>
        <v>0</v>
      </c>
      <c r="AN113" s="56">
        <f t="shared" si="132"/>
        <v>0</v>
      </c>
      <c r="AO113" s="56">
        <f t="shared" si="132"/>
        <v>0</v>
      </c>
      <c r="AP113" s="56">
        <f t="shared" si="132"/>
        <v>0</v>
      </c>
      <c r="AQ113" s="57"/>
      <c r="AR113" s="386"/>
      <c r="AS113" s="386"/>
    </row>
    <row r="114" spans="1:45" s="197" customFormat="1" ht="13.9" customHeight="1" x14ac:dyDescent="0.25">
      <c r="A114" s="394"/>
      <c r="B114" s="384"/>
      <c r="C114" s="384" t="s">
        <v>256</v>
      </c>
      <c r="D114" s="572" t="s">
        <v>257</v>
      </c>
      <c r="E114" s="572"/>
      <c r="F114" s="572"/>
      <c r="G114" s="573"/>
      <c r="H114" s="385">
        <f t="shared" si="123"/>
        <v>0</v>
      </c>
      <c r="I114" s="55"/>
      <c r="J114" s="308"/>
      <c r="K114" s="424"/>
      <c r="L114" s="423"/>
      <c r="M114" s="323"/>
      <c r="N114" s="324"/>
      <c r="O114" s="324"/>
      <c r="P114" s="324"/>
      <c r="Q114" s="324"/>
      <c r="R114" s="324"/>
      <c r="S114" s="57"/>
      <c r="T114" s="385">
        <f t="shared" si="125"/>
        <v>0</v>
      </c>
      <c r="U114" s="55"/>
      <c r="V114" s="308"/>
      <c r="W114" s="424"/>
      <c r="X114" s="423"/>
      <c r="Y114" s="323"/>
      <c r="Z114" s="324"/>
      <c r="AA114" s="324"/>
      <c r="AB114" s="324"/>
      <c r="AC114" s="324"/>
      <c r="AD114" s="324"/>
      <c r="AE114" s="57"/>
      <c r="AF114" s="385">
        <f t="shared" si="127"/>
        <v>0</v>
      </c>
      <c r="AG114" s="55"/>
      <c r="AH114" s="308"/>
      <c r="AI114" s="424"/>
      <c r="AJ114" s="423"/>
      <c r="AK114" s="289">
        <f>M114+Y114</f>
        <v>0</v>
      </c>
      <c r="AL114" s="56">
        <f t="shared" ref="AL114:AL118" si="133">N114+Z114</f>
        <v>0</v>
      </c>
      <c r="AM114" s="56">
        <f t="shared" ref="AM114:AM118" si="134">O114+AA114</f>
        <v>0</v>
      </c>
      <c r="AN114" s="56">
        <f t="shared" ref="AN114:AN118" si="135">P114+AB114</f>
        <v>0</v>
      </c>
      <c r="AO114" s="56">
        <f t="shared" ref="AO114:AO118" si="136">Q114+AC114</f>
        <v>0</v>
      </c>
      <c r="AP114" s="56">
        <f t="shared" ref="AP114:AP118" si="137">R114+AD114</f>
        <v>0</v>
      </c>
      <c r="AQ114" s="57"/>
      <c r="AR114" s="386"/>
      <c r="AS114" s="386"/>
    </row>
    <row r="115" spans="1:45" s="197" customFormat="1" ht="13.9" customHeight="1" x14ac:dyDescent="0.25">
      <c r="A115" s="394"/>
      <c r="B115" s="384"/>
      <c r="C115" s="384" t="s">
        <v>258</v>
      </c>
      <c r="D115" s="572" t="s">
        <v>259</v>
      </c>
      <c r="E115" s="572"/>
      <c r="F115" s="572"/>
      <c r="G115" s="573"/>
      <c r="H115" s="385">
        <f t="shared" si="123"/>
        <v>0</v>
      </c>
      <c r="I115" s="55"/>
      <c r="J115" s="308"/>
      <c r="K115" s="424"/>
      <c r="L115" s="423"/>
      <c r="M115" s="323"/>
      <c r="N115" s="324"/>
      <c r="O115" s="324"/>
      <c r="P115" s="324"/>
      <c r="Q115" s="324"/>
      <c r="R115" s="324"/>
      <c r="S115" s="57"/>
      <c r="T115" s="385">
        <f t="shared" si="125"/>
        <v>0</v>
      </c>
      <c r="U115" s="55"/>
      <c r="V115" s="308"/>
      <c r="W115" s="424"/>
      <c r="X115" s="423"/>
      <c r="Y115" s="323"/>
      <c r="Z115" s="324"/>
      <c r="AA115" s="324"/>
      <c r="AB115" s="324"/>
      <c r="AC115" s="324"/>
      <c r="AD115" s="324"/>
      <c r="AE115" s="57"/>
      <c r="AF115" s="385">
        <f t="shared" si="127"/>
        <v>0</v>
      </c>
      <c r="AG115" s="55"/>
      <c r="AH115" s="308"/>
      <c r="AI115" s="424"/>
      <c r="AJ115" s="423"/>
      <c r="AK115" s="289">
        <f>M115+Y115</f>
        <v>0</v>
      </c>
      <c r="AL115" s="56">
        <f t="shared" si="133"/>
        <v>0</v>
      </c>
      <c r="AM115" s="56">
        <f t="shared" si="134"/>
        <v>0</v>
      </c>
      <c r="AN115" s="56">
        <f t="shared" si="135"/>
        <v>0</v>
      </c>
      <c r="AO115" s="56">
        <f t="shared" si="136"/>
        <v>0</v>
      </c>
      <c r="AP115" s="56">
        <f t="shared" si="137"/>
        <v>0</v>
      </c>
      <c r="AQ115" s="57"/>
      <c r="AR115" s="386"/>
      <c r="AS115" s="386"/>
    </row>
    <row r="116" spans="1:45" s="197" customFormat="1" ht="14.25" x14ac:dyDescent="0.25">
      <c r="A116" s="394"/>
      <c r="B116" s="384"/>
      <c r="C116" s="384" t="s">
        <v>260</v>
      </c>
      <c r="D116" s="572" t="s">
        <v>261</v>
      </c>
      <c r="E116" s="572"/>
      <c r="F116" s="572"/>
      <c r="G116" s="573"/>
      <c r="H116" s="385">
        <f t="shared" si="123"/>
        <v>0</v>
      </c>
      <c r="I116" s="425"/>
      <c r="J116" s="56"/>
      <c r="K116" s="289"/>
      <c r="L116" s="425"/>
      <c r="M116" s="327"/>
      <c r="N116" s="321"/>
      <c r="O116" s="324"/>
      <c r="P116" s="324"/>
      <c r="Q116" s="324"/>
      <c r="R116" s="324"/>
      <c r="S116" s="57"/>
      <c r="T116" s="385">
        <f t="shared" si="125"/>
        <v>0</v>
      </c>
      <c r="U116" s="425"/>
      <c r="V116" s="56"/>
      <c r="W116" s="289"/>
      <c r="X116" s="425"/>
      <c r="Y116" s="327"/>
      <c r="Z116" s="321"/>
      <c r="AA116" s="324"/>
      <c r="AB116" s="324"/>
      <c r="AC116" s="324"/>
      <c r="AD116" s="324"/>
      <c r="AE116" s="57"/>
      <c r="AF116" s="385">
        <f t="shared" si="127"/>
        <v>0</v>
      </c>
      <c r="AG116" s="425"/>
      <c r="AH116" s="56"/>
      <c r="AI116" s="289"/>
      <c r="AJ116" s="425"/>
      <c r="AK116" s="441">
        <f>M116+Y116</f>
        <v>0</v>
      </c>
      <c r="AL116" s="308">
        <f t="shared" si="133"/>
        <v>0</v>
      </c>
      <c r="AM116" s="56">
        <f t="shared" si="134"/>
        <v>0</v>
      </c>
      <c r="AN116" s="56">
        <f t="shared" si="135"/>
        <v>0</v>
      </c>
      <c r="AO116" s="56">
        <f t="shared" si="136"/>
        <v>0</v>
      </c>
      <c r="AP116" s="56">
        <f t="shared" si="137"/>
        <v>0</v>
      </c>
      <c r="AQ116" s="57"/>
      <c r="AR116" s="386"/>
      <c r="AS116" s="386"/>
    </row>
    <row r="117" spans="1:45" s="197" customFormat="1" ht="13.9" customHeight="1" x14ac:dyDescent="0.25">
      <c r="A117" s="394"/>
      <c r="B117" s="384"/>
      <c r="C117" s="384" t="s">
        <v>262</v>
      </c>
      <c r="D117" s="572" t="s">
        <v>263</v>
      </c>
      <c r="E117" s="572"/>
      <c r="F117" s="572"/>
      <c r="G117" s="573"/>
      <c r="H117" s="385">
        <f t="shared" si="123"/>
        <v>0</v>
      </c>
      <c r="I117" s="425"/>
      <c r="J117" s="56"/>
      <c r="K117" s="289"/>
      <c r="L117" s="425"/>
      <c r="M117" s="327"/>
      <c r="N117" s="321"/>
      <c r="O117" s="324"/>
      <c r="P117" s="324"/>
      <c r="Q117" s="324"/>
      <c r="R117" s="324"/>
      <c r="S117" s="57"/>
      <c r="T117" s="385">
        <f t="shared" si="125"/>
        <v>0</v>
      </c>
      <c r="U117" s="425"/>
      <c r="V117" s="56"/>
      <c r="W117" s="289"/>
      <c r="X117" s="425"/>
      <c r="Y117" s="327"/>
      <c r="Z117" s="321"/>
      <c r="AA117" s="324"/>
      <c r="AB117" s="324"/>
      <c r="AC117" s="324"/>
      <c r="AD117" s="324"/>
      <c r="AE117" s="57"/>
      <c r="AF117" s="385">
        <f t="shared" si="127"/>
        <v>0</v>
      </c>
      <c r="AG117" s="425"/>
      <c r="AH117" s="56"/>
      <c r="AI117" s="289"/>
      <c r="AJ117" s="425"/>
      <c r="AK117" s="441">
        <f>M117+Y117</f>
        <v>0</v>
      </c>
      <c r="AL117" s="308">
        <f t="shared" si="133"/>
        <v>0</v>
      </c>
      <c r="AM117" s="56">
        <f t="shared" si="134"/>
        <v>0</v>
      </c>
      <c r="AN117" s="56">
        <f t="shared" si="135"/>
        <v>0</v>
      </c>
      <c r="AO117" s="56">
        <f t="shared" si="136"/>
        <v>0</v>
      </c>
      <c r="AP117" s="56">
        <f t="shared" si="137"/>
        <v>0</v>
      </c>
      <c r="AQ117" s="57"/>
      <c r="AR117" s="386"/>
      <c r="AS117" s="386"/>
    </row>
    <row r="118" spans="1:45" s="197" customFormat="1" ht="13.9" customHeight="1" x14ac:dyDescent="0.25">
      <c r="A118" s="394"/>
      <c r="B118" s="384"/>
      <c r="C118" s="384" t="s">
        <v>264</v>
      </c>
      <c r="D118" s="572" t="s">
        <v>265</v>
      </c>
      <c r="E118" s="572"/>
      <c r="F118" s="572"/>
      <c r="G118" s="573"/>
      <c r="H118" s="385">
        <f t="shared" si="123"/>
        <v>0</v>
      </c>
      <c r="I118" s="425"/>
      <c r="J118" s="56"/>
      <c r="K118" s="289"/>
      <c r="L118" s="425"/>
      <c r="M118" s="327"/>
      <c r="N118" s="321"/>
      <c r="O118" s="324"/>
      <c r="P118" s="324"/>
      <c r="Q118" s="324"/>
      <c r="R118" s="324"/>
      <c r="S118" s="57"/>
      <c r="T118" s="385">
        <f t="shared" si="125"/>
        <v>0</v>
      </c>
      <c r="U118" s="425"/>
      <c r="V118" s="56"/>
      <c r="W118" s="289"/>
      <c r="X118" s="425"/>
      <c r="Y118" s="327"/>
      <c r="Z118" s="321"/>
      <c r="AA118" s="324"/>
      <c r="AB118" s="324"/>
      <c r="AC118" s="324"/>
      <c r="AD118" s="324"/>
      <c r="AE118" s="57"/>
      <c r="AF118" s="385">
        <f t="shared" si="127"/>
        <v>0</v>
      </c>
      <c r="AG118" s="425"/>
      <c r="AH118" s="56"/>
      <c r="AI118" s="289"/>
      <c r="AJ118" s="425"/>
      <c r="AK118" s="441">
        <f>M118+Y118</f>
        <v>0</v>
      </c>
      <c r="AL118" s="308">
        <f t="shared" si="133"/>
        <v>0</v>
      </c>
      <c r="AM118" s="56">
        <f t="shared" si="134"/>
        <v>0</v>
      </c>
      <c r="AN118" s="56">
        <f t="shared" si="135"/>
        <v>0</v>
      </c>
      <c r="AO118" s="56">
        <f t="shared" si="136"/>
        <v>0</v>
      </c>
      <c r="AP118" s="56">
        <f t="shared" si="137"/>
        <v>0</v>
      </c>
      <c r="AQ118" s="57"/>
      <c r="AR118" s="386"/>
      <c r="AS118" s="386"/>
    </row>
    <row r="119" spans="1:45" s="209" customFormat="1" ht="20.100000000000001" customHeight="1" x14ac:dyDescent="0.25">
      <c r="A119" s="312"/>
      <c r="B119" s="312"/>
      <c r="C119" s="369"/>
      <c r="D119" s="313"/>
      <c r="E119" s="313"/>
      <c r="F119" s="313"/>
      <c r="G119" s="313"/>
      <c r="H119" s="9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9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F119" s="93"/>
      <c r="AG119" s="263"/>
      <c r="AH119" s="263"/>
      <c r="AI119" s="263"/>
      <c r="AJ119" s="263"/>
      <c r="AK119" s="263"/>
      <c r="AL119" s="263"/>
      <c r="AM119" s="263"/>
      <c r="AN119" s="263"/>
      <c r="AO119" s="263"/>
      <c r="AP119" s="263"/>
      <c r="AQ119" s="263"/>
    </row>
  </sheetData>
  <sheetProtection password="8306" sheet="1" objects="1" scenarios="1" formatCells="0" formatColumns="0" formatRows="0"/>
  <mergeCells count="156">
    <mergeCell ref="AG4:AI4"/>
    <mergeCell ref="AJ4:AQ4"/>
    <mergeCell ref="A5:C6"/>
    <mergeCell ref="D5:G6"/>
    <mergeCell ref="H5:H6"/>
    <mergeCell ref="T5:T6"/>
    <mergeCell ref="AF5:AF6"/>
    <mergeCell ref="A1:S1"/>
    <mergeCell ref="A2:S2"/>
    <mergeCell ref="I4:K4"/>
    <mergeCell ref="L4:S4"/>
    <mergeCell ref="U4:W4"/>
    <mergeCell ref="X4:AE4"/>
    <mergeCell ref="AG8:AI8"/>
    <mergeCell ref="AK8:AQ8"/>
    <mergeCell ref="B9:G9"/>
    <mergeCell ref="A10:G10"/>
    <mergeCell ref="A12:G12"/>
    <mergeCell ref="D13:G13"/>
    <mergeCell ref="A7:G7"/>
    <mergeCell ref="A8:G8"/>
    <mergeCell ref="I8:K8"/>
    <mergeCell ref="M8:S8"/>
    <mergeCell ref="U8:W8"/>
    <mergeCell ref="Y8:AE8"/>
    <mergeCell ref="D58:G58"/>
    <mergeCell ref="D59:G59"/>
    <mergeCell ref="D62:G62"/>
    <mergeCell ref="D63:G63"/>
    <mergeCell ref="A14:B14"/>
    <mergeCell ref="D14:G14"/>
    <mergeCell ref="A15:C15"/>
    <mergeCell ref="D15:G15"/>
    <mergeCell ref="A18:C18"/>
    <mergeCell ref="D18:G18"/>
    <mergeCell ref="D16:G16"/>
    <mergeCell ref="D17:G17"/>
    <mergeCell ref="A49:B49"/>
    <mergeCell ref="D49:G49"/>
    <mergeCell ref="A50:C50"/>
    <mergeCell ref="D50:G50"/>
    <mergeCell ref="A57:C57"/>
    <mergeCell ref="D57:G57"/>
    <mergeCell ref="D56:G56"/>
    <mergeCell ref="D51:G51"/>
    <mergeCell ref="D52:G52"/>
    <mergeCell ref="D54:G54"/>
    <mergeCell ref="D53:G53"/>
    <mergeCell ref="D55:G55"/>
    <mergeCell ref="D79:G79"/>
    <mergeCell ref="A60:B60"/>
    <mergeCell ref="D60:G60"/>
    <mergeCell ref="A61:C61"/>
    <mergeCell ref="D61:G61"/>
    <mergeCell ref="A67:B67"/>
    <mergeCell ref="D67:G67"/>
    <mergeCell ref="D65:G65"/>
    <mergeCell ref="D66:G66"/>
    <mergeCell ref="D69:G69"/>
    <mergeCell ref="D70:G70"/>
    <mergeCell ref="D71:G71"/>
    <mergeCell ref="D73:G73"/>
    <mergeCell ref="D74:G74"/>
    <mergeCell ref="D75:G75"/>
    <mergeCell ref="D76:G76"/>
    <mergeCell ref="D77:G77"/>
    <mergeCell ref="D78:G78"/>
    <mergeCell ref="D64:G64"/>
    <mergeCell ref="A68:C68"/>
    <mergeCell ref="D68:G68"/>
    <mergeCell ref="A72:C72"/>
    <mergeCell ref="D72:G72"/>
    <mergeCell ref="A99:C99"/>
    <mergeCell ref="D99:G99"/>
    <mergeCell ref="D97:G97"/>
    <mergeCell ref="D98:G98"/>
    <mergeCell ref="A82:C82"/>
    <mergeCell ref="D82:G82"/>
    <mergeCell ref="A86:B86"/>
    <mergeCell ref="D86:G86"/>
    <mergeCell ref="A87:C87"/>
    <mergeCell ref="D87:G87"/>
    <mergeCell ref="D90:G90"/>
    <mergeCell ref="D94:G94"/>
    <mergeCell ref="A95:C95"/>
    <mergeCell ref="D95:G95"/>
    <mergeCell ref="D96:G96"/>
    <mergeCell ref="A93:C93"/>
    <mergeCell ref="D93:G93"/>
    <mergeCell ref="D19:G19"/>
    <mergeCell ref="D20:G20"/>
    <mergeCell ref="D21:G21"/>
    <mergeCell ref="D22:G22"/>
    <mergeCell ref="D24:G24"/>
    <mergeCell ref="D25:G25"/>
    <mergeCell ref="A44:C44"/>
    <mergeCell ref="D44:G44"/>
    <mergeCell ref="D45:G45"/>
    <mergeCell ref="A23:C23"/>
    <mergeCell ref="D23:G23"/>
    <mergeCell ref="A30:C30"/>
    <mergeCell ref="D30:G30"/>
    <mergeCell ref="A35:C35"/>
    <mergeCell ref="D35:G35"/>
    <mergeCell ref="D26:G26"/>
    <mergeCell ref="D27:G27"/>
    <mergeCell ref="D28:G28"/>
    <mergeCell ref="D29:G29"/>
    <mergeCell ref="D31:G31"/>
    <mergeCell ref="D32:G32"/>
    <mergeCell ref="D33:G33"/>
    <mergeCell ref="D34:G34"/>
    <mergeCell ref="D46:G46"/>
    <mergeCell ref="D38:G38"/>
    <mergeCell ref="D39:G39"/>
    <mergeCell ref="D40:G40"/>
    <mergeCell ref="D41:G41"/>
    <mergeCell ref="D36:G36"/>
    <mergeCell ref="D37:G37"/>
    <mergeCell ref="D47:G47"/>
    <mergeCell ref="D48:G48"/>
    <mergeCell ref="D42:G42"/>
    <mergeCell ref="D43:G43"/>
    <mergeCell ref="D80:G80"/>
    <mergeCell ref="D83:G83"/>
    <mergeCell ref="D84:G84"/>
    <mergeCell ref="D85:G85"/>
    <mergeCell ref="A89:C89"/>
    <mergeCell ref="D89:G89"/>
    <mergeCell ref="D88:G88"/>
    <mergeCell ref="D91:G91"/>
    <mergeCell ref="A92:B92"/>
    <mergeCell ref="D92:G92"/>
    <mergeCell ref="A81:B81"/>
    <mergeCell ref="D81:G81"/>
    <mergeCell ref="D116:G116"/>
    <mergeCell ref="D117:G117"/>
    <mergeCell ref="D118:G118"/>
    <mergeCell ref="D100:G100"/>
    <mergeCell ref="D101:G101"/>
    <mergeCell ref="D107:G107"/>
    <mergeCell ref="D113:G113"/>
    <mergeCell ref="D114:G114"/>
    <mergeCell ref="D115:G115"/>
    <mergeCell ref="A109:G109"/>
    <mergeCell ref="D110:G110"/>
    <mergeCell ref="A111:B111"/>
    <mergeCell ref="D111:G111"/>
    <mergeCell ref="A112:C112"/>
    <mergeCell ref="D112:G112"/>
    <mergeCell ref="A103:G103"/>
    <mergeCell ref="D104:G104"/>
    <mergeCell ref="A105:B105"/>
    <mergeCell ref="D105:G105"/>
    <mergeCell ref="A106:C106"/>
    <mergeCell ref="D106:G106"/>
  </mergeCells>
  <conditionalFormatting sqref="I30:L30 N30:S30 I50:S50 I15:S15 A112:S112 I35:S35 I57:S57 I18:S18 O16:O17 O19:O22 M58:M59 N64:N66 M63 N62 M54:M56">
    <cfRule type="containsBlanks" dxfId="437" priority="315">
      <formula>LEN(TRIM(A15))=0</formula>
    </cfRule>
  </conditionalFormatting>
  <conditionalFormatting sqref="I68:S68 I61:O61 Q61:S61 M69">
    <cfRule type="containsBlanks" dxfId="436" priority="314">
      <formula>LEN(TRIM(I61))=0</formula>
    </cfRule>
  </conditionalFormatting>
  <conditionalFormatting sqref="I82:S82">
    <cfRule type="containsBlanks" dxfId="435" priority="312">
      <formula>LEN(TRIM(I82))=0</formula>
    </cfRule>
  </conditionalFormatting>
  <conditionalFormatting sqref="I44:S44">
    <cfRule type="containsBlanks" dxfId="434" priority="271">
      <formula>LEN(TRIM(I44))=0</formula>
    </cfRule>
  </conditionalFormatting>
  <conditionalFormatting sqref="I72:S72">
    <cfRule type="containsBlanks" dxfId="433" priority="310">
      <formula>LEN(TRIM(I72))=0</formula>
    </cfRule>
  </conditionalFormatting>
  <conditionalFormatting sqref="O45:O46">
    <cfRule type="containsBlanks" dxfId="432" priority="268">
      <formula>LEN(TRIM(O45))=0</formula>
    </cfRule>
  </conditionalFormatting>
  <conditionalFormatting sqref="M90">
    <cfRule type="containsBlanks" dxfId="431" priority="225">
      <formula>LEN(TRIM(M90))=0</formula>
    </cfRule>
  </conditionalFormatting>
  <conditionalFormatting sqref="I106:S106">
    <cfRule type="containsBlanks" dxfId="430" priority="297">
      <formula>LEN(TRIM(I106))=0</formula>
    </cfRule>
  </conditionalFormatting>
  <conditionalFormatting sqref="R64">
    <cfRule type="containsBlanks" dxfId="429" priority="256">
      <formula>LEN(TRIM(R64))=0</formula>
    </cfRule>
  </conditionalFormatting>
  <conditionalFormatting sqref="I92:S93 I99:S99">
    <cfRule type="containsBlanks" dxfId="428" priority="294">
      <formula>LEN(TRIM(I92))=0</formula>
    </cfRule>
  </conditionalFormatting>
  <conditionalFormatting sqref="M70:M71">
    <cfRule type="containsBlanks" dxfId="427" priority="253">
      <formula>LEN(TRIM(M70))=0</formula>
    </cfRule>
  </conditionalFormatting>
  <conditionalFormatting sqref="R98">
    <cfRule type="containsBlanks" dxfId="426" priority="212">
      <formula>LEN(TRIM(R98))=0</formula>
    </cfRule>
  </conditionalFormatting>
  <conditionalFormatting sqref="M30">
    <cfRule type="containsBlanks" dxfId="425" priority="290">
      <formula>LEN(TRIM(M30))=0</formula>
    </cfRule>
  </conditionalFormatting>
  <conditionalFormatting sqref="P61">
    <cfRule type="containsBlanks" dxfId="424" priority="289">
      <formula>LEN(TRIM(P61))=0</formula>
    </cfRule>
  </conditionalFormatting>
  <conditionalFormatting sqref="I23:S23">
    <cfRule type="containsBlanks" dxfId="423" priority="288">
      <formula>LEN(TRIM(I23))=0</formula>
    </cfRule>
  </conditionalFormatting>
  <conditionalFormatting sqref="H10:S10">
    <cfRule type="cellIs" dxfId="422" priority="284" operator="notEqual">
      <formula>0</formula>
    </cfRule>
  </conditionalFormatting>
  <conditionalFormatting sqref="A8 H8 T8">
    <cfRule type="cellIs" dxfId="421" priority="283" operator="notEqual">
      <formula>0</formula>
    </cfRule>
  </conditionalFormatting>
  <conditionalFormatting sqref="H10:S10">
    <cfRule type="notContainsBlanks" dxfId="420" priority="282">
      <formula>LEN(TRIM(H10))&gt;0</formula>
    </cfRule>
  </conditionalFormatting>
  <conditionalFormatting sqref="I87:S87">
    <cfRule type="containsBlanks" dxfId="419" priority="281">
      <formula>LEN(TRIM(I87))=0</formula>
    </cfRule>
  </conditionalFormatting>
  <conditionalFormatting sqref="I83:J83">
    <cfRule type="containsBlanks" dxfId="418" priority="238">
      <formula>LEN(TRIM(I83))=0</formula>
    </cfRule>
  </conditionalFormatting>
  <conditionalFormatting sqref="I84:J84">
    <cfRule type="containsBlanks" dxfId="417" priority="235">
      <formula>LEN(TRIM(I84))=0</formula>
    </cfRule>
  </conditionalFormatting>
  <conditionalFormatting sqref="L31 P31:P34 L33">
    <cfRule type="containsBlanks" dxfId="416" priority="277">
      <formula>LEN(TRIM(L31))=0</formula>
    </cfRule>
  </conditionalFormatting>
  <conditionalFormatting sqref="I89:S89">
    <cfRule type="containsBlanks" dxfId="415" priority="232">
      <formula>LEN(TRIM(I89))=0</formula>
    </cfRule>
  </conditionalFormatting>
  <conditionalFormatting sqref="O36:O43">
    <cfRule type="containsBlanks" dxfId="414" priority="274">
      <formula>LEN(TRIM(O36))=0</formula>
    </cfRule>
  </conditionalFormatting>
  <conditionalFormatting sqref="M51:M53">
    <cfRule type="containsBlanks" dxfId="413" priority="265">
      <formula>LEN(TRIM(M51))=0</formula>
    </cfRule>
  </conditionalFormatting>
  <conditionalFormatting sqref="Q73:Q74 Q79:Q80">
    <cfRule type="containsBlanks" dxfId="412" priority="250">
      <formula>LEN(TRIM(Q73))=0</formula>
    </cfRule>
  </conditionalFormatting>
  <conditionalFormatting sqref="Q75:Q77">
    <cfRule type="containsBlanks" dxfId="411" priority="247">
      <formula>LEN(TRIM(Q75))=0</formula>
    </cfRule>
  </conditionalFormatting>
  <conditionalFormatting sqref="Q78">
    <cfRule type="containsBlanks" dxfId="410" priority="244">
      <formula>LEN(TRIM(Q78))=0</formula>
    </cfRule>
  </conditionalFormatting>
  <conditionalFormatting sqref="I85:J85">
    <cfRule type="containsBlanks" dxfId="409" priority="241">
      <formula>LEN(TRIM(I85))=0</formula>
    </cfRule>
  </conditionalFormatting>
  <conditionalFormatting sqref="R94">
    <cfRule type="containsBlanks" dxfId="408" priority="222">
      <formula>LEN(TRIM(R94))=0</formula>
    </cfRule>
  </conditionalFormatting>
  <conditionalFormatting sqref="I95:S95">
    <cfRule type="containsBlanks" dxfId="407" priority="219">
      <formula>LEN(TRIM(I95))=0</formula>
    </cfRule>
  </conditionalFormatting>
  <conditionalFormatting sqref="R96:R97">
    <cfRule type="containsBlanks" dxfId="406" priority="215">
      <formula>LEN(TRIM(R96))=0</formula>
    </cfRule>
  </conditionalFormatting>
  <conditionalFormatting sqref="R100">
    <cfRule type="containsBlanks" dxfId="405" priority="209">
      <formula>LEN(TRIM(R100))=0</formula>
    </cfRule>
  </conditionalFormatting>
  <conditionalFormatting sqref="R101">
    <cfRule type="containsBlanks" dxfId="404" priority="206">
      <formula>LEN(TRIM(R101))=0</formula>
    </cfRule>
  </conditionalFormatting>
  <conditionalFormatting sqref="S107">
    <cfRule type="containsBlanks" dxfId="403" priority="203">
      <formula>LEN(TRIM(S107))=0</formula>
    </cfRule>
  </conditionalFormatting>
  <conditionalFormatting sqref="M113:Q114">
    <cfRule type="containsBlanks" dxfId="402" priority="200">
      <formula>LEN(TRIM(M113))=0</formula>
    </cfRule>
  </conditionalFormatting>
  <conditionalFormatting sqref="M115:Q118">
    <cfRule type="containsBlanks" dxfId="401" priority="197">
      <formula>LEN(TRIM(M115))=0</formula>
    </cfRule>
  </conditionalFormatting>
  <conditionalFormatting sqref="M118:Q118">
    <cfRule type="containsBlanks" dxfId="400" priority="194">
      <formula>LEN(TRIM(M118))=0</formula>
    </cfRule>
  </conditionalFormatting>
  <conditionalFormatting sqref="T10:AE10">
    <cfRule type="cellIs" dxfId="399" priority="182" operator="notEqual">
      <formula>0</formula>
    </cfRule>
  </conditionalFormatting>
  <conditionalFormatting sqref="T10:AE10">
    <cfRule type="notContainsBlanks" dxfId="398" priority="181">
      <formula>LEN(TRIM(T10))&gt;0</formula>
    </cfRule>
  </conditionalFormatting>
  <conditionalFormatting sqref="AF10:AQ10">
    <cfRule type="cellIs" dxfId="397" priority="142" operator="notEqual">
      <formula>0</formula>
    </cfRule>
  </conditionalFormatting>
  <conditionalFormatting sqref="AF10:AQ10">
    <cfRule type="notContainsBlanks" dxfId="396" priority="141">
      <formula>LEN(TRIM(AF10))&gt;0</formula>
    </cfRule>
  </conditionalFormatting>
  <conditionalFormatting sqref="P24:P29">
    <cfRule type="containsBlanks" dxfId="395" priority="106">
      <formula>LEN(TRIM(P24))=0</formula>
    </cfRule>
  </conditionalFormatting>
  <conditionalFormatting sqref="N88">
    <cfRule type="containsBlanks" dxfId="394" priority="98">
      <formula>LEN(TRIM(N88))=0</formula>
    </cfRule>
  </conditionalFormatting>
  <conditionalFormatting sqref="R113:R114">
    <cfRule type="containsBlanks" dxfId="393" priority="97">
      <formula>LEN(TRIM(R113))=0</formula>
    </cfRule>
  </conditionalFormatting>
  <conditionalFormatting sqref="R115:R118">
    <cfRule type="containsBlanks" dxfId="392" priority="96">
      <formula>LEN(TRIM(R115))=0</formula>
    </cfRule>
  </conditionalFormatting>
  <conditionalFormatting sqref="R118">
    <cfRule type="containsBlanks" dxfId="391" priority="95">
      <formula>LEN(TRIM(R118))=0</formula>
    </cfRule>
  </conditionalFormatting>
  <conditionalFormatting sqref="M36:M43">
    <cfRule type="containsBlanks" dxfId="390" priority="94">
      <formula>LEN(TRIM(M36))=0</formula>
    </cfRule>
  </conditionalFormatting>
  <conditionalFormatting sqref="P19:P22">
    <cfRule type="containsBlanks" dxfId="389" priority="93">
      <formula>LEN(TRIM(P19))=0</formula>
    </cfRule>
  </conditionalFormatting>
  <conditionalFormatting sqref="U30:X30 Z30:AE30 U50:AE50 U15:AE15 T112:AE112 U35:AE35 U57:AE57 U18:AE18 AA16:AA17 AA19:AA22 Y58:Y59 Z64:Z66 Y63 Z62 Y54:Y56">
    <cfRule type="containsBlanks" dxfId="388" priority="92">
      <formula>LEN(TRIM(T15))=0</formula>
    </cfRule>
  </conditionalFormatting>
  <conditionalFormatting sqref="U68:AE68 U61:AA61 AC61:AE61 Y69">
    <cfRule type="containsBlanks" dxfId="387" priority="91">
      <formula>LEN(TRIM(U61))=0</formula>
    </cfRule>
  </conditionalFormatting>
  <conditionalFormatting sqref="U82:AE82">
    <cfRule type="containsBlanks" dxfId="386" priority="90">
      <formula>LEN(TRIM(U82))=0</formula>
    </cfRule>
  </conditionalFormatting>
  <conditionalFormatting sqref="U44:AE44">
    <cfRule type="containsBlanks" dxfId="385" priority="80">
      <formula>LEN(TRIM(U44))=0</formula>
    </cfRule>
  </conditionalFormatting>
  <conditionalFormatting sqref="U72:AE72">
    <cfRule type="containsBlanks" dxfId="384" priority="89">
      <formula>LEN(TRIM(U72))=0</formula>
    </cfRule>
  </conditionalFormatting>
  <conditionalFormatting sqref="AA45:AA46">
    <cfRule type="containsBlanks" dxfId="383" priority="79">
      <formula>LEN(TRIM(AA45))=0</formula>
    </cfRule>
  </conditionalFormatting>
  <conditionalFormatting sqref="Y90">
    <cfRule type="containsBlanks" dxfId="382" priority="68">
      <formula>LEN(TRIM(Y90))=0</formula>
    </cfRule>
  </conditionalFormatting>
  <conditionalFormatting sqref="U106:AE106">
    <cfRule type="containsBlanks" dxfId="381" priority="88">
      <formula>LEN(TRIM(U106))=0</formula>
    </cfRule>
  </conditionalFormatting>
  <conditionalFormatting sqref="AD64">
    <cfRule type="containsBlanks" dxfId="380" priority="77">
      <formula>LEN(TRIM(AD64))=0</formula>
    </cfRule>
  </conditionalFormatting>
  <conditionalFormatting sqref="U92:AE93 U99:AE99">
    <cfRule type="containsBlanks" dxfId="379" priority="87">
      <formula>LEN(TRIM(U92))=0</formula>
    </cfRule>
  </conditionalFormatting>
  <conditionalFormatting sqref="Y70:Y71">
    <cfRule type="containsBlanks" dxfId="378" priority="76">
      <formula>LEN(TRIM(Y70))=0</formula>
    </cfRule>
  </conditionalFormatting>
  <conditionalFormatting sqref="AD98">
    <cfRule type="containsBlanks" dxfId="377" priority="64">
      <formula>LEN(TRIM(AD98))=0</formula>
    </cfRule>
  </conditionalFormatting>
  <conditionalFormatting sqref="Y30">
    <cfRule type="containsBlanks" dxfId="376" priority="86">
      <formula>LEN(TRIM(Y30))=0</formula>
    </cfRule>
  </conditionalFormatting>
  <conditionalFormatting sqref="AB61">
    <cfRule type="containsBlanks" dxfId="375" priority="85">
      <formula>LEN(TRIM(AB61))=0</formula>
    </cfRule>
  </conditionalFormatting>
  <conditionalFormatting sqref="U23:AE23">
    <cfRule type="containsBlanks" dxfId="374" priority="84">
      <formula>LEN(TRIM(U23))=0</formula>
    </cfRule>
  </conditionalFormatting>
  <conditionalFormatting sqref="U87:AE87">
    <cfRule type="containsBlanks" dxfId="373" priority="83">
      <formula>LEN(TRIM(U87))=0</formula>
    </cfRule>
  </conditionalFormatting>
  <conditionalFormatting sqref="U83:V83">
    <cfRule type="containsBlanks" dxfId="372" priority="71">
      <formula>LEN(TRIM(U83))=0</formula>
    </cfRule>
  </conditionalFormatting>
  <conditionalFormatting sqref="U84:V84">
    <cfRule type="containsBlanks" dxfId="371" priority="70">
      <formula>LEN(TRIM(U84))=0</formula>
    </cfRule>
  </conditionalFormatting>
  <conditionalFormatting sqref="X31 AB31:AB34 X33">
    <cfRule type="containsBlanks" dxfId="370" priority="82">
      <formula>LEN(TRIM(X31))=0</formula>
    </cfRule>
  </conditionalFormatting>
  <conditionalFormatting sqref="U89:AE89">
    <cfRule type="containsBlanks" dxfId="369" priority="69">
      <formula>LEN(TRIM(U89))=0</formula>
    </cfRule>
  </conditionalFormatting>
  <conditionalFormatting sqref="AA36:AA43">
    <cfRule type="containsBlanks" dxfId="368" priority="81">
      <formula>LEN(TRIM(AA36))=0</formula>
    </cfRule>
  </conditionalFormatting>
  <conditionalFormatting sqref="Y51:Y53">
    <cfRule type="containsBlanks" dxfId="367" priority="78">
      <formula>LEN(TRIM(Y51))=0</formula>
    </cfRule>
  </conditionalFormatting>
  <conditionalFormatting sqref="AC73:AC74 AC79:AC80">
    <cfRule type="containsBlanks" dxfId="366" priority="75">
      <formula>LEN(TRIM(AC73))=0</formula>
    </cfRule>
  </conditionalFormatting>
  <conditionalFormatting sqref="AC75:AC77">
    <cfRule type="containsBlanks" dxfId="365" priority="74">
      <formula>LEN(TRIM(AC75))=0</formula>
    </cfRule>
  </conditionalFormatting>
  <conditionalFormatting sqref="AC78">
    <cfRule type="containsBlanks" dxfId="364" priority="73">
      <formula>LEN(TRIM(AC78))=0</formula>
    </cfRule>
  </conditionalFormatting>
  <conditionalFormatting sqref="U85:V85">
    <cfRule type="containsBlanks" dxfId="363" priority="72">
      <formula>LEN(TRIM(U85))=0</formula>
    </cfRule>
  </conditionalFormatting>
  <conditionalFormatting sqref="AD94">
    <cfRule type="containsBlanks" dxfId="362" priority="67">
      <formula>LEN(TRIM(AD94))=0</formula>
    </cfRule>
  </conditionalFormatting>
  <conditionalFormatting sqref="U95:AE95">
    <cfRule type="containsBlanks" dxfId="361" priority="66">
      <formula>LEN(TRIM(U95))=0</formula>
    </cfRule>
  </conditionalFormatting>
  <conditionalFormatting sqref="AD96:AD97">
    <cfRule type="containsBlanks" dxfId="360" priority="65">
      <formula>LEN(TRIM(AD96))=0</formula>
    </cfRule>
  </conditionalFormatting>
  <conditionalFormatting sqref="AD100">
    <cfRule type="containsBlanks" dxfId="359" priority="63">
      <formula>LEN(TRIM(AD100))=0</formula>
    </cfRule>
  </conditionalFormatting>
  <conditionalFormatting sqref="AD101">
    <cfRule type="containsBlanks" dxfId="358" priority="62">
      <formula>LEN(TRIM(AD101))=0</formula>
    </cfRule>
  </conditionalFormatting>
  <conditionalFormatting sqref="AE107">
    <cfRule type="containsBlanks" dxfId="357" priority="61">
      <formula>LEN(TRIM(AE107))=0</formula>
    </cfRule>
  </conditionalFormatting>
  <conditionalFormatting sqref="Y113:AC114">
    <cfRule type="containsBlanks" dxfId="356" priority="60">
      <formula>LEN(TRIM(Y113))=0</formula>
    </cfRule>
  </conditionalFormatting>
  <conditionalFormatting sqref="Y115:AC118">
    <cfRule type="containsBlanks" dxfId="355" priority="59">
      <formula>LEN(TRIM(Y115))=0</formula>
    </cfRule>
  </conditionalFormatting>
  <conditionalFormatting sqref="Y118:AC118">
    <cfRule type="containsBlanks" dxfId="354" priority="58">
      <formula>LEN(TRIM(Y118))=0</formula>
    </cfRule>
  </conditionalFormatting>
  <conditionalFormatting sqref="AB24:AB29">
    <cfRule type="containsBlanks" dxfId="353" priority="57">
      <formula>LEN(TRIM(AB24))=0</formula>
    </cfRule>
  </conditionalFormatting>
  <conditionalFormatting sqref="Z88">
    <cfRule type="containsBlanks" dxfId="352" priority="56">
      <formula>LEN(TRIM(Z88))=0</formula>
    </cfRule>
  </conditionalFormatting>
  <conditionalFormatting sqref="AD113:AD114">
    <cfRule type="containsBlanks" dxfId="351" priority="55">
      <formula>LEN(TRIM(AD113))=0</formula>
    </cfRule>
  </conditionalFormatting>
  <conditionalFormatting sqref="AD115:AD118">
    <cfRule type="containsBlanks" dxfId="350" priority="54">
      <formula>LEN(TRIM(AD115))=0</formula>
    </cfRule>
  </conditionalFormatting>
  <conditionalFormatting sqref="AD118">
    <cfRule type="containsBlanks" dxfId="349" priority="53">
      <formula>LEN(TRIM(AD118))=0</formula>
    </cfRule>
  </conditionalFormatting>
  <conditionalFormatting sqref="Y36:Y43">
    <cfRule type="containsBlanks" dxfId="348" priority="52">
      <formula>LEN(TRIM(Y36))=0</formula>
    </cfRule>
  </conditionalFormatting>
  <conditionalFormatting sqref="AB19:AB22">
    <cfRule type="containsBlanks" dxfId="347" priority="51">
      <formula>LEN(TRIM(AB19))=0</formula>
    </cfRule>
  </conditionalFormatting>
  <conditionalFormatting sqref="AG30:AJ30 AL30:AQ30 AG50:AQ50 AG15:AQ15 AF112:AQ112 AG35:AQ35 AG57:AQ57 AG18:AQ18 AM16:AM17 AM19:AM22 AK58:AK59 AL64:AL66 AK63 AL62 AK54:AK56">
    <cfRule type="containsBlanks" dxfId="346" priority="50">
      <formula>LEN(TRIM(AF15))=0</formula>
    </cfRule>
  </conditionalFormatting>
  <conditionalFormatting sqref="AG68:AQ68 AG61:AM61 AO61:AQ61 AK69">
    <cfRule type="containsBlanks" dxfId="345" priority="49">
      <formula>LEN(TRIM(AG61))=0</formula>
    </cfRule>
  </conditionalFormatting>
  <conditionalFormatting sqref="AG82:AQ82">
    <cfRule type="containsBlanks" dxfId="344" priority="48">
      <formula>LEN(TRIM(AG82))=0</formula>
    </cfRule>
  </conditionalFormatting>
  <conditionalFormatting sqref="AG44:AQ44">
    <cfRule type="containsBlanks" dxfId="343" priority="38">
      <formula>LEN(TRIM(AG44))=0</formula>
    </cfRule>
  </conditionalFormatting>
  <conditionalFormatting sqref="AG72:AQ72">
    <cfRule type="containsBlanks" dxfId="342" priority="47">
      <formula>LEN(TRIM(AG72))=0</formula>
    </cfRule>
  </conditionalFormatting>
  <conditionalFormatting sqref="AM45:AM46">
    <cfRule type="containsBlanks" dxfId="341" priority="37">
      <formula>LEN(TRIM(AM45))=0</formula>
    </cfRule>
  </conditionalFormatting>
  <conditionalFormatting sqref="AK90">
    <cfRule type="containsBlanks" dxfId="340" priority="26">
      <formula>LEN(TRIM(AK90))=0</formula>
    </cfRule>
  </conditionalFormatting>
  <conditionalFormatting sqref="AG106:AQ106">
    <cfRule type="containsBlanks" dxfId="339" priority="46">
      <formula>LEN(TRIM(AG106))=0</formula>
    </cfRule>
  </conditionalFormatting>
  <conditionalFormatting sqref="AP64">
    <cfRule type="containsBlanks" dxfId="338" priority="35">
      <formula>LEN(TRIM(AP64))=0</formula>
    </cfRule>
  </conditionalFormatting>
  <conditionalFormatting sqref="AG92:AQ93 AG99:AQ99">
    <cfRule type="containsBlanks" dxfId="337" priority="45">
      <formula>LEN(TRIM(AG92))=0</formula>
    </cfRule>
  </conditionalFormatting>
  <conditionalFormatting sqref="AK70:AK71">
    <cfRule type="containsBlanks" dxfId="336" priority="34">
      <formula>LEN(TRIM(AK70))=0</formula>
    </cfRule>
  </conditionalFormatting>
  <conditionalFormatting sqref="AP98">
    <cfRule type="containsBlanks" dxfId="335" priority="22">
      <formula>LEN(TRIM(AP98))=0</formula>
    </cfRule>
  </conditionalFormatting>
  <conditionalFormatting sqref="AK30">
    <cfRule type="containsBlanks" dxfId="334" priority="44">
      <formula>LEN(TRIM(AK30))=0</formula>
    </cfRule>
  </conditionalFormatting>
  <conditionalFormatting sqref="AN61">
    <cfRule type="containsBlanks" dxfId="333" priority="43">
      <formula>LEN(TRIM(AN61))=0</formula>
    </cfRule>
  </conditionalFormatting>
  <conditionalFormatting sqref="AG23:AQ23">
    <cfRule type="containsBlanks" dxfId="332" priority="42">
      <formula>LEN(TRIM(AG23))=0</formula>
    </cfRule>
  </conditionalFormatting>
  <conditionalFormatting sqref="AG87:AQ87">
    <cfRule type="containsBlanks" dxfId="331" priority="41">
      <formula>LEN(TRIM(AG87))=0</formula>
    </cfRule>
  </conditionalFormatting>
  <conditionalFormatting sqref="AG83:AH83">
    <cfRule type="containsBlanks" dxfId="330" priority="29">
      <formula>LEN(TRIM(AG83))=0</formula>
    </cfRule>
  </conditionalFormatting>
  <conditionalFormatting sqref="AG84:AH84">
    <cfRule type="containsBlanks" dxfId="329" priority="28">
      <formula>LEN(TRIM(AG84))=0</formula>
    </cfRule>
  </conditionalFormatting>
  <conditionalFormatting sqref="AJ31 AN31:AN34 AJ33">
    <cfRule type="containsBlanks" dxfId="328" priority="40">
      <formula>LEN(TRIM(AJ31))=0</formula>
    </cfRule>
  </conditionalFormatting>
  <conditionalFormatting sqref="AG89:AQ89">
    <cfRule type="containsBlanks" dxfId="327" priority="27">
      <formula>LEN(TRIM(AG89))=0</formula>
    </cfRule>
  </conditionalFormatting>
  <conditionalFormatting sqref="AM36:AM43">
    <cfRule type="containsBlanks" dxfId="326" priority="39">
      <formula>LEN(TRIM(AM36))=0</formula>
    </cfRule>
  </conditionalFormatting>
  <conditionalFormatting sqref="AK51:AK53">
    <cfRule type="containsBlanks" dxfId="325" priority="36">
      <formula>LEN(TRIM(AK51))=0</formula>
    </cfRule>
  </conditionalFormatting>
  <conditionalFormatting sqref="AO73:AO74 AO79:AO80">
    <cfRule type="containsBlanks" dxfId="324" priority="33">
      <formula>LEN(TRIM(AO73))=0</formula>
    </cfRule>
  </conditionalFormatting>
  <conditionalFormatting sqref="AO75:AO77">
    <cfRule type="containsBlanks" dxfId="323" priority="32">
      <formula>LEN(TRIM(AO75))=0</formula>
    </cfRule>
  </conditionalFormatting>
  <conditionalFormatting sqref="AO78">
    <cfRule type="containsBlanks" dxfId="322" priority="31">
      <formula>LEN(TRIM(AO78))=0</formula>
    </cfRule>
  </conditionalFormatting>
  <conditionalFormatting sqref="AG85:AH85">
    <cfRule type="containsBlanks" dxfId="321" priority="30">
      <formula>LEN(TRIM(AG85))=0</formula>
    </cfRule>
  </conditionalFormatting>
  <conditionalFormatting sqref="AP94">
    <cfRule type="containsBlanks" dxfId="320" priority="25">
      <formula>LEN(TRIM(AP94))=0</formula>
    </cfRule>
  </conditionalFormatting>
  <conditionalFormatting sqref="AG95:AQ95">
    <cfRule type="containsBlanks" dxfId="319" priority="24">
      <formula>LEN(TRIM(AG95))=0</formula>
    </cfRule>
  </conditionalFormatting>
  <conditionalFormatting sqref="AP96:AP97">
    <cfRule type="containsBlanks" dxfId="318" priority="23">
      <formula>LEN(TRIM(AP96))=0</formula>
    </cfRule>
  </conditionalFormatting>
  <conditionalFormatting sqref="AP100">
    <cfRule type="containsBlanks" dxfId="317" priority="21">
      <formula>LEN(TRIM(AP100))=0</formula>
    </cfRule>
  </conditionalFormatting>
  <conditionalFormatting sqref="AP101">
    <cfRule type="containsBlanks" dxfId="316" priority="20">
      <formula>LEN(TRIM(AP101))=0</formula>
    </cfRule>
  </conditionalFormatting>
  <conditionalFormatting sqref="AQ107">
    <cfRule type="containsBlanks" dxfId="315" priority="19">
      <formula>LEN(TRIM(AQ107))=0</formula>
    </cfRule>
  </conditionalFormatting>
  <conditionalFormatting sqref="AK113:AO114">
    <cfRule type="containsBlanks" dxfId="314" priority="18">
      <formula>LEN(TRIM(AK113))=0</formula>
    </cfRule>
  </conditionalFormatting>
  <conditionalFormatting sqref="AK115:AO118">
    <cfRule type="containsBlanks" dxfId="313" priority="17">
      <formula>LEN(TRIM(AK115))=0</formula>
    </cfRule>
  </conditionalFormatting>
  <conditionalFormatting sqref="AK118:AO118">
    <cfRule type="containsBlanks" dxfId="312" priority="16">
      <formula>LEN(TRIM(AK118))=0</formula>
    </cfRule>
  </conditionalFormatting>
  <conditionalFormatting sqref="AN24:AN29">
    <cfRule type="containsBlanks" dxfId="311" priority="15">
      <formula>LEN(TRIM(AN24))=0</formula>
    </cfRule>
  </conditionalFormatting>
  <conditionalFormatting sqref="AL88">
    <cfRule type="containsBlanks" dxfId="310" priority="14">
      <formula>LEN(TRIM(AL88))=0</formula>
    </cfRule>
  </conditionalFormatting>
  <conditionalFormatting sqref="AP113:AP114">
    <cfRule type="containsBlanks" dxfId="309" priority="13">
      <formula>LEN(TRIM(AP113))=0</formula>
    </cfRule>
  </conditionalFormatting>
  <conditionalFormatting sqref="AP115:AP118">
    <cfRule type="containsBlanks" dxfId="308" priority="12">
      <formula>LEN(TRIM(AP115))=0</formula>
    </cfRule>
  </conditionalFormatting>
  <conditionalFormatting sqref="AP118">
    <cfRule type="containsBlanks" dxfId="307" priority="11">
      <formula>LEN(TRIM(AP118))=0</formula>
    </cfRule>
  </conditionalFormatting>
  <conditionalFormatting sqref="AK36:AK43">
    <cfRule type="containsBlanks" dxfId="306" priority="10">
      <formula>LEN(TRIM(AK36))=0</formula>
    </cfRule>
  </conditionalFormatting>
  <conditionalFormatting sqref="AN19:AN22">
    <cfRule type="containsBlanks" dxfId="305" priority="9">
      <formula>LEN(TRIM(AN19))=0</formula>
    </cfRule>
  </conditionalFormatting>
  <conditionalFormatting sqref="AI36:AI37">
    <cfRule type="containsBlanks" dxfId="304" priority="6">
      <formula>LEN(TRIM(AI36))=0</formula>
    </cfRule>
  </conditionalFormatting>
  <conditionalFormatting sqref="O47:O48">
    <cfRule type="containsBlanks" dxfId="303" priority="5">
      <formula>LEN(TRIM(O47))=0</formula>
    </cfRule>
  </conditionalFormatting>
  <conditionalFormatting sqref="AA47:AA48">
    <cfRule type="containsBlanks" dxfId="302" priority="4">
      <formula>LEN(TRIM(AA47))=0</formula>
    </cfRule>
  </conditionalFormatting>
  <conditionalFormatting sqref="AM47:AM48">
    <cfRule type="containsBlanks" dxfId="301" priority="3">
      <formula>LEN(TRIM(AM47))=0</formula>
    </cfRule>
  </conditionalFormatting>
  <conditionalFormatting sqref="W47:W48">
    <cfRule type="containsBlanks" dxfId="300" priority="2">
      <formula>LEN(TRIM(W47))=0</formula>
    </cfRule>
  </conditionalFormatting>
  <conditionalFormatting sqref="K47:K48">
    <cfRule type="containsBlanks" dxfId="299" priority="1">
      <formula>LEN(TRIM(K47))=0</formula>
    </cfRule>
  </conditionalFormatting>
  <dataValidations count="2">
    <dataValidation allowBlank="1" showInputMessage="1" showErrorMessage="1" promptTitle="MANJAK PRIHODA" prompt="_x000a_Unos sa negativnim predznakom (-)" sqref="U116:AE118 I116:S118 AG116:AQ118"/>
    <dataValidation allowBlank="1" showInputMessage="1" showErrorMessage="1" promptTitle="PRIJENOSI IZMEĐU PROR.KORISNIKA" prompt="_x000a_Koristiti u IZNIMNIM SITUACIJAMA, a temeljem čl. 67, st. 4 Pravilnika o prorač.rač. i rač.planu (NN 87/16)" sqref="O47:O48 AA47:AA48 AM47:AM48"/>
  </dataValidations>
  <printOptions horizontalCentered="1"/>
  <pageMargins left="0.19685039370078741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4" manualBreakCount="4">
    <brk id="34" max="42" man="1"/>
    <brk id="66" max="42" man="1"/>
    <brk id="102" max="42" man="1"/>
    <brk id="119" max="38" man="1"/>
  </rowBreaks>
  <colBreaks count="2" manualBreakCount="2">
    <brk id="19" max="119" man="1"/>
    <brk id="31" max="11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rgb="FF002060"/>
  </sheetPr>
  <dimension ref="A1:EF337"/>
  <sheetViews>
    <sheetView showGridLines="0" view="pageBreakPreview" zoomScaleNormal="80" zoomScaleSheetLayoutView="100" workbookViewId="0">
      <pane xSplit="7" ySplit="14" topLeftCell="H179" activePane="bottomRight" state="frozen"/>
      <selection activeCell="A31" sqref="A31"/>
      <selection pane="topRight" activeCell="A31" sqref="A31"/>
      <selection pane="bottomLeft" activeCell="A31" sqref="A31"/>
      <selection pane="bottomRight" activeCell="V140" sqref="V140"/>
    </sheetView>
  </sheetViews>
  <sheetFormatPr defaultColWidth="9.140625" defaultRowHeight="0" customHeight="1" zeroHeight="1" x14ac:dyDescent="0.25"/>
  <cols>
    <col min="1" max="2" width="2.42578125" style="33" customWidth="1"/>
    <col min="3" max="3" width="5.28515625" style="33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5" width="14.42578125" style="59" customWidth="1"/>
    <col min="16" max="19" width="14.42578125" style="212" customWidth="1"/>
    <col min="20" max="20" width="16.5703125" style="72" customWidth="1"/>
    <col min="21" max="31" width="14.42578125" style="59" customWidth="1"/>
    <col min="32" max="32" width="16.5703125" style="89" customWidth="1"/>
    <col min="33" max="43" width="14.42578125" style="59" customWidth="1"/>
    <col min="44" max="44" width="14.28515625" style="183" customWidth="1"/>
    <col min="45" max="45" width="6.28515625" style="108" bestFit="1" customWidth="1"/>
    <col min="46" max="49" width="16.140625" style="108" customWidth="1"/>
    <col min="50" max="67" width="9.140625" style="108"/>
    <col min="68" max="136" width="9.140625" style="89"/>
    <col min="137" max="16384" width="9.140625" style="3"/>
  </cols>
  <sheetData>
    <row r="1" spans="1:136" ht="10.15" customHeight="1" x14ac:dyDescent="0.25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89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136" ht="18" x14ac:dyDescent="0.25">
      <c r="A2" s="522" t="s">
        <v>37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42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</row>
    <row r="3" spans="1:136" ht="10.15" customHeight="1" x14ac:dyDescent="0.25">
      <c r="A3" s="34"/>
      <c r="B3" s="34"/>
      <c r="C3" s="34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435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</row>
    <row r="4" spans="1:136" ht="18" x14ac:dyDescent="0.25">
      <c r="A4" s="522" t="s">
        <v>39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4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2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</row>
    <row r="5" spans="1:136" ht="10.9" customHeight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8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136" s="72" customFormat="1" ht="10.9" customHeight="1" x14ac:dyDescent="0.25">
      <c r="A6" s="221"/>
      <c r="B6" s="221"/>
      <c r="C6" s="221"/>
      <c r="D6" s="222"/>
      <c r="E6" s="222"/>
      <c r="F6" s="222"/>
      <c r="G6" s="222"/>
      <c r="H6" s="22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8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183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</row>
    <row r="7" spans="1:136" s="72" customFormat="1" ht="15" x14ac:dyDescent="0.25">
      <c r="A7" s="234"/>
      <c r="B7" s="234"/>
      <c r="C7" s="234"/>
      <c r="D7" s="235"/>
      <c r="E7" s="235"/>
      <c r="F7" s="235"/>
      <c r="G7" s="235"/>
      <c r="H7" s="236"/>
      <c r="I7" s="630" t="s">
        <v>106</v>
      </c>
      <c r="J7" s="631" t="s">
        <v>106</v>
      </c>
      <c r="K7" s="632"/>
      <c r="L7" s="630" t="s">
        <v>107</v>
      </c>
      <c r="M7" s="631"/>
      <c r="N7" s="631"/>
      <c r="O7" s="631"/>
      <c r="P7" s="631"/>
      <c r="Q7" s="631"/>
      <c r="R7" s="631"/>
      <c r="S7" s="632"/>
      <c r="T7" s="249"/>
      <c r="U7" s="630" t="s">
        <v>106</v>
      </c>
      <c r="V7" s="631" t="s">
        <v>106</v>
      </c>
      <c r="W7" s="632"/>
      <c r="X7" s="630" t="s">
        <v>107</v>
      </c>
      <c r="Y7" s="631"/>
      <c r="Z7" s="631"/>
      <c r="AA7" s="631"/>
      <c r="AB7" s="631"/>
      <c r="AC7" s="631"/>
      <c r="AD7" s="631"/>
      <c r="AE7" s="632"/>
      <c r="AF7" s="249"/>
      <c r="AG7" s="540" t="s">
        <v>106</v>
      </c>
      <c r="AH7" s="541" t="s">
        <v>106</v>
      </c>
      <c r="AI7" s="542"/>
      <c r="AJ7" s="540" t="s">
        <v>107</v>
      </c>
      <c r="AK7" s="541"/>
      <c r="AL7" s="541"/>
      <c r="AM7" s="541"/>
      <c r="AN7" s="541"/>
      <c r="AO7" s="541"/>
      <c r="AP7" s="541"/>
      <c r="AQ7" s="542"/>
      <c r="AR7" s="183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</row>
    <row r="8" spans="1:136" s="2" customFormat="1" ht="56.25" x14ac:dyDescent="0.25">
      <c r="A8" s="633" t="s">
        <v>47</v>
      </c>
      <c r="B8" s="634"/>
      <c r="C8" s="634"/>
      <c r="D8" s="634" t="s">
        <v>40</v>
      </c>
      <c r="E8" s="634"/>
      <c r="F8" s="634"/>
      <c r="G8" s="637"/>
      <c r="H8" s="639" t="str">
        <f>'1. Sažetak'!G20</f>
        <v>PLAN 
2020.</v>
      </c>
      <c r="I8" s="293" t="s">
        <v>147</v>
      </c>
      <c r="J8" s="115" t="s">
        <v>94</v>
      </c>
      <c r="K8" s="291" t="s">
        <v>148</v>
      </c>
      <c r="L8" s="335" t="s">
        <v>296</v>
      </c>
      <c r="M8" s="336" t="s">
        <v>79</v>
      </c>
      <c r="N8" s="336" t="s">
        <v>41</v>
      </c>
      <c r="O8" s="336" t="s">
        <v>150</v>
      </c>
      <c r="P8" s="336" t="s">
        <v>297</v>
      </c>
      <c r="Q8" s="336" t="s">
        <v>42</v>
      </c>
      <c r="R8" s="336" t="s">
        <v>43</v>
      </c>
      <c r="S8" s="337" t="s">
        <v>44</v>
      </c>
      <c r="T8" s="543" t="str">
        <f>'1. Sažetak'!H20</f>
        <v>POVEĆANJE / SMANJENJE</v>
      </c>
      <c r="U8" s="293" t="s">
        <v>147</v>
      </c>
      <c r="V8" s="115" t="s">
        <v>94</v>
      </c>
      <c r="W8" s="291" t="s">
        <v>148</v>
      </c>
      <c r="X8" s="335" t="s">
        <v>296</v>
      </c>
      <c r="Y8" s="336" t="s">
        <v>79</v>
      </c>
      <c r="Z8" s="336" t="s">
        <v>41</v>
      </c>
      <c r="AA8" s="336" t="s">
        <v>150</v>
      </c>
      <c r="AB8" s="336" t="s">
        <v>297</v>
      </c>
      <c r="AC8" s="336" t="s">
        <v>42</v>
      </c>
      <c r="AD8" s="336" t="s">
        <v>43</v>
      </c>
      <c r="AE8" s="337" t="s">
        <v>44</v>
      </c>
      <c r="AF8" s="538" t="str">
        <f>'1. Sažetak'!I20</f>
        <v>III. IZMJENA I DOPUNA 
PLANA 2020.</v>
      </c>
      <c r="AG8" s="332" t="s">
        <v>147</v>
      </c>
      <c r="AH8" s="333" t="s">
        <v>94</v>
      </c>
      <c r="AI8" s="334" t="s">
        <v>148</v>
      </c>
      <c r="AJ8" s="335" t="s">
        <v>296</v>
      </c>
      <c r="AK8" s="336" t="s">
        <v>79</v>
      </c>
      <c r="AL8" s="336" t="s">
        <v>41</v>
      </c>
      <c r="AM8" s="336" t="s">
        <v>150</v>
      </c>
      <c r="AN8" s="336" t="s">
        <v>297</v>
      </c>
      <c r="AO8" s="336" t="s">
        <v>42</v>
      </c>
      <c r="AP8" s="336" t="s">
        <v>43</v>
      </c>
      <c r="AQ8" s="337" t="s">
        <v>44</v>
      </c>
      <c r="AR8" s="183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</row>
    <row r="9" spans="1:136" s="2" customFormat="1" ht="16.5" customHeight="1" thickBot="1" x14ac:dyDescent="0.3">
      <c r="A9" s="635"/>
      <c r="B9" s="636"/>
      <c r="C9" s="636"/>
      <c r="D9" s="636"/>
      <c r="E9" s="636"/>
      <c r="F9" s="636"/>
      <c r="G9" s="638"/>
      <c r="H9" s="640"/>
      <c r="I9" s="112" t="s">
        <v>99</v>
      </c>
      <c r="J9" s="116" t="s">
        <v>98</v>
      </c>
      <c r="K9" s="114" t="s">
        <v>101</v>
      </c>
      <c r="L9" s="294" t="s">
        <v>100</v>
      </c>
      <c r="M9" s="113" t="s">
        <v>108</v>
      </c>
      <c r="N9" s="113" t="s">
        <v>102</v>
      </c>
      <c r="O9" s="113" t="s">
        <v>101</v>
      </c>
      <c r="P9" s="113" t="s">
        <v>100</v>
      </c>
      <c r="Q9" s="113" t="s">
        <v>103</v>
      </c>
      <c r="R9" s="113" t="s">
        <v>105</v>
      </c>
      <c r="S9" s="114" t="s">
        <v>104</v>
      </c>
      <c r="T9" s="544"/>
      <c r="U9" s="112" t="s">
        <v>99</v>
      </c>
      <c r="V9" s="116" t="s">
        <v>98</v>
      </c>
      <c r="W9" s="114" t="s">
        <v>101</v>
      </c>
      <c r="X9" s="294" t="s">
        <v>100</v>
      </c>
      <c r="Y9" s="113" t="s">
        <v>108</v>
      </c>
      <c r="Z9" s="113" t="s">
        <v>102</v>
      </c>
      <c r="AA9" s="113" t="s">
        <v>101</v>
      </c>
      <c r="AB9" s="113" t="s">
        <v>100</v>
      </c>
      <c r="AC9" s="113" t="s">
        <v>103</v>
      </c>
      <c r="AD9" s="113" t="s">
        <v>105</v>
      </c>
      <c r="AE9" s="114" t="s">
        <v>104</v>
      </c>
      <c r="AF9" s="539"/>
      <c r="AG9" s="338" t="s">
        <v>99</v>
      </c>
      <c r="AH9" s="339" t="s">
        <v>98</v>
      </c>
      <c r="AI9" s="340" t="s">
        <v>101</v>
      </c>
      <c r="AJ9" s="341" t="s">
        <v>100</v>
      </c>
      <c r="AK9" s="342" t="s">
        <v>108</v>
      </c>
      <c r="AL9" s="342" t="s">
        <v>102</v>
      </c>
      <c r="AM9" s="342" t="s">
        <v>101</v>
      </c>
      <c r="AN9" s="342" t="s">
        <v>100</v>
      </c>
      <c r="AO9" s="342" t="s">
        <v>103</v>
      </c>
      <c r="AP9" s="342" t="s">
        <v>105</v>
      </c>
      <c r="AQ9" s="340" t="s">
        <v>104</v>
      </c>
      <c r="AR9" s="183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</row>
    <row r="10" spans="1:136" s="39" customFormat="1" ht="10.5" customHeight="1" thickTop="1" thickBot="1" x14ac:dyDescent="0.3">
      <c r="A10" s="646">
        <v>1</v>
      </c>
      <c r="B10" s="647"/>
      <c r="C10" s="647"/>
      <c r="D10" s="647"/>
      <c r="E10" s="647"/>
      <c r="F10" s="647"/>
      <c r="G10" s="647"/>
      <c r="H10" s="100" t="s">
        <v>151</v>
      </c>
      <c r="I10" s="101">
        <v>3</v>
      </c>
      <c r="J10" s="280">
        <v>4</v>
      </c>
      <c r="K10" s="103">
        <v>5</v>
      </c>
      <c r="L10" s="295">
        <v>6</v>
      </c>
      <c r="M10" s="117">
        <v>7</v>
      </c>
      <c r="N10" s="102">
        <v>8</v>
      </c>
      <c r="O10" s="102">
        <v>9</v>
      </c>
      <c r="P10" s="102">
        <v>10</v>
      </c>
      <c r="Q10" s="102">
        <v>11</v>
      </c>
      <c r="R10" s="102">
        <v>12</v>
      </c>
      <c r="S10" s="103">
        <v>13</v>
      </c>
      <c r="T10" s="250" t="s">
        <v>151</v>
      </c>
      <c r="U10" s="101">
        <v>3</v>
      </c>
      <c r="V10" s="281">
        <v>4</v>
      </c>
      <c r="W10" s="103">
        <v>5</v>
      </c>
      <c r="X10" s="295">
        <v>6</v>
      </c>
      <c r="Y10" s="117">
        <v>7</v>
      </c>
      <c r="Z10" s="102">
        <v>8</v>
      </c>
      <c r="AA10" s="102">
        <v>9</v>
      </c>
      <c r="AB10" s="102">
        <v>10</v>
      </c>
      <c r="AC10" s="102">
        <v>11</v>
      </c>
      <c r="AD10" s="102">
        <v>12</v>
      </c>
      <c r="AE10" s="103">
        <v>13</v>
      </c>
      <c r="AF10" s="256" t="s">
        <v>151</v>
      </c>
      <c r="AG10" s="343">
        <v>3</v>
      </c>
      <c r="AH10" s="434">
        <v>4</v>
      </c>
      <c r="AI10" s="345">
        <v>5</v>
      </c>
      <c r="AJ10" s="256">
        <v>6</v>
      </c>
      <c r="AK10" s="346">
        <v>7</v>
      </c>
      <c r="AL10" s="347">
        <v>8</v>
      </c>
      <c r="AM10" s="347">
        <v>9</v>
      </c>
      <c r="AN10" s="347">
        <v>10</v>
      </c>
      <c r="AO10" s="347">
        <v>11</v>
      </c>
      <c r="AP10" s="347">
        <v>12</v>
      </c>
      <c r="AQ10" s="345">
        <v>13</v>
      </c>
      <c r="AR10" s="183"/>
      <c r="AS10" s="184"/>
      <c r="AT10" s="184"/>
      <c r="AU10" s="184"/>
      <c r="AV10" s="184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</row>
    <row r="11" spans="1:136" s="64" customFormat="1" ht="10.15" customHeight="1" thickTop="1" x14ac:dyDescent="0.25">
      <c r="A11" s="613"/>
      <c r="B11" s="614"/>
      <c r="C11" s="614"/>
      <c r="D11" s="614"/>
      <c r="E11" s="614"/>
      <c r="F11" s="614"/>
      <c r="G11" s="615"/>
      <c r="H11" s="161"/>
      <c r="I11" s="602">
        <f>SUM(I12:K12)</f>
        <v>689072</v>
      </c>
      <c r="J11" s="603">
        <f>SUM(J12:L12)</f>
        <v>5490572</v>
      </c>
      <c r="K11" s="604"/>
      <c r="L11" s="296">
        <f>L12</f>
        <v>4805000</v>
      </c>
      <c r="M11" s="603">
        <f>SUM(M12:S12)</f>
        <v>629899</v>
      </c>
      <c r="N11" s="603"/>
      <c r="O11" s="603"/>
      <c r="P11" s="603"/>
      <c r="Q11" s="603"/>
      <c r="R11" s="603"/>
      <c r="S11" s="604"/>
      <c r="T11" s="251"/>
      <c r="U11" s="602">
        <f>SUM(U12:W12)</f>
        <v>33915</v>
      </c>
      <c r="V11" s="603">
        <f>SUM(V12:X12)</f>
        <v>33915</v>
      </c>
      <c r="W11" s="604"/>
      <c r="X11" s="296">
        <f>X12</f>
        <v>0</v>
      </c>
      <c r="Y11" s="603">
        <f>SUM(Y12:AE12)</f>
        <v>0</v>
      </c>
      <c r="Z11" s="603"/>
      <c r="AA11" s="603"/>
      <c r="AB11" s="603"/>
      <c r="AC11" s="603"/>
      <c r="AD11" s="603"/>
      <c r="AE11" s="604"/>
      <c r="AF11" s="257"/>
      <c r="AG11" s="531">
        <f>SUM(AG12:AI12)</f>
        <v>722987</v>
      </c>
      <c r="AH11" s="532">
        <f>SUM(AH12:AJ12)</f>
        <v>5524487</v>
      </c>
      <c r="AI11" s="533"/>
      <c r="AJ11" s="349">
        <f>AJ12</f>
        <v>4805000</v>
      </c>
      <c r="AK11" s="532">
        <f>SUM(AK12:AQ12)</f>
        <v>629899</v>
      </c>
      <c r="AL11" s="532"/>
      <c r="AM11" s="532"/>
      <c r="AN11" s="532"/>
      <c r="AO11" s="532"/>
      <c r="AP11" s="532"/>
      <c r="AQ11" s="533"/>
      <c r="AR11" s="183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</row>
    <row r="12" spans="1:136" s="4" customFormat="1" ht="33.75" customHeight="1" x14ac:dyDescent="0.25">
      <c r="A12" s="224"/>
      <c r="B12" s="648" t="str">
        <f>'1. Sažetak'!B6:E6</f>
        <v>OSNOVNA ŠKOLA VINICA   Marčan, Vinička 10  VINICA</v>
      </c>
      <c r="C12" s="648"/>
      <c r="D12" s="648"/>
      <c r="E12" s="648"/>
      <c r="F12" s="648"/>
      <c r="G12" s="648"/>
      <c r="H12" s="126">
        <f>SUM(I12:S12)</f>
        <v>6123971</v>
      </c>
      <c r="I12" s="127">
        <f t="shared" ref="I12:S12" si="0">I209+I120+I16+I249</f>
        <v>3500</v>
      </c>
      <c r="J12" s="282">
        <f t="shared" si="0"/>
        <v>610200</v>
      </c>
      <c r="K12" s="128">
        <f t="shared" si="0"/>
        <v>75372</v>
      </c>
      <c r="L12" s="297">
        <f t="shared" si="0"/>
        <v>4805000</v>
      </c>
      <c r="M12" s="129">
        <f t="shared" si="0"/>
        <v>16500</v>
      </c>
      <c r="N12" s="130">
        <f t="shared" si="0"/>
        <v>250000</v>
      </c>
      <c r="O12" s="130">
        <f t="shared" si="0"/>
        <v>27707</v>
      </c>
      <c r="P12" s="130">
        <f t="shared" si="0"/>
        <v>335692</v>
      </c>
      <c r="Q12" s="130">
        <f t="shared" si="0"/>
        <v>0</v>
      </c>
      <c r="R12" s="130">
        <f t="shared" si="0"/>
        <v>0</v>
      </c>
      <c r="S12" s="128">
        <f t="shared" si="0"/>
        <v>0</v>
      </c>
      <c r="T12" s="252">
        <f>SUM(U12:AE12)</f>
        <v>33915</v>
      </c>
      <c r="U12" s="127">
        <f t="shared" ref="U12:AE12" si="1">U209+U120+U16+U249</f>
        <v>0</v>
      </c>
      <c r="V12" s="282">
        <f t="shared" si="1"/>
        <v>36143</v>
      </c>
      <c r="W12" s="128">
        <f t="shared" si="1"/>
        <v>-2228</v>
      </c>
      <c r="X12" s="297">
        <f t="shared" si="1"/>
        <v>0</v>
      </c>
      <c r="Y12" s="129">
        <f t="shared" si="1"/>
        <v>0</v>
      </c>
      <c r="Z12" s="130">
        <f t="shared" si="1"/>
        <v>0</v>
      </c>
      <c r="AA12" s="130">
        <f t="shared" si="1"/>
        <v>0</v>
      </c>
      <c r="AB12" s="130">
        <f t="shared" si="1"/>
        <v>0</v>
      </c>
      <c r="AC12" s="130">
        <f t="shared" si="1"/>
        <v>0</v>
      </c>
      <c r="AD12" s="130">
        <f t="shared" si="1"/>
        <v>0</v>
      </c>
      <c r="AE12" s="128">
        <f t="shared" si="1"/>
        <v>0</v>
      </c>
      <c r="AF12" s="258">
        <f>SUM(AG12:AQ12)</f>
        <v>6157886</v>
      </c>
      <c r="AG12" s="450">
        <f t="shared" ref="AG12:AQ12" si="2">AG209+AG120+AG16+AG249</f>
        <v>3500</v>
      </c>
      <c r="AH12" s="451">
        <f t="shared" si="2"/>
        <v>646343</v>
      </c>
      <c r="AI12" s="452">
        <f t="shared" si="2"/>
        <v>73144</v>
      </c>
      <c r="AJ12" s="453">
        <f t="shared" si="2"/>
        <v>4805000</v>
      </c>
      <c r="AK12" s="454">
        <f t="shared" si="2"/>
        <v>16500</v>
      </c>
      <c r="AL12" s="455">
        <f t="shared" si="2"/>
        <v>250000</v>
      </c>
      <c r="AM12" s="455">
        <f t="shared" si="2"/>
        <v>27707</v>
      </c>
      <c r="AN12" s="455">
        <f t="shared" si="2"/>
        <v>335692</v>
      </c>
      <c r="AO12" s="455">
        <f t="shared" si="2"/>
        <v>0</v>
      </c>
      <c r="AP12" s="455">
        <f t="shared" si="2"/>
        <v>0</v>
      </c>
      <c r="AQ12" s="452">
        <f t="shared" si="2"/>
        <v>0</v>
      </c>
      <c r="AR12" s="183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</row>
    <row r="13" spans="1:136" s="73" customFormat="1" ht="36" x14ac:dyDescent="0.25">
      <c r="A13" s="641" t="s">
        <v>82</v>
      </c>
      <c r="B13" s="642"/>
      <c r="C13" s="642"/>
      <c r="D13" s="642"/>
      <c r="E13" s="642"/>
      <c r="F13" s="642"/>
      <c r="G13" s="643"/>
      <c r="H13" s="104" t="str">
        <f>IF('2. Plan prihoda i primitaka'!H9-'3. Plan rashoda i izdataka'!H12=0,"","Prihodi i rashodi nisu usklađeni s izvorima financiranja")</f>
        <v/>
      </c>
      <c r="I13" s="105" t="str">
        <f>IF('2. Plan prihoda i primitaka'!I9-'3. Plan rashoda i izdataka'!I12=0,"","Prihodi i rashodi nisu usklađeni s izvorima financiranja")</f>
        <v/>
      </c>
      <c r="J13" s="283" t="str">
        <f>IF('2. Plan prihoda i primitaka'!J9-'3. Plan rashoda i izdataka'!J12=0,"","Prihodi i rashodi nisu usklađeni s izvorima financiranja")</f>
        <v/>
      </c>
      <c r="K13" s="121" t="str">
        <f>IF('2. Plan prihoda i primitaka'!K9-'3. Plan rashoda i izdataka'!K12=0,"","Prihodi i rashodi nisu usklađeni s izvorima financiranja")</f>
        <v/>
      </c>
      <c r="L13" s="298" t="str">
        <f>IF('2. Plan prihoda i primitaka'!L9-'3. Plan rashoda i izdataka'!L12=0,"","Prihodi i rashodi nisu usklađeni s izvorima financiranja")</f>
        <v/>
      </c>
      <c r="M13" s="105" t="str">
        <f>IF('2. Plan prihoda i primitaka'!M9-'3. Plan rashoda i izdataka'!M12=0,"","Prihodi i rashodi nisu usklađeni s izvorima financiranja")</f>
        <v/>
      </c>
      <c r="N13" s="106" t="str">
        <f>IF('2. Plan prihoda i primitaka'!N9-'3. Plan rashoda i izdataka'!N12=0,"","Prihodi i rashodi nisu usklađeni s izvorima financiranja")</f>
        <v/>
      </c>
      <c r="O13" s="106" t="str">
        <f>IF('2. Plan prihoda i primitaka'!O9-'3. Plan rashoda i izdataka'!O12=0,"","Prihodi i rashodi nisu usklađeni s izvorima financiranja")</f>
        <v/>
      </c>
      <c r="P13" s="106" t="str">
        <f>IF('2. Plan prihoda i primitaka'!P9-'3. Plan rashoda i izdataka'!P12=0,"","Prihodi i rashodi nisu usklađeni s izvorima financiranja")</f>
        <v/>
      </c>
      <c r="Q13" s="106" t="str">
        <f>IF('2. Plan prihoda i primitaka'!Q9-'3. Plan rashoda i izdataka'!Q12=0,"","Prihodi i rashodi nisu usklađeni s izvorima financiranja")</f>
        <v/>
      </c>
      <c r="R13" s="106" t="str">
        <f>IF('2. Plan prihoda i primitaka'!R9-'3. Plan rashoda i izdataka'!R12=0,"","Prihodi i rashodi nisu usklađeni s izvorima financiranja")</f>
        <v/>
      </c>
      <c r="S13" s="121" t="str">
        <f>IF('2. Plan prihoda i primitaka'!S9-'3. Plan rashoda i izdataka'!S12=0,"","Prihodi i rashodi nisu usklađeni s izvorima financiranja")</f>
        <v/>
      </c>
      <c r="T13" s="253" t="str">
        <f>IF('2. Plan prihoda i primitaka'!T9-'3. Plan rashoda i izdataka'!T12=0,"","Prihodi i rashodi nisu usklađeni s izvorima financiranja")</f>
        <v/>
      </c>
      <c r="U13" s="105" t="str">
        <f>IF('2. Plan prihoda i primitaka'!U9-'3. Plan rashoda i izdataka'!U12=0,"","Prihodi i rashodi nisu usklađeni s izvorima financiranja")</f>
        <v/>
      </c>
      <c r="V13" s="283" t="str">
        <f>IF('2. Plan prihoda i primitaka'!V9-'3. Plan rashoda i izdataka'!V12=0,"","Prihodi i rashodi nisu usklađeni s izvorima financiranja")</f>
        <v/>
      </c>
      <c r="W13" s="121" t="str">
        <f>IF('2. Plan prihoda i primitaka'!W9-'3. Plan rashoda i izdataka'!W12=0,"","Prihodi i rashodi nisu usklađeni s izvorima financiranja")</f>
        <v/>
      </c>
      <c r="X13" s="298" t="str">
        <f>IF('2. Plan prihoda i primitaka'!X9-'3. Plan rashoda i izdataka'!X12=0,"","Prihodi i rashodi nisu usklađeni s izvorima financiranja")</f>
        <v/>
      </c>
      <c r="Y13" s="105" t="str">
        <f>IF('2. Plan prihoda i primitaka'!Y9-'3. Plan rashoda i izdataka'!Y12=0,"","Prihodi i rashodi nisu usklađeni s izvorima financiranja")</f>
        <v/>
      </c>
      <c r="Z13" s="106" t="str">
        <f>IF('2. Plan prihoda i primitaka'!Z9-'3. Plan rashoda i izdataka'!Z12=0,"","Prihodi i rashodi nisu usklađeni s izvorima financiranja")</f>
        <v/>
      </c>
      <c r="AA13" s="106" t="str">
        <f>IF('2. Plan prihoda i primitaka'!AA9-'3. Plan rashoda i izdataka'!AA12=0,"","Prihodi i rashodi nisu usklađeni s izvorima financiranja")</f>
        <v/>
      </c>
      <c r="AB13" s="106" t="str">
        <f>IF('2. Plan prihoda i primitaka'!AB9-'3. Plan rashoda i izdataka'!AB12=0,"","Prihodi i rashodi nisu usklađeni s izvorima financiranja")</f>
        <v/>
      </c>
      <c r="AC13" s="106" t="str">
        <f>IF('2. Plan prihoda i primitaka'!AC9-'3. Plan rashoda i izdataka'!AC12=0,"","Prihodi i rashodi nisu usklađeni s izvorima financiranja")</f>
        <v/>
      </c>
      <c r="AD13" s="106" t="str">
        <f>IF('2. Plan prihoda i primitaka'!AD9-'3. Plan rashoda i izdataka'!AD12=0,"","Prihodi i rashodi nisu usklađeni s izvorima financiranja")</f>
        <v/>
      </c>
      <c r="AE13" s="121" t="str">
        <f>IF('2. Plan prihoda i primitaka'!AE9-'3. Plan rashoda i izdataka'!AE12=0,"","Prihodi i rashodi nisu usklađeni s izvorima financiranja")</f>
        <v/>
      </c>
      <c r="AF13" s="259" t="str">
        <f>IF('2. Plan prihoda i primitaka'!AF9-'3. Plan rashoda i izdataka'!AF12=0,"","Prihodi i rashodi nisu usklađeni s izvorima financiranja")</f>
        <v/>
      </c>
      <c r="AG13" s="456" t="str">
        <f>IF('2. Plan prihoda i primitaka'!AG9-'3. Plan rashoda i izdataka'!AG12=0,"","Prihodi i rashodi nisu usklađeni s izvorima financiranja")</f>
        <v/>
      </c>
      <c r="AH13" s="457" t="str">
        <f>IF('2. Plan prihoda i primitaka'!AH9-'3. Plan rashoda i izdataka'!AH12=0,"","Prihodi i rashodi nisu usklađeni s izvorima financiranja")</f>
        <v/>
      </c>
      <c r="AI13" s="458" t="str">
        <f>IF('2. Plan prihoda i primitaka'!AI9-'3. Plan rashoda i izdataka'!AI12=0,"","Prihodi i rashodi nisu usklađeni s izvorima financiranja")</f>
        <v/>
      </c>
      <c r="AJ13" s="259" t="str">
        <f>IF('2. Plan prihoda i primitaka'!AJ9-'3. Plan rashoda i izdataka'!AJ12=0,"","Prihodi i rashodi nisu usklađeni s izvorima financiranja")</f>
        <v/>
      </c>
      <c r="AK13" s="456" t="str">
        <f>IF('2. Plan prihoda i primitaka'!AK9-'3. Plan rashoda i izdataka'!AK12=0,"","Prihodi i rashodi nisu usklađeni s izvorima financiranja")</f>
        <v/>
      </c>
      <c r="AL13" s="459" t="str">
        <f>IF('2. Plan prihoda i primitaka'!AL9-'3. Plan rashoda i izdataka'!AL12=0,"","Prihodi i rashodi nisu usklađeni s izvorima financiranja")</f>
        <v/>
      </c>
      <c r="AM13" s="459" t="str">
        <f>IF('2. Plan prihoda i primitaka'!AM9-'3. Plan rashoda i izdataka'!AM12=0,"","Prihodi i rashodi nisu usklađeni s izvorima financiranja")</f>
        <v/>
      </c>
      <c r="AN13" s="459" t="str">
        <f>IF('2. Plan prihoda i primitaka'!AN9-'3. Plan rashoda i izdataka'!AN12=0,"","Prihodi i rashodi nisu usklađeni s izvorima financiranja")</f>
        <v/>
      </c>
      <c r="AO13" s="459" t="str">
        <f>IF('2. Plan prihoda i primitaka'!AO9-'3. Plan rashoda i izdataka'!AO12=0,"","Prihodi i rashodi nisu usklađeni s izvorima financiranja")</f>
        <v/>
      </c>
      <c r="AP13" s="459" t="str">
        <f>IF('2. Plan prihoda i primitaka'!AP9-'3. Plan rashoda i izdataka'!AP12=0,"","Prihodi i rashodi nisu usklađeni s izvorima financiranja")</f>
        <v/>
      </c>
      <c r="AQ13" s="458" t="str">
        <f>IF('2. Plan prihoda i primitaka'!AQ9-'3. Plan rashoda i izdataka'!AQ12=0,"","Prihodi i rashodi nisu usklađeni s izvorima financiranja")</f>
        <v/>
      </c>
      <c r="AR13" s="183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</row>
    <row r="14" spans="1:136" s="64" customFormat="1" ht="11.45" customHeight="1" x14ac:dyDescent="0.25">
      <c r="A14" s="225"/>
      <c r="B14" s="210"/>
      <c r="C14" s="210"/>
      <c r="D14" s="7"/>
      <c r="E14" s="7"/>
      <c r="F14" s="8"/>
      <c r="G14" s="8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226"/>
      <c r="T14" s="254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226"/>
      <c r="AF14" s="254"/>
      <c r="AG14" s="460"/>
      <c r="AH14" s="460"/>
      <c r="AI14" s="460"/>
      <c r="AJ14" s="460"/>
      <c r="AK14" s="460"/>
      <c r="AL14" s="460"/>
      <c r="AM14" s="460"/>
      <c r="AN14" s="460"/>
      <c r="AO14" s="460"/>
      <c r="AP14" s="460"/>
      <c r="AQ14" s="461"/>
      <c r="AR14" s="183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</row>
    <row r="15" spans="1:136" s="64" customFormat="1" ht="18" customHeight="1" x14ac:dyDescent="0.25">
      <c r="A15" s="644" t="s">
        <v>72</v>
      </c>
      <c r="B15" s="645"/>
      <c r="C15" s="645"/>
      <c r="D15" s="645"/>
      <c r="E15" s="645"/>
      <c r="F15" s="645"/>
      <c r="G15" s="645"/>
      <c r="H15" s="63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27"/>
      <c r="T15" s="255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27"/>
      <c r="AF15" s="255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81"/>
      <c r="AR15" s="183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</row>
    <row r="16" spans="1:136" s="110" customFormat="1" ht="27" customHeight="1" x14ac:dyDescent="0.25">
      <c r="A16" s="620" t="s">
        <v>96</v>
      </c>
      <c r="B16" s="621"/>
      <c r="C16" s="621"/>
      <c r="D16" s="618" t="s">
        <v>97</v>
      </c>
      <c r="E16" s="618"/>
      <c r="F16" s="618"/>
      <c r="G16" s="619"/>
      <c r="H16" s="97">
        <f>SUM(I16:S16)</f>
        <v>135071</v>
      </c>
      <c r="I16" s="98">
        <f>I17+I46+I71+I83+I95+I107</f>
        <v>0</v>
      </c>
      <c r="J16" s="98">
        <f t="shared" ref="J16:S16" si="3">J17+J46+J71+J83+J95+J107</f>
        <v>20000</v>
      </c>
      <c r="K16" s="98">
        <f t="shared" si="3"/>
        <v>75372</v>
      </c>
      <c r="L16" s="98">
        <f t="shared" si="3"/>
        <v>0</v>
      </c>
      <c r="M16" s="98">
        <f t="shared" si="3"/>
        <v>0</v>
      </c>
      <c r="N16" s="98">
        <f t="shared" si="3"/>
        <v>0</v>
      </c>
      <c r="O16" s="98">
        <f t="shared" si="3"/>
        <v>27707</v>
      </c>
      <c r="P16" s="98">
        <f t="shared" si="3"/>
        <v>11992</v>
      </c>
      <c r="Q16" s="98">
        <f t="shared" si="3"/>
        <v>0</v>
      </c>
      <c r="R16" s="98">
        <f t="shared" si="3"/>
        <v>0</v>
      </c>
      <c r="S16" s="98">
        <f t="shared" si="3"/>
        <v>0</v>
      </c>
      <c r="T16" s="246">
        <f>SUM(U16:AE16)</f>
        <v>-2228</v>
      </c>
      <c r="U16" s="98">
        <f>U17+U46+U71+U83+U95+U107</f>
        <v>0</v>
      </c>
      <c r="V16" s="98">
        <f t="shared" ref="V16:AE16" si="4">V17+V46+V71+V83+V95+V107</f>
        <v>0</v>
      </c>
      <c r="W16" s="98">
        <f t="shared" si="4"/>
        <v>-2228</v>
      </c>
      <c r="X16" s="98">
        <f t="shared" si="4"/>
        <v>0</v>
      </c>
      <c r="Y16" s="98">
        <f t="shared" si="4"/>
        <v>0</v>
      </c>
      <c r="Z16" s="98">
        <f t="shared" si="4"/>
        <v>0</v>
      </c>
      <c r="AA16" s="98">
        <f t="shared" si="4"/>
        <v>0</v>
      </c>
      <c r="AB16" s="98">
        <f t="shared" si="4"/>
        <v>0</v>
      </c>
      <c r="AC16" s="98">
        <f t="shared" si="4"/>
        <v>0</v>
      </c>
      <c r="AD16" s="98">
        <f t="shared" si="4"/>
        <v>0</v>
      </c>
      <c r="AE16" s="98">
        <f t="shared" si="4"/>
        <v>0</v>
      </c>
      <c r="AF16" s="260">
        <f>SUM(AG16:AQ16)</f>
        <v>132843</v>
      </c>
      <c r="AG16" s="462">
        <f>AG46+AG71+AG17+AG83+AG95+AG107</f>
        <v>0</v>
      </c>
      <c r="AH16" s="462">
        <f t="shared" ref="AH16:AQ16" si="5">AH46+AH71+AH17+AH83+AH95+AH107</f>
        <v>20000</v>
      </c>
      <c r="AI16" s="462">
        <f t="shared" si="5"/>
        <v>73144</v>
      </c>
      <c r="AJ16" s="462">
        <f t="shared" si="5"/>
        <v>0</v>
      </c>
      <c r="AK16" s="462">
        <f t="shared" si="5"/>
        <v>0</v>
      </c>
      <c r="AL16" s="462">
        <f t="shared" si="5"/>
        <v>0</v>
      </c>
      <c r="AM16" s="462">
        <f t="shared" si="5"/>
        <v>27707</v>
      </c>
      <c r="AN16" s="462">
        <f t="shared" si="5"/>
        <v>11992</v>
      </c>
      <c r="AO16" s="462">
        <f t="shared" si="5"/>
        <v>0</v>
      </c>
      <c r="AP16" s="462">
        <f t="shared" si="5"/>
        <v>0</v>
      </c>
      <c r="AQ16" s="462">
        <f t="shared" si="5"/>
        <v>0</v>
      </c>
      <c r="AR16" s="206"/>
      <c r="AS16" s="438"/>
      <c r="AT16" s="590" t="s">
        <v>136</v>
      </c>
      <c r="AU16" s="590"/>
      <c r="AV16" s="590"/>
      <c r="AW16" s="193"/>
      <c r="AX16" s="193"/>
      <c r="AY16" s="193"/>
      <c r="AZ16" s="438"/>
      <c r="BA16" s="438"/>
      <c r="BB16" s="438"/>
      <c r="BC16" s="438"/>
      <c r="BD16" s="438"/>
      <c r="BE16" s="438"/>
      <c r="BF16" s="438"/>
      <c r="BG16" s="438"/>
      <c r="BH16" s="438"/>
      <c r="BI16" s="195"/>
      <c r="BJ16" s="195"/>
      <c r="BK16" s="195"/>
      <c r="BL16" s="195"/>
      <c r="BM16" s="195"/>
      <c r="BN16" s="195"/>
      <c r="BO16" s="195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</row>
    <row r="17" spans="1:136" s="74" customFormat="1" ht="25.9" customHeight="1" x14ac:dyDescent="0.25">
      <c r="A17" s="583" t="s">
        <v>286</v>
      </c>
      <c r="B17" s="584"/>
      <c r="C17" s="584"/>
      <c r="D17" s="585" t="s">
        <v>287</v>
      </c>
      <c r="E17" s="585"/>
      <c r="F17" s="585"/>
      <c r="G17" s="586"/>
      <c r="H17" s="83">
        <f>SUM(I17:S17)</f>
        <v>53949</v>
      </c>
      <c r="I17" s="84">
        <f>I18+I35</f>
        <v>0</v>
      </c>
      <c r="J17" s="84">
        <f t="shared" ref="J17:S17" si="6">J18+J35</f>
        <v>20000</v>
      </c>
      <c r="K17" s="84">
        <f t="shared" si="6"/>
        <v>0</v>
      </c>
      <c r="L17" s="84">
        <f t="shared" si="6"/>
        <v>0</v>
      </c>
      <c r="M17" s="84">
        <f t="shared" si="6"/>
        <v>0</v>
      </c>
      <c r="N17" s="84">
        <f t="shared" si="6"/>
        <v>0</v>
      </c>
      <c r="O17" s="84">
        <f t="shared" si="6"/>
        <v>22707</v>
      </c>
      <c r="P17" s="84">
        <f t="shared" si="6"/>
        <v>11242</v>
      </c>
      <c r="Q17" s="84">
        <f t="shared" si="6"/>
        <v>0</v>
      </c>
      <c r="R17" s="84">
        <f t="shared" si="6"/>
        <v>0</v>
      </c>
      <c r="S17" s="84">
        <f t="shared" si="6"/>
        <v>0</v>
      </c>
      <c r="T17" s="245">
        <f t="shared" ref="T17:T26" si="7">SUM(U17:AE17)</f>
        <v>0</v>
      </c>
      <c r="U17" s="84">
        <f>U18+U35</f>
        <v>0</v>
      </c>
      <c r="V17" s="285">
        <f>V18+V35</f>
        <v>0</v>
      </c>
      <c r="W17" s="86">
        <f t="shared" ref="W17:AE17" si="8">W18+W35</f>
        <v>0</v>
      </c>
      <c r="X17" s="300">
        <f t="shared" si="8"/>
        <v>0</v>
      </c>
      <c r="Y17" s="120">
        <f t="shared" si="8"/>
        <v>0</v>
      </c>
      <c r="Z17" s="85">
        <f t="shared" si="8"/>
        <v>0</v>
      </c>
      <c r="AA17" s="85">
        <f t="shared" si="8"/>
        <v>0</v>
      </c>
      <c r="AB17" s="85">
        <f t="shared" si="8"/>
        <v>0</v>
      </c>
      <c r="AC17" s="85">
        <f t="shared" si="8"/>
        <v>0</v>
      </c>
      <c r="AD17" s="85">
        <f t="shared" si="8"/>
        <v>0</v>
      </c>
      <c r="AE17" s="86">
        <f t="shared" si="8"/>
        <v>0</v>
      </c>
      <c r="AF17" s="261">
        <f>SUM(AG17:AQ17)</f>
        <v>53949</v>
      </c>
      <c r="AG17" s="84">
        <f>AG18+AG35</f>
        <v>0</v>
      </c>
      <c r="AH17" s="285">
        <f>AH18+AH35</f>
        <v>20000</v>
      </c>
      <c r="AI17" s="86">
        <f>AI18+AI35</f>
        <v>0</v>
      </c>
      <c r="AJ17" s="300">
        <f>AJ18+AJ35</f>
        <v>0</v>
      </c>
      <c r="AK17" s="120">
        <f t="shared" ref="AK17:AQ17" si="9">AK18+AK35</f>
        <v>0</v>
      </c>
      <c r="AL17" s="85">
        <f t="shared" si="9"/>
        <v>0</v>
      </c>
      <c r="AM17" s="85">
        <f t="shared" si="9"/>
        <v>22707</v>
      </c>
      <c r="AN17" s="85">
        <f t="shared" si="9"/>
        <v>11242</v>
      </c>
      <c r="AO17" s="85">
        <f t="shared" si="9"/>
        <v>0</v>
      </c>
      <c r="AP17" s="85">
        <f t="shared" si="9"/>
        <v>0</v>
      </c>
      <c r="AQ17" s="86">
        <f t="shared" si="9"/>
        <v>0</v>
      </c>
      <c r="AR17" s="206"/>
      <c r="AS17" s="108"/>
      <c r="AT17" s="589" t="s">
        <v>136</v>
      </c>
      <c r="AU17" s="589"/>
      <c r="AV17" s="589"/>
      <c r="AW17" s="89"/>
      <c r="AX17" s="89"/>
      <c r="AY17" s="89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</row>
    <row r="18" spans="1:136" s="74" customFormat="1" ht="15.75" customHeight="1" x14ac:dyDescent="0.25">
      <c r="A18" s="483">
        <v>3</v>
      </c>
      <c r="B18" s="68"/>
      <c r="C18" s="90"/>
      <c r="D18" s="579" t="s">
        <v>16</v>
      </c>
      <c r="E18" s="579"/>
      <c r="F18" s="579"/>
      <c r="G18" s="580"/>
      <c r="H18" s="75">
        <f t="shared" ref="H18:H25" si="10">SUM(I18:S18)</f>
        <v>33949</v>
      </c>
      <c r="I18" s="77">
        <f>I19+I23+I33+I28+I31</f>
        <v>0</v>
      </c>
      <c r="J18" s="61">
        <f t="shared" ref="J18:S18" si="11">J19+J23+J33+J28+J31</f>
        <v>0</v>
      </c>
      <c r="K18" s="79">
        <f t="shared" si="11"/>
        <v>0</v>
      </c>
      <c r="L18" s="301">
        <f t="shared" si="11"/>
        <v>0</v>
      </c>
      <c r="M18" s="95">
        <f t="shared" si="11"/>
        <v>0</v>
      </c>
      <c r="N18" s="78">
        <f t="shared" si="11"/>
        <v>0</v>
      </c>
      <c r="O18" s="78">
        <f t="shared" si="11"/>
        <v>22707</v>
      </c>
      <c r="P18" s="78">
        <f t="shared" si="11"/>
        <v>11242</v>
      </c>
      <c r="Q18" s="78">
        <f t="shared" si="11"/>
        <v>0</v>
      </c>
      <c r="R18" s="78">
        <f t="shared" si="11"/>
        <v>0</v>
      </c>
      <c r="S18" s="79">
        <f t="shared" si="11"/>
        <v>0</v>
      </c>
      <c r="T18" s="237">
        <f t="shared" si="7"/>
        <v>0</v>
      </c>
      <c r="U18" s="77">
        <f>U19+U23+U33+U28+U31</f>
        <v>0</v>
      </c>
      <c r="V18" s="61">
        <f t="shared" ref="V18:AE18" si="12">V19+V23+V33+V28+V31</f>
        <v>0</v>
      </c>
      <c r="W18" s="79">
        <f t="shared" si="12"/>
        <v>0</v>
      </c>
      <c r="X18" s="301">
        <f t="shared" si="12"/>
        <v>0</v>
      </c>
      <c r="Y18" s="95">
        <f t="shared" si="12"/>
        <v>0</v>
      </c>
      <c r="Z18" s="78">
        <f t="shared" si="12"/>
        <v>0</v>
      </c>
      <c r="AA18" s="78">
        <f t="shared" si="12"/>
        <v>0</v>
      </c>
      <c r="AB18" s="78">
        <f t="shared" si="12"/>
        <v>0</v>
      </c>
      <c r="AC18" s="78">
        <f t="shared" si="12"/>
        <v>0</v>
      </c>
      <c r="AD18" s="78">
        <f t="shared" si="12"/>
        <v>0</v>
      </c>
      <c r="AE18" s="79">
        <f t="shared" si="12"/>
        <v>0</v>
      </c>
      <c r="AF18" s="262">
        <f>SUM(AG18:AQ18)</f>
        <v>33949</v>
      </c>
      <c r="AG18" s="77">
        <f>AG19+AG23+AG33+AG28+AG31</f>
        <v>0</v>
      </c>
      <c r="AH18" s="61">
        <f t="shared" ref="AH18:AQ18" si="13">AH19+AH23+AH33+AH28+AH31</f>
        <v>0</v>
      </c>
      <c r="AI18" s="79">
        <f t="shared" si="13"/>
        <v>0</v>
      </c>
      <c r="AJ18" s="301">
        <f t="shared" si="13"/>
        <v>0</v>
      </c>
      <c r="AK18" s="95">
        <f t="shared" si="13"/>
        <v>0</v>
      </c>
      <c r="AL18" s="78">
        <f t="shared" si="13"/>
        <v>0</v>
      </c>
      <c r="AM18" s="78">
        <f t="shared" si="13"/>
        <v>22707</v>
      </c>
      <c r="AN18" s="78">
        <f t="shared" si="13"/>
        <v>11242</v>
      </c>
      <c r="AO18" s="78">
        <f t="shared" si="13"/>
        <v>0</v>
      </c>
      <c r="AP18" s="78">
        <f t="shared" si="13"/>
        <v>0</v>
      </c>
      <c r="AQ18" s="79">
        <f t="shared" si="13"/>
        <v>0</v>
      </c>
      <c r="AR18" s="206"/>
      <c r="AS18" s="108"/>
      <c r="AT18" s="194"/>
      <c r="AU18" s="194"/>
      <c r="AV18" s="194"/>
      <c r="AW18" s="72"/>
      <c r="AX18" s="124"/>
      <c r="AY18" s="124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</row>
    <row r="19" spans="1:136" s="73" customFormat="1" ht="15.75" customHeight="1" x14ac:dyDescent="0.25">
      <c r="A19" s="577">
        <v>31</v>
      </c>
      <c r="B19" s="578"/>
      <c r="C19" s="90"/>
      <c r="D19" s="579" t="s">
        <v>0</v>
      </c>
      <c r="E19" s="579"/>
      <c r="F19" s="579"/>
      <c r="G19" s="580"/>
      <c r="H19" s="75">
        <f t="shared" si="10"/>
        <v>0</v>
      </c>
      <c r="I19" s="77">
        <f>SUM(I20:I22)</f>
        <v>0</v>
      </c>
      <c r="J19" s="61">
        <f>SUM(J20:J22)</f>
        <v>0</v>
      </c>
      <c r="K19" s="79">
        <f t="shared" ref="K19:S19" si="14">SUM(K20:K22)</f>
        <v>0</v>
      </c>
      <c r="L19" s="301">
        <f t="shared" si="14"/>
        <v>0</v>
      </c>
      <c r="M19" s="95">
        <f t="shared" si="14"/>
        <v>0</v>
      </c>
      <c r="N19" s="78">
        <f t="shared" si="14"/>
        <v>0</v>
      </c>
      <c r="O19" s="78">
        <f t="shared" si="14"/>
        <v>0</v>
      </c>
      <c r="P19" s="78">
        <f t="shared" si="14"/>
        <v>0</v>
      </c>
      <c r="Q19" s="78">
        <f t="shared" si="14"/>
        <v>0</v>
      </c>
      <c r="R19" s="78">
        <f t="shared" si="14"/>
        <v>0</v>
      </c>
      <c r="S19" s="79">
        <f t="shared" si="14"/>
        <v>0</v>
      </c>
      <c r="T19" s="237">
        <f t="shared" si="7"/>
        <v>0</v>
      </c>
      <c r="U19" s="77">
        <f>SUM(U20:U22)</f>
        <v>0</v>
      </c>
      <c r="V19" s="61">
        <f>SUM(V20:V22)</f>
        <v>0</v>
      </c>
      <c r="W19" s="79">
        <f t="shared" ref="W19:AE19" si="15">SUM(W20:W22)</f>
        <v>0</v>
      </c>
      <c r="X19" s="301">
        <f t="shared" si="15"/>
        <v>0</v>
      </c>
      <c r="Y19" s="95">
        <f t="shared" si="15"/>
        <v>0</v>
      </c>
      <c r="Z19" s="78">
        <f t="shared" si="15"/>
        <v>0</v>
      </c>
      <c r="AA19" s="78">
        <f t="shared" si="15"/>
        <v>0</v>
      </c>
      <c r="AB19" s="78">
        <f t="shared" si="15"/>
        <v>0</v>
      </c>
      <c r="AC19" s="78">
        <f t="shared" si="15"/>
        <v>0</v>
      </c>
      <c r="AD19" s="78">
        <f t="shared" si="15"/>
        <v>0</v>
      </c>
      <c r="AE19" s="79">
        <f t="shared" si="15"/>
        <v>0</v>
      </c>
      <c r="AF19" s="262">
        <f t="shared" ref="AF19:AF24" si="16">SUM(AG19:AQ19)</f>
        <v>0</v>
      </c>
      <c r="AG19" s="77">
        <f>SUM(AG20:AG22)</f>
        <v>0</v>
      </c>
      <c r="AH19" s="61">
        <f>SUM(AH20:AH22)</f>
        <v>0</v>
      </c>
      <c r="AI19" s="79">
        <f t="shared" ref="AI19:AQ19" si="17">SUM(AI20:AI22)</f>
        <v>0</v>
      </c>
      <c r="AJ19" s="301">
        <f t="shared" si="17"/>
        <v>0</v>
      </c>
      <c r="AK19" s="95">
        <f t="shared" si="17"/>
        <v>0</v>
      </c>
      <c r="AL19" s="78">
        <f t="shared" si="17"/>
        <v>0</v>
      </c>
      <c r="AM19" s="78">
        <f t="shared" si="17"/>
        <v>0</v>
      </c>
      <c r="AN19" s="78">
        <f t="shared" si="17"/>
        <v>0</v>
      </c>
      <c r="AO19" s="78">
        <f t="shared" si="17"/>
        <v>0</v>
      </c>
      <c r="AP19" s="78">
        <f t="shared" si="17"/>
        <v>0</v>
      </c>
      <c r="AQ19" s="79">
        <f t="shared" si="17"/>
        <v>0</v>
      </c>
      <c r="AR19" s="206"/>
      <c r="AS19" s="124"/>
      <c r="AT19" s="486" t="s">
        <v>117</v>
      </c>
      <c r="AU19" s="486" t="s">
        <v>159</v>
      </c>
      <c r="AV19" s="486" t="s">
        <v>288</v>
      </c>
      <c r="AW19" s="74"/>
      <c r="AX19" s="193"/>
      <c r="AY19" s="193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</row>
    <row r="20" spans="1:136" s="72" customFormat="1" ht="15.75" customHeight="1" x14ac:dyDescent="0.25">
      <c r="A20" s="230"/>
      <c r="B20" s="179"/>
      <c r="C20" s="179">
        <v>311</v>
      </c>
      <c r="D20" s="581" t="s">
        <v>1</v>
      </c>
      <c r="E20" s="581"/>
      <c r="F20" s="581"/>
      <c r="G20" s="582"/>
      <c r="H20" s="76">
        <f t="shared" si="10"/>
        <v>0</v>
      </c>
      <c r="I20" s="80"/>
      <c r="J20" s="94"/>
      <c r="K20" s="82"/>
      <c r="L20" s="302"/>
      <c r="M20" s="118"/>
      <c r="N20" s="81"/>
      <c r="O20" s="81"/>
      <c r="P20" s="81"/>
      <c r="Q20" s="81"/>
      <c r="R20" s="81"/>
      <c r="S20" s="82"/>
      <c r="T20" s="487">
        <f t="shared" si="7"/>
        <v>0</v>
      </c>
      <c r="U20" s="80"/>
      <c r="V20" s="94"/>
      <c r="W20" s="82"/>
      <c r="X20" s="302"/>
      <c r="Y20" s="118"/>
      <c r="Z20" s="81"/>
      <c r="AA20" s="81"/>
      <c r="AB20" s="81"/>
      <c r="AC20" s="81"/>
      <c r="AD20" s="81"/>
      <c r="AE20" s="82"/>
      <c r="AF20" s="109">
        <f t="shared" si="16"/>
        <v>0</v>
      </c>
      <c r="AG20" s="29">
        <f>I20+U20</f>
        <v>0</v>
      </c>
      <c r="AH20" s="92">
        <f t="shared" ref="AH20" si="18">J20+V20</f>
        <v>0</v>
      </c>
      <c r="AI20" s="31">
        <f t="shared" ref="AI20" si="19">K20+W20</f>
        <v>0</v>
      </c>
      <c r="AJ20" s="326">
        <f t="shared" ref="AJ20" si="20">L20+X20</f>
        <v>0</v>
      </c>
      <c r="AK20" s="290">
        <f t="shared" ref="AK20" si="21">M20+Y20</f>
        <v>0</v>
      </c>
      <c r="AL20" s="30">
        <f t="shared" ref="AL20" si="22">N20+Z20</f>
        <v>0</v>
      </c>
      <c r="AM20" s="30">
        <f t="shared" ref="AM20" si="23">O20+AA20</f>
        <v>0</v>
      </c>
      <c r="AN20" s="30">
        <f t="shared" ref="AN20" si="24">P20+AB20</f>
        <v>0</v>
      </c>
      <c r="AO20" s="30">
        <f t="shared" ref="AO20" si="25">Q20+AC20</f>
        <v>0</v>
      </c>
      <c r="AP20" s="30">
        <f t="shared" ref="AP20" si="26">R20+AD20</f>
        <v>0</v>
      </c>
      <c r="AQ20" s="31">
        <f t="shared" ref="AQ20" si="27">S20+AE20</f>
        <v>0</v>
      </c>
      <c r="AR20" s="206"/>
      <c r="AS20" s="108">
        <v>311</v>
      </c>
      <c r="AT20" s="194">
        <f>SUMIFS($H$16:$H$320,$C$16:$C$320,$AS20)</f>
        <v>3909625</v>
      </c>
      <c r="AU20" s="194">
        <f>SUMIFS($T$16:$T$320,$C$16:$C$320,$AS20)</f>
        <v>-1775</v>
      </c>
      <c r="AV20" s="194">
        <f>SUMIFS($AF$16:$AF$320,$C$16:$C$320,$AS20)</f>
        <v>3907850</v>
      </c>
      <c r="AW20" s="74"/>
      <c r="AX20" s="124"/>
      <c r="AY20" s="124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</row>
    <row r="21" spans="1:136" s="72" customFormat="1" ht="15.75" customHeight="1" x14ac:dyDescent="0.25">
      <c r="A21" s="230"/>
      <c r="B21" s="179"/>
      <c r="C21" s="179">
        <v>312</v>
      </c>
      <c r="D21" s="581" t="s">
        <v>2</v>
      </c>
      <c r="E21" s="581"/>
      <c r="F21" s="581"/>
      <c r="G21" s="582"/>
      <c r="H21" s="76">
        <f t="shared" si="10"/>
        <v>0</v>
      </c>
      <c r="I21" s="80"/>
      <c r="J21" s="94"/>
      <c r="K21" s="82"/>
      <c r="L21" s="302"/>
      <c r="M21" s="118"/>
      <c r="N21" s="81"/>
      <c r="O21" s="81"/>
      <c r="P21" s="81"/>
      <c r="Q21" s="81"/>
      <c r="R21" s="81"/>
      <c r="S21" s="82"/>
      <c r="T21" s="487">
        <f t="shared" si="7"/>
        <v>0</v>
      </c>
      <c r="U21" s="80"/>
      <c r="V21" s="94"/>
      <c r="W21" s="82"/>
      <c r="X21" s="302"/>
      <c r="Y21" s="118"/>
      <c r="Z21" s="81"/>
      <c r="AA21" s="81"/>
      <c r="AB21" s="81"/>
      <c r="AC21" s="81"/>
      <c r="AD21" s="81"/>
      <c r="AE21" s="82"/>
      <c r="AF21" s="109">
        <f t="shared" ref="AF21" si="28">SUM(AG21:AQ21)</f>
        <v>0</v>
      </c>
      <c r="AG21" s="29">
        <f>I21+U21</f>
        <v>0</v>
      </c>
      <c r="AH21" s="92">
        <f t="shared" ref="AH21" si="29">J21+V21</f>
        <v>0</v>
      </c>
      <c r="AI21" s="31">
        <f t="shared" ref="AI21" si="30">K21+W21</f>
        <v>0</v>
      </c>
      <c r="AJ21" s="326">
        <f t="shared" ref="AJ21" si="31">L21+X21</f>
        <v>0</v>
      </c>
      <c r="AK21" s="290">
        <f t="shared" ref="AK21" si="32">M21+Y21</f>
        <v>0</v>
      </c>
      <c r="AL21" s="30">
        <f t="shared" ref="AL21" si="33">N21+Z21</f>
        <v>0</v>
      </c>
      <c r="AM21" s="30">
        <f t="shared" ref="AM21" si="34">O21+AA21</f>
        <v>0</v>
      </c>
      <c r="AN21" s="30">
        <f t="shared" ref="AN21" si="35">P21+AB21</f>
        <v>0</v>
      </c>
      <c r="AO21" s="30">
        <f t="shared" ref="AO21" si="36">Q21+AC21</f>
        <v>0</v>
      </c>
      <c r="AP21" s="30">
        <f t="shared" ref="AP21" si="37">R21+AD21</f>
        <v>0</v>
      </c>
      <c r="AQ21" s="31">
        <f t="shared" ref="AQ21" si="38">S21+AE21</f>
        <v>0</v>
      </c>
      <c r="AR21" s="206"/>
      <c r="AS21" s="108">
        <v>312</v>
      </c>
      <c r="AT21" s="194">
        <f>SUMIFS($H$16:$H$320,$C$16:$C$320,$AS21)</f>
        <v>131000</v>
      </c>
      <c r="AU21" s="194">
        <f>SUMIFS($T$16:$T$320,$C$16:$C$320,$AS21)</f>
        <v>0</v>
      </c>
      <c r="AV21" s="194">
        <f>SUMIFS($AF$16:$AF$320,$C$16:$C$320,$AS21)</f>
        <v>131000</v>
      </c>
      <c r="AW21" s="73"/>
      <c r="AX21" s="108"/>
      <c r="AY21" s="108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</row>
    <row r="22" spans="1:136" s="72" customFormat="1" ht="15.75" customHeight="1" x14ac:dyDescent="0.25">
      <c r="A22" s="230"/>
      <c r="B22" s="179"/>
      <c r="C22" s="179">
        <v>313</v>
      </c>
      <c r="D22" s="581" t="s">
        <v>3</v>
      </c>
      <c r="E22" s="581"/>
      <c r="F22" s="581"/>
      <c r="G22" s="582"/>
      <c r="H22" s="76">
        <f t="shared" si="10"/>
        <v>0</v>
      </c>
      <c r="I22" s="80"/>
      <c r="J22" s="94"/>
      <c r="K22" s="82"/>
      <c r="L22" s="302"/>
      <c r="M22" s="118"/>
      <c r="N22" s="81"/>
      <c r="O22" s="81"/>
      <c r="P22" s="81"/>
      <c r="Q22" s="81"/>
      <c r="R22" s="81"/>
      <c r="S22" s="82"/>
      <c r="T22" s="487">
        <f t="shared" si="7"/>
        <v>0</v>
      </c>
      <c r="U22" s="80"/>
      <c r="V22" s="94"/>
      <c r="W22" s="82"/>
      <c r="X22" s="302"/>
      <c r="Y22" s="118"/>
      <c r="Z22" s="81"/>
      <c r="AA22" s="81"/>
      <c r="AB22" s="81"/>
      <c r="AC22" s="81"/>
      <c r="AD22" s="81"/>
      <c r="AE22" s="82"/>
      <c r="AF22" s="109">
        <f t="shared" ref="AF22" si="39">SUM(AG22:AQ22)</f>
        <v>0</v>
      </c>
      <c r="AG22" s="29">
        <f>I22+U22</f>
        <v>0</v>
      </c>
      <c r="AH22" s="92">
        <f t="shared" ref="AH22" si="40">J22+V22</f>
        <v>0</v>
      </c>
      <c r="AI22" s="31">
        <f t="shared" ref="AI22" si="41">K22+W22</f>
        <v>0</v>
      </c>
      <c r="AJ22" s="326">
        <f t="shared" ref="AJ22" si="42">L22+X22</f>
        <v>0</v>
      </c>
      <c r="AK22" s="290">
        <f t="shared" ref="AK22" si="43">M22+Y22</f>
        <v>0</v>
      </c>
      <c r="AL22" s="30">
        <f t="shared" ref="AL22" si="44">N22+Z22</f>
        <v>0</v>
      </c>
      <c r="AM22" s="30">
        <f t="shared" ref="AM22" si="45">O22+AA22</f>
        <v>0</v>
      </c>
      <c r="AN22" s="30">
        <f t="shared" ref="AN22" si="46">P22+AB22</f>
        <v>0</v>
      </c>
      <c r="AO22" s="30">
        <f t="shared" ref="AO22" si="47">Q22+AC22</f>
        <v>0</v>
      </c>
      <c r="AP22" s="30">
        <f t="shared" ref="AP22" si="48">R22+AD22</f>
        <v>0</v>
      </c>
      <c r="AQ22" s="31">
        <f t="shared" ref="AQ22" si="49">S22+AE22</f>
        <v>0</v>
      </c>
      <c r="AR22" s="206"/>
      <c r="AS22" s="108">
        <v>313</v>
      </c>
      <c r="AT22" s="194">
        <f>SUMIFS($H$16:$H$320,$C$16:$C$320,$AS22)</f>
        <v>627013</v>
      </c>
      <c r="AU22" s="194">
        <f>SUMIFS($T$16:$T$320,$C$16:$C$320,$AS22)</f>
        <v>-187</v>
      </c>
      <c r="AV22" s="194">
        <f>SUMIFS($AF$16:$AF$320,$C$16:$C$320,$AS22)</f>
        <v>626826</v>
      </c>
      <c r="AX22" s="108"/>
      <c r="AY22" s="108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</row>
    <row r="23" spans="1:136" s="73" customFormat="1" ht="15.75" customHeight="1" x14ac:dyDescent="0.25">
      <c r="A23" s="577">
        <v>32</v>
      </c>
      <c r="B23" s="578"/>
      <c r="C23" s="90"/>
      <c r="D23" s="579" t="s">
        <v>4</v>
      </c>
      <c r="E23" s="579"/>
      <c r="F23" s="579"/>
      <c r="G23" s="580"/>
      <c r="H23" s="75">
        <f t="shared" si="10"/>
        <v>33949</v>
      </c>
      <c r="I23" s="77">
        <f>SUM(I24:I27)</f>
        <v>0</v>
      </c>
      <c r="J23" s="61">
        <f>SUM(J24:J27)</f>
        <v>0</v>
      </c>
      <c r="K23" s="79">
        <f t="shared" ref="K23:S23" si="50">SUM(K24:K27)</f>
        <v>0</v>
      </c>
      <c r="L23" s="301">
        <f t="shared" si="50"/>
        <v>0</v>
      </c>
      <c r="M23" s="95">
        <f t="shared" si="50"/>
        <v>0</v>
      </c>
      <c r="N23" s="78">
        <f t="shared" si="50"/>
        <v>0</v>
      </c>
      <c r="O23" s="78">
        <f t="shared" si="50"/>
        <v>22707</v>
      </c>
      <c r="P23" s="78">
        <f t="shared" si="50"/>
        <v>11242</v>
      </c>
      <c r="Q23" s="78">
        <f t="shared" si="50"/>
        <v>0</v>
      </c>
      <c r="R23" s="78">
        <f t="shared" si="50"/>
        <v>0</v>
      </c>
      <c r="S23" s="79">
        <f t="shared" si="50"/>
        <v>0</v>
      </c>
      <c r="T23" s="237">
        <f t="shared" si="7"/>
        <v>0</v>
      </c>
      <c r="U23" s="77">
        <f t="shared" ref="U23:AE23" si="51">SUM(U24:U27)</f>
        <v>0</v>
      </c>
      <c r="V23" s="61">
        <f t="shared" si="51"/>
        <v>0</v>
      </c>
      <c r="W23" s="79">
        <f t="shared" si="51"/>
        <v>0</v>
      </c>
      <c r="X23" s="301">
        <f t="shared" si="51"/>
        <v>0</v>
      </c>
      <c r="Y23" s="95">
        <f t="shared" si="51"/>
        <v>0</v>
      </c>
      <c r="Z23" s="78">
        <f t="shared" si="51"/>
        <v>0</v>
      </c>
      <c r="AA23" s="78">
        <f t="shared" si="51"/>
        <v>0</v>
      </c>
      <c r="AB23" s="78">
        <f t="shared" si="51"/>
        <v>0</v>
      </c>
      <c r="AC23" s="78">
        <f t="shared" si="51"/>
        <v>0</v>
      </c>
      <c r="AD23" s="78">
        <f t="shared" si="51"/>
        <v>0</v>
      </c>
      <c r="AE23" s="79">
        <f t="shared" si="51"/>
        <v>0</v>
      </c>
      <c r="AF23" s="262">
        <f t="shared" si="16"/>
        <v>33949</v>
      </c>
      <c r="AG23" s="315">
        <f t="shared" ref="AG23:AQ23" si="52">SUM(AG24:AG27)</f>
        <v>0</v>
      </c>
      <c r="AH23" s="263">
        <f t="shared" si="52"/>
        <v>0</v>
      </c>
      <c r="AI23" s="239">
        <f t="shared" si="52"/>
        <v>0</v>
      </c>
      <c r="AJ23" s="303">
        <f t="shared" si="52"/>
        <v>0</v>
      </c>
      <c r="AK23" s="240">
        <f t="shared" si="52"/>
        <v>0</v>
      </c>
      <c r="AL23" s="241">
        <f t="shared" si="52"/>
        <v>0</v>
      </c>
      <c r="AM23" s="241">
        <f t="shared" si="52"/>
        <v>22707</v>
      </c>
      <c r="AN23" s="241">
        <f t="shared" si="52"/>
        <v>11242</v>
      </c>
      <c r="AO23" s="241">
        <f t="shared" si="52"/>
        <v>0</v>
      </c>
      <c r="AP23" s="241">
        <f t="shared" si="52"/>
        <v>0</v>
      </c>
      <c r="AQ23" s="239">
        <f t="shared" si="52"/>
        <v>0</v>
      </c>
      <c r="AR23" s="206"/>
      <c r="AS23" s="124"/>
      <c r="AT23" s="194"/>
      <c r="AU23" s="194"/>
      <c r="AV23" s="194"/>
      <c r="AW23" s="72"/>
      <c r="AX23" s="108"/>
      <c r="AY23" s="108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  <c r="EB23" s="190"/>
      <c r="EC23" s="190"/>
      <c r="ED23" s="190"/>
      <c r="EE23" s="190"/>
      <c r="EF23" s="190"/>
    </row>
    <row r="24" spans="1:136" s="72" customFormat="1" ht="15.75" customHeight="1" x14ac:dyDescent="0.25">
      <c r="A24" s="230"/>
      <c r="B24" s="179"/>
      <c r="C24" s="179">
        <v>321</v>
      </c>
      <c r="D24" s="581" t="s">
        <v>5</v>
      </c>
      <c r="E24" s="581"/>
      <c r="F24" s="581"/>
      <c r="G24" s="582"/>
      <c r="H24" s="76">
        <f t="shared" si="10"/>
        <v>0</v>
      </c>
      <c r="I24" s="80"/>
      <c r="J24" s="94"/>
      <c r="K24" s="82"/>
      <c r="L24" s="302"/>
      <c r="M24" s="118"/>
      <c r="N24" s="81"/>
      <c r="O24" s="81"/>
      <c r="P24" s="81"/>
      <c r="Q24" s="81"/>
      <c r="R24" s="81"/>
      <c r="S24" s="82"/>
      <c r="T24" s="487">
        <f t="shared" si="7"/>
        <v>0</v>
      </c>
      <c r="U24" s="80"/>
      <c r="V24" s="94"/>
      <c r="W24" s="82"/>
      <c r="X24" s="302"/>
      <c r="Y24" s="118"/>
      <c r="Z24" s="81"/>
      <c r="AA24" s="81"/>
      <c r="AB24" s="81"/>
      <c r="AC24" s="81"/>
      <c r="AD24" s="81"/>
      <c r="AE24" s="82"/>
      <c r="AF24" s="109">
        <f t="shared" si="16"/>
        <v>0</v>
      </c>
      <c r="AG24" s="29">
        <f>I24+U24</f>
        <v>0</v>
      </c>
      <c r="AH24" s="92">
        <f t="shared" ref="AH24" si="53">J24+V24</f>
        <v>0</v>
      </c>
      <c r="AI24" s="31">
        <f t="shared" ref="AI24" si="54">K24+W24</f>
        <v>0</v>
      </c>
      <c r="AJ24" s="326">
        <f t="shared" ref="AJ24" si="55">L24+X24</f>
        <v>0</v>
      </c>
      <c r="AK24" s="290">
        <f t="shared" ref="AK24" si="56">M24+Y24</f>
        <v>0</v>
      </c>
      <c r="AL24" s="30">
        <f t="shared" ref="AL24" si="57">N24+Z24</f>
        <v>0</v>
      </c>
      <c r="AM24" s="30">
        <f t="shared" ref="AM24" si="58">O24+AA24</f>
        <v>0</v>
      </c>
      <c r="AN24" s="30">
        <f t="shared" ref="AN24" si="59">P24+AB24</f>
        <v>0</v>
      </c>
      <c r="AO24" s="30">
        <f t="shared" ref="AO24" si="60">Q24+AC24</f>
        <v>0</v>
      </c>
      <c r="AP24" s="30">
        <f t="shared" ref="AP24" si="61">R24+AD24</f>
        <v>0</v>
      </c>
      <c r="AQ24" s="31">
        <f t="shared" ref="AQ24" si="62">S24+AE24</f>
        <v>0</v>
      </c>
      <c r="AR24" s="206"/>
      <c r="AS24" s="108">
        <v>321</v>
      </c>
      <c r="AT24" s="194">
        <f>SUMIFS($H$16:$H$320,$C$16:$C$320,$AS24)</f>
        <v>267734</v>
      </c>
      <c r="AU24" s="194">
        <f>SUMIFS($T$16:$T$320,$C$16:$C$320,$AS24)</f>
        <v>-266</v>
      </c>
      <c r="AV24" s="194">
        <f>SUMIFS($AF$16:$AF$320,$C$16:$C$320,$AS24)</f>
        <v>267468</v>
      </c>
      <c r="AX24" s="124"/>
      <c r="AY24" s="124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</row>
    <row r="25" spans="1:136" s="72" customFormat="1" ht="15.75" customHeight="1" x14ac:dyDescent="0.25">
      <c r="A25" s="230"/>
      <c r="B25" s="179"/>
      <c r="C25" s="179">
        <v>322</v>
      </c>
      <c r="D25" s="581" t="s">
        <v>6</v>
      </c>
      <c r="E25" s="581"/>
      <c r="F25" s="581"/>
      <c r="G25" s="582"/>
      <c r="H25" s="76">
        <f t="shared" si="10"/>
        <v>0</v>
      </c>
      <c r="I25" s="80"/>
      <c r="J25" s="94"/>
      <c r="K25" s="82"/>
      <c r="L25" s="302"/>
      <c r="M25" s="118"/>
      <c r="N25" s="81"/>
      <c r="O25" s="81"/>
      <c r="P25" s="81"/>
      <c r="Q25" s="81"/>
      <c r="R25" s="81"/>
      <c r="S25" s="82"/>
      <c r="T25" s="487">
        <f t="shared" si="7"/>
        <v>0</v>
      </c>
      <c r="U25" s="80"/>
      <c r="V25" s="94"/>
      <c r="W25" s="82"/>
      <c r="X25" s="302"/>
      <c r="Y25" s="118"/>
      <c r="Z25" s="81"/>
      <c r="AA25" s="81"/>
      <c r="AB25" s="81"/>
      <c r="AC25" s="81"/>
      <c r="AD25" s="81"/>
      <c r="AE25" s="82"/>
      <c r="AF25" s="109">
        <f t="shared" ref="AF25" si="63">SUM(AG25:AQ25)</f>
        <v>0</v>
      </c>
      <c r="AG25" s="29">
        <f>I25+U25</f>
        <v>0</v>
      </c>
      <c r="AH25" s="92">
        <f t="shared" ref="AH25" si="64">J25+V25</f>
        <v>0</v>
      </c>
      <c r="AI25" s="31">
        <f t="shared" ref="AI25" si="65">K25+W25</f>
        <v>0</v>
      </c>
      <c r="AJ25" s="326">
        <f t="shared" ref="AJ25" si="66">L25+X25</f>
        <v>0</v>
      </c>
      <c r="AK25" s="290">
        <f t="shared" ref="AK25" si="67">M25+Y25</f>
        <v>0</v>
      </c>
      <c r="AL25" s="30">
        <f t="shared" ref="AL25" si="68">N25+Z25</f>
        <v>0</v>
      </c>
      <c r="AM25" s="30">
        <f t="shared" ref="AM25" si="69">O25+AA25</f>
        <v>0</v>
      </c>
      <c r="AN25" s="30">
        <f t="shared" ref="AN25" si="70">P25+AB25</f>
        <v>0</v>
      </c>
      <c r="AO25" s="30">
        <f t="shared" ref="AO25" si="71">Q25+AC25</f>
        <v>0</v>
      </c>
      <c r="AP25" s="30">
        <f t="shared" ref="AP25" si="72">R25+AD25</f>
        <v>0</v>
      </c>
      <c r="AQ25" s="31">
        <f t="shared" ref="AQ25" si="73">S25+AE25</f>
        <v>0</v>
      </c>
      <c r="AR25" s="206"/>
      <c r="AS25" s="108">
        <v>322</v>
      </c>
      <c r="AT25" s="194">
        <f>SUMIFS($H$16:$H$320,$C$16:$C$320,$AS25)</f>
        <v>563250</v>
      </c>
      <c r="AU25" s="194">
        <f>SUMIFS($T$16:$T$320,$C$16:$C$320,$AS25)</f>
        <v>0</v>
      </c>
      <c r="AV25" s="194">
        <f>SUMIFS($AF$16:$AF$320,$C$16:$C$320,$AS25)</f>
        <v>563250</v>
      </c>
      <c r="AW25" s="73"/>
      <c r="AX25" s="108"/>
      <c r="AY25" s="108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</row>
    <row r="26" spans="1:136" s="72" customFormat="1" ht="15.75" customHeight="1" x14ac:dyDescent="0.25">
      <c r="A26" s="230"/>
      <c r="B26" s="179"/>
      <c r="C26" s="179">
        <v>323</v>
      </c>
      <c r="D26" s="581" t="s">
        <v>7</v>
      </c>
      <c r="E26" s="581"/>
      <c r="F26" s="581"/>
      <c r="G26" s="582"/>
      <c r="H26" s="76">
        <f>SUM(I26:S26)</f>
        <v>33949</v>
      </c>
      <c r="I26" s="80"/>
      <c r="J26" s="94"/>
      <c r="K26" s="82"/>
      <c r="L26" s="302"/>
      <c r="M26" s="118"/>
      <c r="N26" s="81"/>
      <c r="O26" s="81">
        <v>22707</v>
      </c>
      <c r="P26" s="81">
        <v>11242</v>
      </c>
      <c r="Q26" s="81"/>
      <c r="R26" s="81"/>
      <c r="S26" s="82"/>
      <c r="T26" s="487">
        <f t="shared" si="7"/>
        <v>0</v>
      </c>
      <c r="U26" s="80"/>
      <c r="V26" s="94"/>
      <c r="W26" s="82"/>
      <c r="X26" s="302"/>
      <c r="Y26" s="118"/>
      <c r="Z26" s="81"/>
      <c r="AA26" s="81"/>
      <c r="AB26" s="81"/>
      <c r="AC26" s="81"/>
      <c r="AD26" s="81"/>
      <c r="AE26" s="82"/>
      <c r="AF26" s="109">
        <f t="shared" ref="AF26" si="74">SUM(AG26:AQ26)</f>
        <v>33949</v>
      </c>
      <c r="AG26" s="29">
        <f>I26+U26</f>
        <v>0</v>
      </c>
      <c r="AH26" s="92">
        <f t="shared" ref="AH26" si="75">J26+V26</f>
        <v>0</v>
      </c>
      <c r="AI26" s="31">
        <f t="shared" ref="AI26" si="76">K26+W26</f>
        <v>0</v>
      </c>
      <c r="AJ26" s="326">
        <f t="shared" ref="AJ26" si="77">L26+X26</f>
        <v>0</v>
      </c>
      <c r="AK26" s="290">
        <f t="shared" ref="AK26" si="78">M26+Y26</f>
        <v>0</v>
      </c>
      <c r="AL26" s="30">
        <f t="shared" ref="AL26" si="79">N26+Z26</f>
        <v>0</v>
      </c>
      <c r="AM26" s="30">
        <f t="shared" ref="AM26" si="80">O26+AA26</f>
        <v>22707</v>
      </c>
      <c r="AN26" s="30">
        <f t="shared" ref="AN26" si="81">P26+AB26</f>
        <v>11242</v>
      </c>
      <c r="AO26" s="30">
        <f t="shared" ref="AO26" si="82">Q26+AC26</f>
        <v>0</v>
      </c>
      <c r="AP26" s="30">
        <f t="shared" ref="AP26" si="83">R26+AD26</f>
        <v>0</v>
      </c>
      <c r="AQ26" s="31">
        <f t="shared" ref="AQ26" si="84">S26+AE26</f>
        <v>0</v>
      </c>
      <c r="AR26" s="206"/>
      <c r="AS26" s="108">
        <v>323</v>
      </c>
      <c r="AT26" s="194">
        <f>SUMIFS($H$16:$H$320,$C$16:$C$320,$AS26)</f>
        <v>168349</v>
      </c>
      <c r="AU26" s="194">
        <f>SUMIFS($T$16:$T$320,$C$16:$C$320,$AS26)</f>
        <v>0</v>
      </c>
      <c r="AV26" s="194">
        <f>SUMIFS($AF$16:$AF$320,$C$16:$C$320,$AS26)</f>
        <v>168349</v>
      </c>
      <c r="AX26" s="108"/>
      <c r="AY26" s="108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</row>
    <row r="27" spans="1:136" s="72" customFormat="1" ht="15.75" customHeight="1" x14ac:dyDescent="0.25">
      <c r="A27" s="230"/>
      <c r="B27" s="179"/>
      <c r="C27" s="179">
        <v>329</v>
      </c>
      <c r="D27" s="581" t="s">
        <v>8</v>
      </c>
      <c r="E27" s="581"/>
      <c r="F27" s="581"/>
      <c r="G27" s="582"/>
      <c r="H27" s="76">
        <f t="shared" ref="H27:H35" si="85">SUM(I27:S27)</f>
        <v>0</v>
      </c>
      <c r="I27" s="80"/>
      <c r="J27" s="94"/>
      <c r="K27" s="82"/>
      <c r="L27" s="302"/>
      <c r="M27" s="118"/>
      <c r="N27" s="81"/>
      <c r="O27" s="81"/>
      <c r="P27" s="81"/>
      <c r="Q27" s="81"/>
      <c r="R27" s="81"/>
      <c r="S27" s="82"/>
      <c r="T27" s="487">
        <f t="shared" ref="T27:T35" si="86">SUM(U27:AE27)</f>
        <v>0</v>
      </c>
      <c r="U27" s="80"/>
      <c r="V27" s="94"/>
      <c r="W27" s="82"/>
      <c r="X27" s="302"/>
      <c r="Y27" s="118"/>
      <c r="Z27" s="81"/>
      <c r="AA27" s="81"/>
      <c r="AB27" s="81"/>
      <c r="AC27" s="81"/>
      <c r="AD27" s="81"/>
      <c r="AE27" s="82"/>
      <c r="AF27" s="109">
        <f t="shared" ref="AF27" si="87">SUM(AG27:AQ27)</f>
        <v>0</v>
      </c>
      <c r="AG27" s="29">
        <f>I27+U27</f>
        <v>0</v>
      </c>
      <c r="AH27" s="92">
        <f t="shared" ref="AH27" si="88">J27+V27</f>
        <v>0</v>
      </c>
      <c r="AI27" s="31">
        <f t="shared" ref="AI27" si="89">K27+W27</f>
        <v>0</v>
      </c>
      <c r="AJ27" s="326">
        <f t="shared" ref="AJ27" si="90">L27+X27</f>
        <v>0</v>
      </c>
      <c r="AK27" s="290">
        <f t="shared" ref="AK27" si="91">M27+Y27</f>
        <v>0</v>
      </c>
      <c r="AL27" s="30">
        <f t="shared" ref="AL27" si="92">N27+Z27</f>
        <v>0</v>
      </c>
      <c r="AM27" s="30">
        <f t="shared" ref="AM27" si="93">O27+AA27</f>
        <v>0</v>
      </c>
      <c r="AN27" s="30">
        <f t="shared" ref="AN27" si="94">P27+AB27</f>
        <v>0</v>
      </c>
      <c r="AO27" s="30">
        <f t="shared" ref="AO27" si="95">Q27+AC27</f>
        <v>0</v>
      </c>
      <c r="AP27" s="30">
        <f t="shared" ref="AP27" si="96">R27+AD27</f>
        <v>0</v>
      </c>
      <c r="AQ27" s="31">
        <f t="shared" ref="AQ27" si="97">S27+AE27</f>
        <v>0</v>
      </c>
      <c r="AR27" s="206"/>
      <c r="AS27" s="108">
        <v>324</v>
      </c>
      <c r="AT27" s="194">
        <f>SUMIFS($H$16:$H$320,$C$16:$C$320,$AS27)</f>
        <v>13000</v>
      </c>
      <c r="AU27" s="194">
        <f>SUMIFS($T$16:$T$320,$C$16:$C$320,$AS27)</f>
        <v>0</v>
      </c>
      <c r="AV27" s="194">
        <f>SUMIFS($AF$16:$AF$320,$C$16:$C$320,$AS27)</f>
        <v>13000</v>
      </c>
      <c r="AX27" s="108"/>
      <c r="AY27" s="108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</row>
    <row r="28" spans="1:136" s="73" customFormat="1" ht="15.75" customHeight="1" x14ac:dyDescent="0.25">
      <c r="A28" s="577">
        <v>34</v>
      </c>
      <c r="B28" s="578"/>
      <c r="C28" s="90"/>
      <c r="D28" s="579" t="s">
        <v>9</v>
      </c>
      <c r="E28" s="579"/>
      <c r="F28" s="579"/>
      <c r="G28" s="580"/>
      <c r="H28" s="75">
        <f>SUM(I28:S28)</f>
        <v>0</v>
      </c>
      <c r="I28" s="77">
        <f>I29+I30</f>
        <v>0</v>
      </c>
      <c r="J28" s="61">
        <f>J29+J30</f>
        <v>0</v>
      </c>
      <c r="K28" s="79">
        <f t="shared" ref="K28:R28" si="98">K29+K30</f>
        <v>0</v>
      </c>
      <c r="L28" s="301">
        <f t="shared" si="98"/>
        <v>0</v>
      </c>
      <c r="M28" s="95">
        <f t="shared" si="98"/>
        <v>0</v>
      </c>
      <c r="N28" s="78">
        <f t="shared" si="98"/>
        <v>0</v>
      </c>
      <c r="O28" s="78">
        <f t="shared" si="98"/>
        <v>0</v>
      </c>
      <c r="P28" s="78">
        <f t="shared" si="98"/>
        <v>0</v>
      </c>
      <c r="Q28" s="78">
        <f t="shared" si="98"/>
        <v>0</v>
      </c>
      <c r="R28" s="78">
        <f t="shared" si="98"/>
        <v>0</v>
      </c>
      <c r="S28" s="79">
        <f>S29+S30</f>
        <v>0</v>
      </c>
      <c r="T28" s="237">
        <f t="shared" si="86"/>
        <v>0</v>
      </c>
      <c r="U28" s="77">
        <f>U29+U30</f>
        <v>0</v>
      </c>
      <c r="V28" s="61">
        <f>V29+V30</f>
        <v>0</v>
      </c>
      <c r="W28" s="79">
        <f t="shared" ref="W28:AD28" si="99">W29+W30</f>
        <v>0</v>
      </c>
      <c r="X28" s="301">
        <f t="shared" si="99"/>
        <v>0</v>
      </c>
      <c r="Y28" s="95">
        <f t="shared" si="99"/>
        <v>0</v>
      </c>
      <c r="Z28" s="78">
        <f t="shared" si="99"/>
        <v>0</v>
      </c>
      <c r="AA28" s="78">
        <f t="shared" si="99"/>
        <v>0</v>
      </c>
      <c r="AB28" s="78">
        <f t="shared" si="99"/>
        <v>0</v>
      </c>
      <c r="AC28" s="78">
        <f t="shared" si="99"/>
        <v>0</v>
      </c>
      <c r="AD28" s="78">
        <f t="shared" si="99"/>
        <v>0</v>
      </c>
      <c r="AE28" s="79">
        <f>AE29+AE30</f>
        <v>0</v>
      </c>
      <c r="AF28" s="262">
        <f t="shared" ref="AF28:AF35" si="100">SUM(AG28:AQ28)</f>
        <v>0</v>
      </c>
      <c r="AG28" s="77">
        <f>AG29+AG30</f>
        <v>0</v>
      </c>
      <c r="AH28" s="61">
        <f>AH29+AH30</f>
        <v>0</v>
      </c>
      <c r="AI28" s="79">
        <f t="shared" ref="AI28:AQ28" si="101">AI29+AI30</f>
        <v>0</v>
      </c>
      <c r="AJ28" s="301">
        <f>AJ29+AJ30</f>
        <v>0</v>
      </c>
      <c r="AK28" s="95">
        <f>AK29+AK30</f>
        <v>0</v>
      </c>
      <c r="AL28" s="78">
        <f t="shared" si="101"/>
        <v>0</v>
      </c>
      <c r="AM28" s="78">
        <f t="shared" si="101"/>
        <v>0</v>
      </c>
      <c r="AN28" s="78">
        <f t="shared" si="101"/>
        <v>0</v>
      </c>
      <c r="AO28" s="78">
        <f t="shared" si="101"/>
        <v>0</v>
      </c>
      <c r="AP28" s="78">
        <f t="shared" si="101"/>
        <v>0</v>
      </c>
      <c r="AQ28" s="79">
        <f t="shared" si="101"/>
        <v>0</v>
      </c>
      <c r="AR28" s="206"/>
      <c r="AS28" s="108">
        <v>329</v>
      </c>
      <c r="AT28" s="194">
        <f>SUMIFS($H$16:$H$320,$C$16:$C$320,$AS28)</f>
        <v>10000</v>
      </c>
      <c r="AU28" s="194">
        <f>SUMIFS($T$16:$T$320,$C$16:$C$320,$AS28)</f>
        <v>0</v>
      </c>
      <c r="AV28" s="194">
        <f>SUMIFS($AF$16:$AF$320,$C$16:$C$320,$AS28)</f>
        <v>10000</v>
      </c>
      <c r="AW28" s="72"/>
      <c r="AX28" s="108"/>
      <c r="AY28" s="108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/>
      <c r="CV28" s="190"/>
      <c r="CW28" s="190"/>
      <c r="CX28" s="190"/>
      <c r="CY28" s="190"/>
      <c r="CZ28" s="190"/>
      <c r="DA28" s="190"/>
      <c r="DB28" s="190"/>
      <c r="DC28" s="190"/>
      <c r="DD28" s="190"/>
      <c r="DE28" s="190"/>
      <c r="DF28" s="190"/>
      <c r="DG28" s="190"/>
      <c r="DH28" s="190"/>
      <c r="DI28" s="190"/>
      <c r="DJ28" s="190"/>
      <c r="DK28" s="190"/>
      <c r="DL28" s="190"/>
      <c r="DM28" s="190"/>
      <c r="DN28" s="190"/>
      <c r="DO28" s="190"/>
      <c r="DP28" s="190"/>
      <c r="DQ28" s="190"/>
      <c r="DR28" s="190"/>
      <c r="DS28" s="190"/>
      <c r="DT28" s="190"/>
      <c r="DU28" s="190"/>
      <c r="DV28" s="190"/>
      <c r="DW28" s="190"/>
      <c r="DX28" s="190"/>
      <c r="DY28" s="190"/>
      <c r="DZ28" s="190"/>
      <c r="EA28" s="190"/>
      <c r="EB28" s="190"/>
      <c r="EC28" s="190"/>
      <c r="ED28" s="190"/>
      <c r="EE28" s="190"/>
      <c r="EF28" s="190"/>
    </row>
    <row r="29" spans="1:136" s="72" customFormat="1" ht="15.75" customHeight="1" x14ac:dyDescent="0.25">
      <c r="A29" s="230"/>
      <c r="B29" s="179"/>
      <c r="C29" s="179">
        <v>342</v>
      </c>
      <c r="D29" s="581" t="s">
        <v>80</v>
      </c>
      <c r="E29" s="581"/>
      <c r="F29" s="581"/>
      <c r="G29" s="582"/>
      <c r="H29" s="76">
        <f>SUM(I29:S29)</f>
        <v>0</v>
      </c>
      <c r="I29" s="80"/>
      <c r="J29" s="94"/>
      <c r="K29" s="82"/>
      <c r="L29" s="302"/>
      <c r="M29" s="118"/>
      <c r="N29" s="81"/>
      <c r="O29" s="81"/>
      <c r="P29" s="81"/>
      <c r="Q29" s="81"/>
      <c r="R29" s="81"/>
      <c r="S29" s="82"/>
      <c r="T29" s="487">
        <f>SUM(U29:AE29)</f>
        <v>0</v>
      </c>
      <c r="U29" s="80"/>
      <c r="V29" s="94"/>
      <c r="W29" s="82"/>
      <c r="X29" s="302"/>
      <c r="Y29" s="118"/>
      <c r="Z29" s="81"/>
      <c r="AA29" s="81"/>
      <c r="AB29" s="81"/>
      <c r="AC29" s="81"/>
      <c r="AD29" s="81"/>
      <c r="AE29" s="82"/>
      <c r="AF29" s="109">
        <f t="shared" ref="AF29" si="102">SUM(AG29:AQ29)</f>
        <v>0</v>
      </c>
      <c r="AG29" s="29">
        <f>I29+U29</f>
        <v>0</v>
      </c>
      <c r="AH29" s="92">
        <f t="shared" ref="AH29" si="103">J29+V29</f>
        <v>0</v>
      </c>
      <c r="AI29" s="31">
        <f t="shared" ref="AI29" si="104">K29+W29</f>
        <v>0</v>
      </c>
      <c r="AJ29" s="326">
        <f t="shared" ref="AJ29" si="105">L29+X29</f>
        <v>0</v>
      </c>
      <c r="AK29" s="290">
        <f t="shared" ref="AK29" si="106">M29+Y29</f>
        <v>0</v>
      </c>
      <c r="AL29" s="30">
        <f t="shared" ref="AL29" si="107">N29+Z29</f>
        <v>0</v>
      </c>
      <c r="AM29" s="30">
        <f t="shared" ref="AM29" si="108">O29+AA29</f>
        <v>0</v>
      </c>
      <c r="AN29" s="30">
        <f t="shared" ref="AN29" si="109">P29+AB29</f>
        <v>0</v>
      </c>
      <c r="AO29" s="30">
        <f t="shared" ref="AO29" si="110">Q29+AC29</f>
        <v>0</v>
      </c>
      <c r="AP29" s="30">
        <f t="shared" ref="AP29" si="111">R29+AD29</f>
        <v>0</v>
      </c>
      <c r="AQ29" s="31">
        <f t="shared" ref="AQ29" si="112">S29+AE29</f>
        <v>0</v>
      </c>
      <c r="AR29" s="206"/>
      <c r="AS29" s="124"/>
      <c r="AT29" s="194"/>
      <c r="AU29" s="194"/>
      <c r="AV29" s="194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</row>
    <row r="30" spans="1:136" s="72" customFormat="1" ht="15.75" customHeight="1" x14ac:dyDescent="0.25">
      <c r="A30" s="230"/>
      <c r="B30" s="179"/>
      <c r="C30" s="179">
        <v>343</v>
      </c>
      <c r="D30" s="581" t="s">
        <v>10</v>
      </c>
      <c r="E30" s="581"/>
      <c r="F30" s="581"/>
      <c r="G30" s="582"/>
      <c r="H30" s="76">
        <f>SUM(I30:S30)</f>
        <v>0</v>
      </c>
      <c r="I30" s="80"/>
      <c r="J30" s="94"/>
      <c r="K30" s="82"/>
      <c r="L30" s="302"/>
      <c r="M30" s="118"/>
      <c r="N30" s="81"/>
      <c r="O30" s="81"/>
      <c r="P30" s="81"/>
      <c r="Q30" s="81"/>
      <c r="R30" s="81"/>
      <c r="S30" s="82"/>
      <c r="T30" s="487">
        <f>SUM(U30:AE30)</f>
        <v>0</v>
      </c>
      <c r="U30" s="80"/>
      <c r="V30" s="94"/>
      <c r="W30" s="82"/>
      <c r="X30" s="302"/>
      <c r="Y30" s="118"/>
      <c r="Z30" s="81"/>
      <c r="AA30" s="81"/>
      <c r="AB30" s="81"/>
      <c r="AC30" s="81"/>
      <c r="AD30" s="81"/>
      <c r="AE30" s="82"/>
      <c r="AF30" s="109">
        <f t="shared" ref="AF30" si="113">SUM(AG30:AQ30)</f>
        <v>0</v>
      </c>
      <c r="AG30" s="29">
        <f>I30+U30</f>
        <v>0</v>
      </c>
      <c r="AH30" s="92">
        <f t="shared" ref="AH30" si="114">J30+V30</f>
        <v>0</v>
      </c>
      <c r="AI30" s="31">
        <f t="shared" ref="AI30" si="115">K30+W30</f>
        <v>0</v>
      </c>
      <c r="AJ30" s="326">
        <f t="shared" ref="AJ30" si="116">L30+X30</f>
        <v>0</v>
      </c>
      <c r="AK30" s="290">
        <f t="shared" ref="AK30" si="117">M30+Y30</f>
        <v>0</v>
      </c>
      <c r="AL30" s="30">
        <f t="shared" ref="AL30" si="118">N30+Z30</f>
        <v>0</v>
      </c>
      <c r="AM30" s="30">
        <f t="shared" ref="AM30" si="119">O30+AA30</f>
        <v>0</v>
      </c>
      <c r="AN30" s="30">
        <f t="shared" ref="AN30" si="120">P30+AB30</f>
        <v>0</v>
      </c>
      <c r="AO30" s="30">
        <f t="shared" ref="AO30" si="121">Q30+AC30</f>
        <v>0</v>
      </c>
      <c r="AP30" s="30">
        <f t="shared" ref="AP30" si="122">R30+AD30</f>
        <v>0</v>
      </c>
      <c r="AQ30" s="31">
        <f t="shared" ref="AQ30" si="123">S30+AE30</f>
        <v>0</v>
      </c>
      <c r="AR30" s="206"/>
      <c r="AS30" s="108">
        <v>342</v>
      </c>
      <c r="AT30" s="194">
        <f>SUMIFS($H$16:$H$320,$C$16:$C$320,$AS30)</f>
        <v>0</v>
      </c>
      <c r="AU30" s="194">
        <f>SUMIFS($T$16:$T$320,$C$16:$C$320,$AS30)</f>
        <v>0</v>
      </c>
      <c r="AV30" s="194">
        <f>SUMIFS($AF$16:$AF$320,$C$16:$C$320,$AS30)</f>
        <v>0</v>
      </c>
      <c r="AW30" s="73"/>
      <c r="AX30" s="89"/>
      <c r="AY30" s="89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</row>
    <row r="31" spans="1:136" s="73" customFormat="1" ht="15.75" customHeight="1" x14ac:dyDescent="0.25">
      <c r="A31" s="577">
        <v>35</v>
      </c>
      <c r="B31" s="578"/>
      <c r="C31" s="90"/>
      <c r="D31" s="579" t="s">
        <v>9</v>
      </c>
      <c r="E31" s="579"/>
      <c r="F31" s="579"/>
      <c r="G31" s="580"/>
      <c r="H31" s="75">
        <f>SUM(I31:S31)</f>
        <v>0</v>
      </c>
      <c r="I31" s="77">
        <f>I32</f>
        <v>0</v>
      </c>
      <c r="J31" s="61">
        <f t="shared" ref="J31:S31" si="124">J32</f>
        <v>0</v>
      </c>
      <c r="K31" s="79">
        <f t="shared" si="124"/>
        <v>0</v>
      </c>
      <c r="L31" s="301">
        <f t="shared" si="124"/>
        <v>0</v>
      </c>
      <c r="M31" s="95">
        <f t="shared" si="124"/>
        <v>0</v>
      </c>
      <c r="N31" s="78">
        <f t="shared" si="124"/>
        <v>0</v>
      </c>
      <c r="O31" s="78">
        <f t="shared" si="124"/>
        <v>0</v>
      </c>
      <c r="P31" s="78">
        <f t="shared" si="124"/>
        <v>0</v>
      </c>
      <c r="Q31" s="78">
        <f t="shared" si="124"/>
        <v>0</v>
      </c>
      <c r="R31" s="78">
        <f t="shared" si="124"/>
        <v>0</v>
      </c>
      <c r="S31" s="79">
        <f t="shared" si="124"/>
        <v>0</v>
      </c>
      <c r="T31" s="237">
        <f>SUM(U31:AE31)</f>
        <v>0</v>
      </c>
      <c r="U31" s="77">
        <f>U32</f>
        <v>0</v>
      </c>
      <c r="V31" s="61">
        <f t="shared" ref="V31:AE31" si="125">V32</f>
        <v>0</v>
      </c>
      <c r="W31" s="79">
        <f t="shared" si="125"/>
        <v>0</v>
      </c>
      <c r="X31" s="301">
        <f t="shared" si="125"/>
        <v>0</v>
      </c>
      <c r="Y31" s="95">
        <f t="shared" si="125"/>
        <v>0</v>
      </c>
      <c r="Z31" s="78">
        <f t="shared" si="125"/>
        <v>0</v>
      </c>
      <c r="AA31" s="78">
        <f t="shared" si="125"/>
        <v>0</v>
      </c>
      <c r="AB31" s="78">
        <f t="shared" si="125"/>
        <v>0</v>
      </c>
      <c r="AC31" s="78">
        <f t="shared" si="125"/>
        <v>0</v>
      </c>
      <c r="AD31" s="78">
        <f t="shared" si="125"/>
        <v>0</v>
      </c>
      <c r="AE31" s="79">
        <f t="shared" si="125"/>
        <v>0</v>
      </c>
      <c r="AF31" s="262">
        <f>SUM(AG31:AQ31)</f>
        <v>0</v>
      </c>
      <c r="AG31" s="77">
        <f>AG32</f>
        <v>0</v>
      </c>
      <c r="AH31" s="61">
        <f t="shared" ref="AH31:AQ31" si="126">AH32</f>
        <v>0</v>
      </c>
      <c r="AI31" s="79">
        <f t="shared" si="126"/>
        <v>0</v>
      </c>
      <c r="AJ31" s="301">
        <f t="shared" si="126"/>
        <v>0</v>
      </c>
      <c r="AK31" s="95">
        <f t="shared" si="126"/>
        <v>0</v>
      </c>
      <c r="AL31" s="78">
        <f t="shared" si="126"/>
        <v>0</v>
      </c>
      <c r="AM31" s="78">
        <f t="shared" si="126"/>
        <v>0</v>
      </c>
      <c r="AN31" s="78">
        <f t="shared" si="126"/>
        <v>0</v>
      </c>
      <c r="AO31" s="78">
        <f t="shared" si="126"/>
        <v>0</v>
      </c>
      <c r="AP31" s="78">
        <f t="shared" si="126"/>
        <v>0</v>
      </c>
      <c r="AQ31" s="79">
        <f t="shared" si="126"/>
        <v>0</v>
      </c>
      <c r="AR31" s="206"/>
      <c r="AS31" s="108">
        <v>343</v>
      </c>
      <c r="AT31" s="194">
        <f>SUMIFS($H$16:$H$320,$C$16:$C$320,$AS31)</f>
        <v>10000</v>
      </c>
      <c r="AU31" s="194">
        <f>SUMIFS($T$16:$T$320,$C$16:$C$320,$AS31)</f>
        <v>0</v>
      </c>
      <c r="AV31" s="194">
        <f>SUMIFS($AF$16:$AF$320,$C$16:$C$320,$AS31)</f>
        <v>10000</v>
      </c>
      <c r="AW31" s="72"/>
      <c r="AX31" s="89"/>
      <c r="AY31" s="89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  <c r="DW31" s="190"/>
      <c r="DX31" s="190"/>
      <c r="DY31" s="190"/>
      <c r="DZ31" s="190"/>
      <c r="EA31" s="190"/>
      <c r="EB31" s="190"/>
      <c r="EC31" s="190"/>
      <c r="ED31" s="190"/>
      <c r="EE31" s="190"/>
      <c r="EF31" s="190"/>
    </row>
    <row r="32" spans="1:136" s="72" customFormat="1" ht="25.15" customHeight="1" x14ac:dyDescent="0.25">
      <c r="A32" s="230"/>
      <c r="B32" s="179"/>
      <c r="C32" s="179">
        <v>353</v>
      </c>
      <c r="D32" s="581" t="s">
        <v>289</v>
      </c>
      <c r="E32" s="581"/>
      <c r="F32" s="581"/>
      <c r="G32" s="582"/>
      <c r="H32" s="76">
        <f>SUM(I32:S32)</f>
        <v>0</v>
      </c>
      <c r="I32" s="80"/>
      <c r="J32" s="94"/>
      <c r="K32" s="82"/>
      <c r="L32" s="302"/>
      <c r="M32" s="118"/>
      <c r="N32" s="81"/>
      <c r="O32" s="81"/>
      <c r="P32" s="81"/>
      <c r="Q32" s="81"/>
      <c r="R32" s="81"/>
      <c r="S32" s="82"/>
      <c r="T32" s="487">
        <f>SUM(U32:AE32)</f>
        <v>0</v>
      </c>
      <c r="U32" s="80"/>
      <c r="V32" s="94"/>
      <c r="W32" s="82"/>
      <c r="X32" s="302"/>
      <c r="Y32" s="118"/>
      <c r="Z32" s="81"/>
      <c r="AA32" s="81"/>
      <c r="AB32" s="81"/>
      <c r="AC32" s="81"/>
      <c r="AD32" s="81"/>
      <c r="AE32" s="82"/>
      <c r="AF32" s="109">
        <f t="shared" ref="AF32" si="127">SUM(AG32:AQ32)</f>
        <v>0</v>
      </c>
      <c r="AG32" s="29">
        <f>I32+U32</f>
        <v>0</v>
      </c>
      <c r="AH32" s="92">
        <f t="shared" ref="AH32" si="128">J32+V32</f>
        <v>0</v>
      </c>
      <c r="AI32" s="31">
        <f t="shared" ref="AI32" si="129">K32+W32</f>
        <v>0</v>
      </c>
      <c r="AJ32" s="326">
        <f t="shared" ref="AJ32" si="130">L32+X32</f>
        <v>0</v>
      </c>
      <c r="AK32" s="290">
        <f t="shared" ref="AK32" si="131">M32+Y32</f>
        <v>0</v>
      </c>
      <c r="AL32" s="30">
        <f t="shared" ref="AL32" si="132">N32+Z32</f>
        <v>0</v>
      </c>
      <c r="AM32" s="30">
        <f t="shared" ref="AM32" si="133">O32+AA32</f>
        <v>0</v>
      </c>
      <c r="AN32" s="30">
        <f t="shared" ref="AN32" si="134">P32+AB32</f>
        <v>0</v>
      </c>
      <c r="AO32" s="30">
        <f t="shared" ref="AO32" si="135">Q32+AC32</f>
        <v>0</v>
      </c>
      <c r="AP32" s="30">
        <f t="shared" ref="AP32" si="136">R32+AD32</f>
        <v>0</v>
      </c>
      <c r="AQ32" s="31">
        <f t="shared" ref="AQ32" si="137">S32+AE32</f>
        <v>0</v>
      </c>
      <c r="AR32" s="206"/>
      <c r="AS32" s="108"/>
      <c r="AT32" s="194"/>
      <c r="AU32" s="194"/>
      <c r="AV32" s="194"/>
      <c r="AX32" s="89"/>
      <c r="AY32" s="89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</row>
    <row r="33" spans="1:136" s="73" customFormat="1" ht="27.6" customHeight="1" x14ac:dyDescent="0.25">
      <c r="A33" s="577">
        <v>36</v>
      </c>
      <c r="B33" s="578"/>
      <c r="C33" s="90"/>
      <c r="D33" s="579" t="s">
        <v>266</v>
      </c>
      <c r="E33" s="579"/>
      <c r="F33" s="579"/>
      <c r="G33" s="580"/>
      <c r="H33" s="75">
        <f t="shared" si="85"/>
        <v>0</v>
      </c>
      <c r="I33" s="77">
        <f>I34</f>
        <v>0</v>
      </c>
      <c r="J33" s="61">
        <f t="shared" ref="J33:S33" si="138">J34</f>
        <v>0</v>
      </c>
      <c r="K33" s="79">
        <f t="shared" si="138"/>
        <v>0</v>
      </c>
      <c r="L33" s="301">
        <f t="shared" si="138"/>
        <v>0</v>
      </c>
      <c r="M33" s="95">
        <f t="shared" si="138"/>
        <v>0</v>
      </c>
      <c r="N33" s="78">
        <f t="shared" si="138"/>
        <v>0</v>
      </c>
      <c r="O33" s="78">
        <f t="shared" si="138"/>
        <v>0</v>
      </c>
      <c r="P33" s="78">
        <f t="shared" si="138"/>
        <v>0</v>
      </c>
      <c r="Q33" s="78">
        <f t="shared" si="138"/>
        <v>0</v>
      </c>
      <c r="R33" s="78">
        <f t="shared" si="138"/>
        <v>0</v>
      </c>
      <c r="S33" s="79">
        <f t="shared" si="138"/>
        <v>0</v>
      </c>
      <c r="T33" s="237">
        <f t="shared" si="86"/>
        <v>0</v>
      </c>
      <c r="U33" s="77">
        <f>U34</f>
        <v>0</v>
      </c>
      <c r="V33" s="61">
        <f t="shared" ref="V33:AE33" si="139">V34</f>
        <v>0</v>
      </c>
      <c r="W33" s="79">
        <f t="shared" si="139"/>
        <v>0</v>
      </c>
      <c r="X33" s="301">
        <f t="shared" si="139"/>
        <v>0</v>
      </c>
      <c r="Y33" s="95">
        <f t="shared" si="139"/>
        <v>0</v>
      </c>
      <c r="Z33" s="78">
        <f t="shared" si="139"/>
        <v>0</v>
      </c>
      <c r="AA33" s="78">
        <f t="shared" si="139"/>
        <v>0</v>
      </c>
      <c r="AB33" s="78">
        <f t="shared" si="139"/>
        <v>0</v>
      </c>
      <c r="AC33" s="78">
        <f t="shared" si="139"/>
        <v>0</v>
      </c>
      <c r="AD33" s="78">
        <f t="shared" si="139"/>
        <v>0</v>
      </c>
      <c r="AE33" s="79">
        <f t="shared" si="139"/>
        <v>0</v>
      </c>
      <c r="AF33" s="262">
        <f t="shared" si="100"/>
        <v>0</v>
      </c>
      <c r="AG33" s="315">
        <f>AG34</f>
        <v>0</v>
      </c>
      <c r="AH33" s="263">
        <f t="shared" ref="AH33:AQ33" si="140">AH34</f>
        <v>0</v>
      </c>
      <c r="AI33" s="239">
        <f t="shared" si="140"/>
        <v>0</v>
      </c>
      <c r="AJ33" s="303">
        <f t="shared" si="140"/>
        <v>0</v>
      </c>
      <c r="AK33" s="240">
        <f t="shared" si="140"/>
        <v>0</v>
      </c>
      <c r="AL33" s="241">
        <f t="shared" si="140"/>
        <v>0</v>
      </c>
      <c r="AM33" s="241">
        <f t="shared" si="140"/>
        <v>0</v>
      </c>
      <c r="AN33" s="241">
        <f t="shared" si="140"/>
        <v>0</v>
      </c>
      <c r="AO33" s="241">
        <f t="shared" si="140"/>
        <v>0</v>
      </c>
      <c r="AP33" s="241">
        <f t="shared" si="140"/>
        <v>0</v>
      </c>
      <c r="AQ33" s="239">
        <f t="shared" si="140"/>
        <v>0</v>
      </c>
      <c r="AR33" s="206"/>
      <c r="AS33" s="108">
        <v>353</v>
      </c>
      <c r="AT33" s="194">
        <f>SUMIFS($H$16:$H$320,$C$16:$C$320,$AS33)</f>
        <v>0</v>
      </c>
      <c r="AU33" s="194">
        <f>SUMIFS($T$16:$T$320,$C$16:$C$320,$AS33)</f>
        <v>0</v>
      </c>
      <c r="AV33" s="194">
        <f>SUMIFS($AF$16:$AF$320,$C$16:$C$320,$AS33)</f>
        <v>0</v>
      </c>
      <c r="AW33" s="74"/>
      <c r="AX33" s="124"/>
      <c r="AY33" s="124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  <c r="EB33" s="190"/>
      <c r="EC33" s="190"/>
      <c r="ED33" s="190"/>
      <c r="EE33" s="190"/>
      <c r="EF33" s="190"/>
    </row>
    <row r="34" spans="1:136" s="72" customFormat="1" ht="29.45" customHeight="1" x14ac:dyDescent="0.25">
      <c r="A34" s="230"/>
      <c r="B34" s="179"/>
      <c r="C34" s="179">
        <v>369</v>
      </c>
      <c r="D34" s="581" t="s">
        <v>190</v>
      </c>
      <c r="E34" s="581"/>
      <c r="F34" s="581"/>
      <c r="G34" s="582"/>
      <c r="H34" s="76">
        <f t="shared" si="85"/>
        <v>0</v>
      </c>
      <c r="I34" s="80"/>
      <c r="J34" s="94"/>
      <c r="K34" s="82"/>
      <c r="L34" s="302"/>
      <c r="M34" s="118"/>
      <c r="N34" s="81"/>
      <c r="O34" s="81"/>
      <c r="P34" s="81"/>
      <c r="Q34" s="81"/>
      <c r="R34" s="81"/>
      <c r="S34" s="82"/>
      <c r="T34" s="487">
        <f t="shared" si="86"/>
        <v>0</v>
      </c>
      <c r="U34" s="80"/>
      <c r="V34" s="94"/>
      <c r="W34" s="82"/>
      <c r="X34" s="302"/>
      <c r="Y34" s="118"/>
      <c r="Z34" s="81"/>
      <c r="AA34" s="81"/>
      <c r="AB34" s="81"/>
      <c r="AC34" s="81"/>
      <c r="AD34" s="81"/>
      <c r="AE34" s="82"/>
      <c r="AF34" s="109">
        <f t="shared" ref="AF34" si="141">SUM(AG34:AQ34)</f>
        <v>0</v>
      </c>
      <c r="AG34" s="29">
        <f>I34+U34</f>
        <v>0</v>
      </c>
      <c r="AH34" s="92">
        <f t="shared" ref="AH34" si="142">J34+V34</f>
        <v>0</v>
      </c>
      <c r="AI34" s="31">
        <f t="shared" ref="AI34" si="143">K34+W34</f>
        <v>0</v>
      </c>
      <c r="AJ34" s="326">
        <f t="shared" ref="AJ34" si="144">L34+X34</f>
        <v>0</v>
      </c>
      <c r="AK34" s="290">
        <f t="shared" ref="AK34" si="145">M34+Y34</f>
        <v>0</v>
      </c>
      <c r="AL34" s="30">
        <f t="shared" ref="AL34" si="146">N34+Z34</f>
        <v>0</v>
      </c>
      <c r="AM34" s="30">
        <f t="shared" ref="AM34" si="147">O34+AA34</f>
        <v>0</v>
      </c>
      <c r="AN34" s="30">
        <f t="shared" ref="AN34" si="148">P34+AB34</f>
        <v>0</v>
      </c>
      <c r="AO34" s="30">
        <f t="shared" ref="AO34" si="149">Q34+AC34</f>
        <v>0</v>
      </c>
      <c r="AP34" s="30">
        <f t="shared" ref="AP34" si="150">R34+AD34</f>
        <v>0</v>
      </c>
      <c r="AQ34" s="31">
        <f t="shared" ref="AQ34" si="151">S34+AE34</f>
        <v>0</v>
      </c>
      <c r="AR34" s="206"/>
      <c r="AS34" s="108"/>
      <c r="AT34" s="194"/>
      <c r="AU34" s="194"/>
      <c r="AV34" s="194"/>
      <c r="AW34" s="73"/>
      <c r="AX34" s="108"/>
      <c r="AY34" s="108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</row>
    <row r="35" spans="1:136" s="74" customFormat="1" ht="25.5" customHeight="1" x14ac:dyDescent="0.25">
      <c r="A35" s="483">
        <v>4</v>
      </c>
      <c r="B35" s="66"/>
      <c r="C35" s="66"/>
      <c r="D35" s="587" t="s">
        <v>17</v>
      </c>
      <c r="E35" s="587"/>
      <c r="F35" s="587"/>
      <c r="G35" s="588"/>
      <c r="H35" s="75">
        <f t="shared" si="85"/>
        <v>20000</v>
      </c>
      <c r="I35" s="77">
        <f>I36+I42</f>
        <v>0</v>
      </c>
      <c r="J35" s="61">
        <f>J36+J42</f>
        <v>20000</v>
      </c>
      <c r="K35" s="79">
        <f t="shared" ref="K35:S35" si="152">K36+K42</f>
        <v>0</v>
      </c>
      <c r="L35" s="301">
        <f t="shared" si="152"/>
        <v>0</v>
      </c>
      <c r="M35" s="95">
        <f t="shared" si="152"/>
        <v>0</v>
      </c>
      <c r="N35" s="78">
        <f t="shared" si="152"/>
        <v>0</v>
      </c>
      <c r="O35" s="78">
        <f t="shared" si="152"/>
        <v>0</v>
      </c>
      <c r="P35" s="78">
        <f t="shared" si="152"/>
        <v>0</v>
      </c>
      <c r="Q35" s="78">
        <f t="shared" si="152"/>
        <v>0</v>
      </c>
      <c r="R35" s="78">
        <f t="shared" si="152"/>
        <v>0</v>
      </c>
      <c r="S35" s="79">
        <f t="shared" si="152"/>
        <v>0</v>
      </c>
      <c r="T35" s="237">
        <f t="shared" si="86"/>
        <v>0</v>
      </c>
      <c r="U35" s="77">
        <f>U36+U42</f>
        <v>0</v>
      </c>
      <c r="V35" s="61">
        <f>V36+V42</f>
        <v>0</v>
      </c>
      <c r="W35" s="79">
        <f t="shared" ref="W35:AE35" si="153">W36+W42</f>
        <v>0</v>
      </c>
      <c r="X35" s="301">
        <f t="shared" si="153"/>
        <v>0</v>
      </c>
      <c r="Y35" s="95">
        <f t="shared" si="153"/>
        <v>0</v>
      </c>
      <c r="Z35" s="78">
        <f t="shared" si="153"/>
        <v>0</v>
      </c>
      <c r="AA35" s="78">
        <f t="shared" si="153"/>
        <v>0</v>
      </c>
      <c r="AB35" s="78">
        <f t="shared" si="153"/>
        <v>0</v>
      </c>
      <c r="AC35" s="78">
        <f t="shared" si="153"/>
        <v>0</v>
      </c>
      <c r="AD35" s="78">
        <f t="shared" si="153"/>
        <v>0</v>
      </c>
      <c r="AE35" s="79">
        <f t="shared" si="153"/>
        <v>0</v>
      </c>
      <c r="AF35" s="262">
        <f t="shared" si="100"/>
        <v>20000</v>
      </c>
      <c r="AG35" s="315">
        <f>AG36+AG42</f>
        <v>0</v>
      </c>
      <c r="AH35" s="263">
        <f>AH36+AH42</f>
        <v>20000</v>
      </c>
      <c r="AI35" s="239">
        <f t="shared" ref="AI35:AQ35" si="154">AI36+AI42</f>
        <v>0</v>
      </c>
      <c r="AJ35" s="303">
        <f t="shared" si="154"/>
        <v>0</v>
      </c>
      <c r="AK35" s="240">
        <f t="shared" si="154"/>
        <v>0</v>
      </c>
      <c r="AL35" s="241">
        <f t="shared" si="154"/>
        <v>0</v>
      </c>
      <c r="AM35" s="241">
        <f t="shared" si="154"/>
        <v>0</v>
      </c>
      <c r="AN35" s="241">
        <f t="shared" si="154"/>
        <v>0</v>
      </c>
      <c r="AO35" s="241">
        <f t="shared" si="154"/>
        <v>0</v>
      </c>
      <c r="AP35" s="241">
        <f t="shared" si="154"/>
        <v>0</v>
      </c>
      <c r="AQ35" s="239">
        <f t="shared" si="154"/>
        <v>0</v>
      </c>
      <c r="AR35" s="206"/>
      <c r="AS35" s="108">
        <v>368</v>
      </c>
      <c r="AT35" s="194">
        <f>SUMIFS($H$16:$H$320,$C$16:$C$320,$AS35)</f>
        <v>0</v>
      </c>
      <c r="AU35" s="194">
        <f>SUMIFS($T$16:$T$320,$C$16:$C$320,$AS35)</f>
        <v>0</v>
      </c>
      <c r="AV35" s="194">
        <f>SUMIFS($AF$16:$AF$320,$C$16:$C$320,$AS35)</f>
        <v>0</v>
      </c>
      <c r="AW35" s="72"/>
      <c r="AX35" s="108"/>
      <c r="AY35" s="108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</row>
    <row r="36" spans="1:136" s="73" customFormat="1" ht="24.75" customHeight="1" x14ac:dyDescent="0.25">
      <c r="A36" s="577">
        <v>42</v>
      </c>
      <c r="B36" s="578"/>
      <c r="C36" s="484"/>
      <c r="D36" s="579" t="s">
        <v>45</v>
      </c>
      <c r="E36" s="579"/>
      <c r="F36" s="579"/>
      <c r="G36" s="580"/>
      <c r="H36" s="75">
        <f>SUM(I36:S36)</f>
        <v>0</v>
      </c>
      <c r="I36" s="77">
        <f>SUM(I37:I41)</f>
        <v>0</v>
      </c>
      <c r="J36" s="61">
        <f>SUM(J37:J41)</f>
        <v>0</v>
      </c>
      <c r="K36" s="79">
        <f t="shared" ref="K36:S36" si="155">SUM(K37:K41)</f>
        <v>0</v>
      </c>
      <c r="L36" s="301">
        <f t="shared" si="155"/>
        <v>0</v>
      </c>
      <c r="M36" s="95">
        <f t="shared" si="155"/>
        <v>0</v>
      </c>
      <c r="N36" s="78">
        <f t="shared" si="155"/>
        <v>0</v>
      </c>
      <c r="O36" s="78">
        <f t="shared" si="155"/>
        <v>0</v>
      </c>
      <c r="P36" s="78">
        <f t="shared" si="155"/>
        <v>0</v>
      </c>
      <c r="Q36" s="78">
        <f t="shared" si="155"/>
        <v>0</v>
      </c>
      <c r="R36" s="78">
        <f t="shared" si="155"/>
        <v>0</v>
      </c>
      <c r="S36" s="79">
        <f t="shared" si="155"/>
        <v>0</v>
      </c>
      <c r="T36" s="237">
        <f>SUM(U36:AE36)</f>
        <v>0</v>
      </c>
      <c r="U36" s="77">
        <f>SUM(U37:U41)</f>
        <v>0</v>
      </c>
      <c r="V36" s="61">
        <f>SUM(V37:V41)</f>
        <v>0</v>
      </c>
      <c r="W36" s="79">
        <f t="shared" ref="W36:AE36" si="156">SUM(W37:W41)</f>
        <v>0</v>
      </c>
      <c r="X36" s="301">
        <f t="shared" si="156"/>
        <v>0</v>
      </c>
      <c r="Y36" s="95">
        <f t="shared" si="156"/>
        <v>0</v>
      </c>
      <c r="Z36" s="78">
        <f t="shared" si="156"/>
        <v>0</v>
      </c>
      <c r="AA36" s="78">
        <f t="shared" si="156"/>
        <v>0</v>
      </c>
      <c r="AB36" s="78">
        <f t="shared" si="156"/>
        <v>0</v>
      </c>
      <c r="AC36" s="78">
        <f t="shared" si="156"/>
        <v>0</v>
      </c>
      <c r="AD36" s="78">
        <f t="shared" si="156"/>
        <v>0</v>
      </c>
      <c r="AE36" s="79">
        <f t="shared" si="156"/>
        <v>0</v>
      </c>
      <c r="AF36" s="262">
        <f>SUM(AG36:AQ36)</f>
        <v>0</v>
      </c>
      <c r="AG36" s="315">
        <f>SUM(AG37:AG41)</f>
        <v>0</v>
      </c>
      <c r="AH36" s="263">
        <f>SUM(AH37:AH41)</f>
        <v>0</v>
      </c>
      <c r="AI36" s="239">
        <f t="shared" ref="AI36:AQ36" si="157">SUM(AI37:AI41)</f>
        <v>0</v>
      </c>
      <c r="AJ36" s="303">
        <f t="shared" si="157"/>
        <v>0</v>
      </c>
      <c r="AK36" s="240">
        <f t="shared" si="157"/>
        <v>0</v>
      </c>
      <c r="AL36" s="241">
        <f t="shared" si="157"/>
        <v>0</v>
      </c>
      <c r="AM36" s="241">
        <f t="shared" si="157"/>
        <v>0</v>
      </c>
      <c r="AN36" s="241">
        <f t="shared" si="157"/>
        <v>0</v>
      </c>
      <c r="AO36" s="241">
        <f t="shared" si="157"/>
        <v>0</v>
      </c>
      <c r="AP36" s="241">
        <f t="shared" si="157"/>
        <v>0</v>
      </c>
      <c r="AQ36" s="239">
        <f t="shared" si="157"/>
        <v>0</v>
      </c>
      <c r="AR36" s="206"/>
      <c r="AS36" s="488">
        <v>369</v>
      </c>
      <c r="AT36" s="194">
        <f>SUMIFS($H$16:$H$320,$C$16:$C$320,$AS36)</f>
        <v>0</v>
      </c>
      <c r="AU36" s="194">
        <f>SUMIFS($T$16:$T$320,$C$16:$C$320,$AS36)</f>
        <v>0</v>
      </c>
      <c r="AV36" s="194">
        <f>SUMIFS($AF$16:$AF$320,$C$16:$C$320,$AS36)</f>
        <v>0</v>
      </c>
      <c r="AW36" s="72"/>
      <c r="AX36" s="244"/>
      <c r="AY36" s="244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90"/>
      <c r="DK36" s="190"/>
      <c r="DL36" s="190"/>
      <c r="DM36" s="190"/>
      <c r="DN36" s="190"/>
      <c r="DO36" s="190"/>
      <c r="DP36" s="190"/>
      <c r="DQ36" s="190"/>
      <c r="DR36" s="190"/>
      <c r="DS36" s="190"/>
      <c r="DT36" s="190"/>
      <c r="DU36" s="190"/>
      <c r="DV36" s="190"/>
      <c r="DW36" s="190"/>
      <c r="DX36" s="190"/>
      <c r="DY36" s="190"/>
      <c r="DZ36" s="190"/>
      <c r="EA36" s="190"/>
      <c r="EB36" s="190"/>
      <c r="EC36" s="190"/>
      <c r="ED36" s="190"/>
      <c r="EE36" s="190"/>
      <c r="EF36" s="190"/>
    </row>
    <row r="37" spans="1:136" s="72" customFormat="1" ht="15.75" customHeight="1" x14ac:dyDescent="0.25">
      <c r="A37" s="230"/>
      <c r="B37" s="179"/>
      <c r="C37" s="179">
        <v>421</v>
      </c>
      <c r="D37" s="581" t="s">
        <v>71</v>
      </c>
      <c r="E37" s="581"/>
      <c r="F37" s="581"/>
      <c r="G37" s="582"/>
      <c r="H37" s="76">
        <f>SUM(I37:S37)</f>
        <v>0</v>
      </c>
      <c r="I37" s="80"/>
      <c r="J37" s="94"/>
      <c r="K37" s="82"/>
      <c r="L37" s="302"/>
      <c r="M37" s="118"/>
      <c r="N37" s="81"/>
      <c r="O37" s="81"/>
      <c r="P37" s="81"/>
      <c r="Q37" s="81"/>
      <c r="R37" s="81"/>
      <c r="S37" s="82"/>
      <c r="T37" s="487">
        <f>SUM(U37:AE37)</f>
        <v>0</v>
      </c>
      <c r="U37" s="80"/>
      <c r="V37" s="94"/>
      <c r="W37" s="82"/>
      <c r="X37" s="302"/>
      <c r="Y37" s="118"/>
      <c r="Z37" s="81"/>
      <c r="AA37" s="81"/>
      <c r="AB37" s="81"/>
      <c r="AC37" s="81"/>
      <c r="AD37" s="81"/>
      <c r="AE37" s="82"/>
      <c r="AF37" s="109">
        <f t="shared" ref="AF37" si="158">SUM(AG37:AQ37)</f>
        <v>0</v>
      </c>
      <c r="AG37" s="29">
        <f>I37+U37</f>
        <v>0</v>
      </c>
      <c r="AH37" s="92">
        <f t="shared" ref="AH37" si="159">J37+V37</f>
        <v>0</v>
      </c>
      <c r="AI37" s="31">
        <f t="shared" ref="AI37" si="160">K37+W37</f>
        <v>0</v>
      </c>
      <c r="AJ37" s="326">
        <f t="shared" ref="AJ37" si="161">L37+X37</f>
        <v>0</v>
      </c>
      <c r="AK37" s="290">
        <f t="shared" ref="AK37" si="162">M37+Y37</f>
        <v>0</v>
      </c>
      <c r="AL37" s="30">
        <f t="shared" ref="AL37" si="163">N37+Z37</f>
        <v>0</v>
      </c>
      <c r="AM37" s="30">
        <f t="shared" ref="AM37" si="164">O37+AA37</f>
        <v>0</v>
      </c>
      <c r="AN37" s="30">
        <f t="shared" ref="AN37" si="165">P37+AB37</f>
        <v>0</v>
      </c>
      <c r="AO37" s="30">
        <f t="shared" ref="AO37" si="166">Q37+AC37</f>
        <v>0</v>
      </c>
      <c r="AP37" s="30">
        <f t="shared" ref="AP37" si="167">R37+AD37</f>
        <v>0</v>
      </c>
      <c r="AQ37" s="31">
        <f t="shared" ref="AQ37" si="168">S37+AE37</f>
        <v>0</v>
      </c>
      <c r="AR37" s="206"/>
      <c r="AS37" s="488"/>
      <c r="AT37" s="194"/>
      <c r="AU37" s="194"/>
      <c r="AV37" s="194"/>
      <c r="AX37" s="107"/>
      <c r="AY37" s="107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</row>
    <row r="38" spans="1:136" s="72" customFormat="1" ht="15" customHeight="1" x14ac:dyDescent="0.25">
      <c r="A38" s="230"/>
      <c r="B38" s="179"/>
      <c r="C38" s="179">
        <v>422</v>
      </c>
      <c r="D38" s="581" t="s">
        <v>11</v>
      </c>
      <c r="E38" s="581"/>
      <c r="F38" s="581"/>
      <c r="G38" s="582"/>
      <c r="H38" s="76">
        <f>SUM(I38:S38)</f>
        <v>0</v>
      </c>
      <c r="I38" s="80"/>
      <c r="J38" s="94"/>
      <c r="K38" s="82"/>
      <c r="L38" s="302"/>
      <c r="M38" s="118"/>
      <c r="N38" s="81"/>
      <c r="O38" s="81"/>
      <c r="P38" s="81"/>
      <c r="Q38" s="81"/>
      <c r="R38" s="81"/>
      <c r="S38" s="82"/>
      <c r="T38" s="487">
        <f>SUM(U38:AE38)</f>
        <v>0</v>
      </c>
      <c r="U38" s="80"/>
      <c r="V38" s="94"/>
      <c r="W38" s="82"/>
      <c r="X38" s="302"/>
      <c r="Y38" s="118"/>
      <c r="Z38" s="81"/>
      <c r="AA38" s="81"/>
      <c r="AB38" s="81"/>
      <c r="AC38" s="81"/>
      <c r="AD38" s="81"/>
      <c r="AE38" s="82"/>
      <c r="AF38" s="109">
        <f t="shared" ref="AF38" si="169">SUM(AG38:AQ38)</f>
        <v>0</v>
      </c>
      <c r="AG38" s="29">
        <f>I38+U38</f>
        <v>0</v>
      </c>
      <c r="AH38" s="92">
        <f t="shared" ref="AH38" si="170">J38+V38</f>
        <v>0</v>
      </c>
      <c r="AI38" s="31">
        <f t="shared" ref="AI38" si="171">K38+W38</f>
        <v>0</v>
      </c>
      <c r="AJ38" s="326">
        <f t="shared" ref="AJ38" si="172">L38+X38</f>
        <v>0</v>
      </c>
      <c r="AK38" s="290">
        <f t="shared" ref="AK38" si="173">M38+Y38</f>
        <v>0</v>
      </c>
      <c r="AL38" s="30">
        <f t="shared" ref="AL38" si="174">N38+Z38</f>
        <v>0</v>
      </c>
      <c r="AM38" s="30">
        <f t="shared" ref="AM38" si="175">O38+AA38</f>
        <v>0</v>
      </c>
      <c r="AN38" s="30">
        <f t="shared" ref="AN38" si="176">P38+AB38</f>
        <v>0</v>
      </c>
      <c r="AO38" s="30">
        <f t="shared" ref="AO38" si="177">Q38+AC38</f>
        <v>0</v>
      </c>
      <c r="AP38" s="30">
        <f t="shared" ref="AP38" si="178">R38+AD38</f>
        <v>0</v>
      </c>
      <c r="AQ38" s="31">
        <f t="shared" ref="AQ38" si="179">S38+AE38</f>
        <v>0</v>
      </c>
      <c r="AR38" s="206"/>
      <c r="AS38" s="488">
        <v>381</v>
      </c>
      <c r="AT38" s="194">
        <f>SUMIFS($H$16:$H$320,$C$16:$C$320,$AS38)</f>
        <v>0</v>
      </c>
      <c r="AU38" s="194">
        <f>SUMIFS($T$16:$T$320,$C$16:$C$320,$AS38)</f>
        <v>0</v>
      </c>
      <c r="AV38" s="194">
        <f>SUMIFS($AF$16:$AF$320,$C$16:$C$320,$AS38)</f>
        <v>0</v>
      </c>
      <c r="AX38" s="193"/>
      <c r="AY38" s="193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</row>
    <row r="39" spans="1:136" s="72" customFormat="1" ht="15" customHeight="1" x14ac:dyDescent="0.25">
      <c r="A39" s="230"/>
      <c r="B39" s="179"/>
      <c r="C39" s="179">
        <v>423</v>
      </c>
      <c r="D39" s="581" t="s">
        <v>89</v>
      </c>
      <c r="E39" s="581"/>
      <c r="F39" s="581"/>
      <c r="G39" s="582"/>
      <c r="H39" s="76">
        <f t="shared" ref="H39:H44" si="180">SUM(I39:S39)</f>
        <v>0</v>
      </c>
      <c r="I39" s="80"/>
      <c r="J39" s="94"/>
      <c r="K39" s="82"/>
      <c r="L39" s="302"/>
      <c r="M39" s="118"/>
      <c r="N39" s="81"/>
      <c r="O39" s="81"/>
      <c r="P39" s="81"/>
      <c r="Q39" s="81"/>
      <c r="R39" s="81"/>
      <c r="S39" s="82"/>
      <c r="T39" s="487">
        <f t="shared" ref="T39:T44" si="181">SUM(U39:AE39)</f>
        <v>0</v>
      </c>
      <c r="U39" s="80"/>
      <c r="V39" s="94"/>
      <c r="W39" s="82"/>
      <c r="X39" s="302"/>
      <c r="Y39" s="118"/>
      <c r="Z39" s="81"/>
      <c r="AA39" s="81"/>
      <c r="AB39" s="81"/>
      <c r="AC39" s="81"/>
      <c r="AD39" s="81"/>
      <c r="AE39" s="82"/>
      <c r="AF39" s="109">
        <f t="shared" ref="AF39" si="182">SUM(AG39:AQ39)</f>
        <v>0</v>
      </c>
      <c r="AG39" s="29">
        <f>I39+U39</f>
        <v>0</v>
      </c>
      <c r="AH39" s="92">
        <f t="shared" ref="AH39" si="183">J39+V39</f>
        <v>0</v>
      </c>
      <c r="AI39" s="31">
        <f t="shared" ref="AI39" si="184">K39+W39</f>
        <v>0</v>
      </c>
      <c r="AJ39" s="326">
        <f t="shared" ref="AJ39" si="185">L39+X39</f>
        <v>0</v>
      </c>
      <c r="AK39" s="290">
        <f t="shared" ref="AK39" si="186">M39+Y39</f>
        <v>0</v>
      </c>
      <c r="AL39" s="30">
        <f t="shared" ref="AL39" si="187">N39+Z39</f>
        <v>0</v>
      </c>
      <c r="AM39" s="30">
        <f t="shared" ref="AM39" si="188">O39+AA39</f>
        <v>0</v>
      </c>
      <c r="AN39" s="30">
        <f t="shared" ref="AN39" si="189">P39+AB39</f>
        <v>0</v>
      </c>
      <c r="AO39" s="30">
        <f t="shared" ref="AO39" si="190">Q39+AC39</f>
        <v>0</v>
      </c>
      <c r="AP39" s="30">
        <f t="shared" ref="AP39" si="191">R39+AD39</f>
        <v>0</v>
      </c>
      <c r="AQ39" s="31">
        <f t="shared" ref="AQ39" si="192">S39+AE39</f>
        <v>0</v>
      </c>
      <c r="AR39" s="206"/>
      <c r="AS39" s="244"/>
      <c r="AT39" s="194"/>
      <c r="AU39" s="194"/>
      <c r="AV39" s="194"/>
      <c r="AX39" s="193"/>
      <c r="AY39" s="193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</row>
    <row r="40" spans="1:136" s="72" customFormat="1" ht="15" x14ac:dyDescent="0.25">
      <c r="A40" s="225"/>
      <c r="B40" s="279"/>
      <c r="C40" s="279">
        <v>424</v>
      </c>
      <c r="D40" s="581" t="s">
        <v>46</v>
      </c>
      <c r="E40" s="581"/>
      <c r="F40" s="581"/>
      <c r="G40" s="582"/>
      <c r="H40" s="76">
        <f t="shared" si="180"/>
        <v>0</v>
      </c>
      <c r="I40" s="80"/>
      <c r="J40" s="94"/>
      <c r="K40" s="82"/>
      <c r="L40" s="302"/>
      <c r="M40" s="118"/>
      <c r="N40" s="81"/>
      <c r="O40" s="81"/>
      <c r="P40" s="81"/>
      <c r="Q40" s="81"/>
      <c r="R40" s="81"/>
      <c r="S40" s="82"/>
      <c r="T40" s="487">
        <f t="shared" si="181"/>
        <v>0</v>
      </c>
      <c r="U40" s="80"/>
      <c r="V40" s="94"/>
      <c r="W40" s="82"/>
      <c r="X40" s="302"/>
      <c r="Y40" s="118"/>
      <c r="Z40" s="81"/>
      <c r="AA40" s="81"/>
      <c r="AB40" s="81"/>
      <c r="AC40" s="81"/>
      <c r="AD40" s="81"/>
      <c r="AE40" s="82"/>
      <c r="AF40" s="109">
        <f t="shared" ref="AF40" si="193">SUM(AG40:AQ40)</f>
        <v>0</v>
      </c>
      <c r="AG40" s="29">
        <f>I40+U40</f>
        <v>0</v>
      </c>
      <c r="AH40" s="92">
        <f t="shared" ref="AH40" si="194">J40+V40</f>
        <v>0</v>
      </c>
      <c r="AI40" s="31">
        <f t="shared" ref="AI40" si="195">K40+W40</f>
        <v>0</v>
      </c>
      <c r="AJ40" s="326">
        <f t="shared" ref="AJ40" si="196">L40+X40</f>
        <v>0</v>
      </c>
      <c r="AK40" s="290">
        <f t="shared" ref="AK40" si="197">M40+Y40</f>
        <v>0</v>
      </c>
      <c r="AL40" s="30">
        <f t="shared" ref="AL40" si="198">N40+Z40</f>
        <v>0</v>
      </c>
      <c r="AM40" s="30">
        <f t="shared" ref="AM40" si="199">O40+AA40</f>
        <v>0</v>
      </c>
      <c r="AN40" s="30">
        <f t="shared" ref="AN40" si="200">P40+AB40</f>
        <v>0</v>
      </c>
      <c r="AO40" s="30">
        <f t="shared" ref="AO40" si="201">Q40+AC40</f>
        <v>0</v>
      </c>
      <c r="AP40" s="30">
        <f t="shared" ref="AP40" si="202">R40+AD40</f>
        <v>0</v>
      </c>
      <c r="AQ40" s="31">
        <f t="shared" ref="AQ40" si="203">S40+AE40</f>
        <v>0</v>
      </c>
      <c r="AR40" s="206"/>
      <c r="AS40" s="107">
        <v>421</v>
      </c>
      <c r="AT40" s="194">
        <f>SUMIFS($H$16:$H$320,$C$16:$C$320,$AS40)</f>
        <v>0</v>
      </c>
      <c r="AU40" s="194">
        <f>SUMIFS($T$16:$T$320,$C$16:$C$320,$AS40)</f>
        <v>0</v>
      </c>
      <c r="AV40" s="194">
        <f>SUMIFS($AF$16:$AF$320,$C$16:$C$320,$AS40)</f>
        <v>0</v>
      </c>
      <c r="AW40" s="89"/>
      <c r="AX40" s="124"/>
      <c r="AY40" s="124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</row>
    <row r="41" spans="1:136" s="72" customFormat="1" ht="15" customHeight="1" x14ac:dyDescent="0.25">
      <c r="A41" s="230"/>
      <c r="B41" s="179"/>
      <c r="C41" s="179">
        <v>426</v>
      </c>
      <c r="D41" s="581" t="s">
        <v>85</v>
      </c>
      <c r="E41" s="581"/>
      <c r="F41" s="581"/>
      <c r="G41" s="582"/>
      <c r="H41" s="76">
        <f t="shared" si="180"/>
        <v>0</v>
      </c>
      <c r="I41" s="80"/>
      <c r="J41" s="94"/>
      <c r="K41" s="82"/>
      <c r="L41" s="302"/>
      <c r="M41" s="118"/>
      <c r="N41" s="81"/>
      <c r="O41" s="81"/>
      <c r="P41" s="81"/>
      <c r="Q41" s="81"/>
      <c r="R41" s="81"/>
      <c r="S41" s="82"/>
      <c r="T41" s="487">
        <f t="shared" si="181"/>
        <v>0</v>
      </c>
      <c r="U41" s="80"/>
      <c r="V41" s="94"/>
      <c r="W41" s="82"/>
      <c r="X41" s="302"/>
      <c r="Y41" s="118"/>
      <c r="Z41" s="81"/>
      <c r="AA41" s="81"/>
      <c r="AB41" s="81"/>
      <c r="AC41" s="81"/>
      <c r="AD41" s="81"/>
      <c r="AE41" s="82"/>
      <c r="AF41" s="109">
        <f t="shared" ref="AF41" si="204">SUM(AG41:AQ41)</f>
        <v>0</v>
      </c>
      <c r="AG41" s="29">
        <f>I41+U41</f>
        <v>0</v>
      </c>
      <c r="AH41" s="92">
        <f t="shared" ref="AH41" si="205">J41+V41</f>
        <v>0</v>
      </c>
      <c r="AI41" s="31">
        <f t="shared" ref="AI41" si="206">K41+W41</f>
        <v>0</v>
      </c>
      <c r="AJ41" s="326">
        <f t="shared" ref="AJ41" si="207">L41+X41</f>
        <v>0</v>
      </c>
      <c r="AK41" s="290">
        <f t="shared" ref="AK41" si="208">M41+Y41</f>
        <v>0</v>
      </c>
      <c r="AL41" s="30">
        <f t="shared" ref="AL41" si="209">N41+Z41</f>
        <v>0</v>
      </c>
      <c r="AM41" s="30">
        <f t="shared" ref="AM41" si="210">O41+AA41</f>
        <v>0</v>
      </c>
      <c r="AN41" s="30">
        <f t="shared" ref="AN41" si="211">P41+AB41</f>
        <v>0</v>
      </c>
      <c r="AO41" s="30">
        <f t="shared" ref="AO41" si="212">Q41+AC41</f>
        <v>0</v>
      </c>
      <c r="AP41" s="30">
        <f t="shared" ref="AP41" si="213">R41+AD41</f>
        <v>0</v>
      </c>
      <c r="AQ41" s="31">
        <f t="shared" ref="AQ41" si="214">S41+AE41</f>
        <v>0</v>
      </c>
      <c r="AR41" s="206"/>
      <c r="AS41" s="107">
        <v>422</v>
      </c>
      <c r="AT41" s="194">
        <f>SUMIFS($H$16:$H$320,$C$16:$C$320,$AS41)</f>
        <v>73500</v>
      </c>
      <c r="AU41" s="194">
        <f>SUMIFS($T$16:$T$320,$C$16:$C$320,$AS41)</f>
        <v>0</v>
      </c>
      <c r="AV41" s="194">
        <f>SUMIFS($AF$16:$AF$320,$C$16:$C$320,$AS41)</f>
        <v>73500</v>
      </c>
      <c r="AX41" s="108"/>
      <c r="AY41" s="108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</row>
    <row r="42" spans="1:136" s="89" customFormat="1" ht="26.25" customHeight="1" x14ac:dyDescent="0.25">
      <c r="A42" s="554">
        <v>45</v>
      </c>
      <c r="B42" s="555"/>
      <c r="C42" s="482"/>
      <c r="D42" s="552" t="s">
        <v>86</v>
      </c>
      <c r="E42" s="552"/>
      <c r="F42" s="552"/>
      <c r="G42" s="553"/>
      <c r="H42" s="237">
        <f t="shared" si="180"/>
        <v>20000</v>
      </c>
      <c r="I42" s="263">
        <f t="shared" ref="I42:S42" si="215">I43+I44</f>
        <v>0</v>
      </c>
      <c r="J42" s="263">
        <f t="shared" si="215"/>
        <v>20000</v>
      </c>
      <c r="K42" s="239">
        <f t="shared" si="215"/>
        <v>0</v>
      </c>
      <c r="L42" s="303">
        <f t="shared" si="215"/>
        <v>0</v>
      </c>
      <c r="M42" s="240">
        <f t="shared" si="215"/>
        <v>0</v>
      </c>
      <c r="N42" s="241">
        <f t="shared" si="215"/>
        <v>0</v>
      </c>
      <c r="O42" s="241">
        <f t="shared" si="215"/>
        <v>0</v>
      </c>
      <c r="P42" s="241">
        <f t="shared" si="215"/>
        <v>0</v>
      </c>
      <c r="Q42" s="241">
        <f t="shared" si="215"/>
        <v>0</v>
      </c>
      <c r="R42" s="241">
        <f t="shared" si="215"/>
        <v>0</v>
      </c>
      <c r="S42" s="242">
        <f t="shared" si="215"/>
        <v>0</v>
      </c>
      <c r="T42" s="237">
        <f t="shared" si="181"/>
        <v>0</v>
      </c>
      <c r="U42" s="263">
        <f t="shared" ref="U42:AE42" si="216">U43+U44</f>
        <v>0</v>
      </c>
      <c r="V42" s="241">
        <f t="shared" si="216"/>
        <v>0</v>
      </c>
      <c r="W42" s="239">
        <f t="shared" si="216"/>
        <v>0</v>
      </c>
      <c r="X42" s="303">
        <f t="shared" si="216"/>
        <v>0</v>
      </c>
      <c r="Y42" s="240">
        <f t="shared" si="216"/>
        <v>0</v>
      </c>
      <c r="Z42" s="241">
        <f t="shared" si="216"/>
        <v>0</v>
      </c>
      <c r="AA42" s="241">
        <f t="shared" si="216"/>
        <v>0</v>
      </c>
      <c r="AB42" s="241">
        <f t="shared" si="216"/>
        <v>0</v>
      </c>
      <c r="AC42" s="241">
        <f t="shared" si="216"/>
        <v>0</v>
      </c>
      <c r="AD42" s="241">
        <f t="shared" si="216"/>
        <v>0</v>
      </c>
      <c r="AE42" s="242">
        <f t="shared" si="216"/>
        <v>0</v>
      </c>
      <c r="AF42" s="262">
        <f t="shared" ref="AF42" si="217">SUM(AG42:AQ42)</f>
        <v>20000</v>
      </c>
      <c r="AG42" s="238">
        <f t="shared" ref="AG42:AQ42" si="218">AG43+AG44</f>
        <v>0</v>
      </c>
      <c r="AH42" s="241">
        <f t="shared" si="218"/>
        <v>20000</v>
      </c>
      <c r="AI42" s="239">
        <f t="shared" si="218"/>
        <v>0</v>
      </c>
      <c r="AJ42" s="303">
        <f t="shared" si="218"/>
        <v>0</v>
      </c>
      <c r="AK42" s="240">
        <f t="shared" si="218"/>
        <v>0</v>
      </c>
      <c r="AL42" s="241">
        <f t="shared" si="218"/>
        <v>0</v>
      </c>
      <c r="AM42" s="241">
        <f t="shared" si="218"/>
        <v>0</v>
      </c>
      <c r="AN42" s="241">
        <f t="shared" si="218"/>
        <v>0</v>
      </c>
      <c r="AO42" s="241">
        <f t="shared" si="218"/>
        <v>0</v>
      </c>
      <c r="AP42" s="241">
        <f t="shared" si="218"/>
        <v>0</v>
      </c>
      <c r="AQ42" s="242">
        <f t="shared" si="218"/>
        <v>0</v>
      </c>
      <c r="AR42" s="206"/>
      <c r="AS42" s="108">
        <v>423</v>
      </c>
      <c r="AT42" s="194">
        <f>SUMIFS($H$16:$H$320,$C$16:$C$320,$AS42)</f>
        <v>0</v>
      </c>
      <c r="AU42" s="194">
        <f>SUMIFS($T$16:$T$320,$C$16:$C$320,$AS42)</f>
        <v>0</v>
      </c>
      <c r="AV42" s="194">
        <f>SUMIFS($AF$16:$AF$320,$C$16:$C$320,$AS42)</f>
        <v>0</v>
      </c>
      <c r="AW42" s="72"/>
      <c r="AX42" s="108"/>
      <c r="AY42" s="108"/>
    </row>
    <row r="43" spans="1:136" s="72" customFormat="1" ht="15" customHeight="1" x14ac:dyDescent="0.25">
      <c r="A43" s="230"/>
      <c r="B43" s="179"/>
      <c r="C43" s="179">
        <v>451</v>
      </c>
      <c r="D43" s="581" t="s">
        <v>87</v>
      </c>
      <c r="E43" s="581"/>
      <c r="F43" s="581"/>
      <c r="G43" s="582"/>
      <c r="H43" s="76">
        <f t="shared" si="180"/>
        <v>20000</v>
      </c>
      <c r="I43" s="80"/>
      <c r="J43" s="94">
        <v>20000</v>
      </c>
      <c r="K43" s="82"/>
      <c r="L43" s="302"/>
      <c r="M43" s="118"/>
      <c r="N43" s="81"/>
      <c r="O43" s="81"/>
      <c r="P43" s="81"/>
      <c r="Q43" s="81"/>
      <c r="R43" s="81"/>
      <c r="S43" s="82"/>
      <c r="T43" s="487">
        <f t="shared" si="181"/>
        <v>0</v>
      </c>
      <c r="U43" s="80"/>
      <c r="V43" s="94"/>
      <c r="W43" s="82"/>
      <c r="X43" s="302"/>
      <c r="Y43" s="118"/>
      <c r="Z43" s="81"/>
      <c r="AA43" s="81"/>
      <c r="AB43" s="81"/>
      <c r="AC43" s="81"/>
      <c r="AD43" s="81"/>
      <c r="AE43" s="82"/>
      <c r="AF43" s="109">
        <f t="shared" ref="AF43" si="219">SUM(AG43:AQ43)</f>
        <v>20000</v>
      </c>
      <c r="AG43" s="29">
        <f>I43+U43</f>
        <v>0</v>
      </c>
      <c r="AH43" s="92">
        <f t="shared" ref="AH43" si="220">J43+V43</f>
        <v>20000</v>
      </c>
      <c r="AI43" s="31">
        <f t="shared" ref="AI43" si="221">K43+W43</f>
        <v>0</v>
      </c>
      <c r="AJ43" s="326">
        <f t="shared" ref="AJ43" si="222">L43+X43</f>
        <v>0</v>
      </c>
      <c r="AK43" s="290">
        <f t="shared" ref="AK43" si="223">M43+Y43</f>
        <v>0</v>
      </c>
      <c r="AL43" s="30">
        <f t="shared" ref="AL43" si="224">N43+Z43</f>
        <v>0</v>
      </c>
      <c r="AM43" s="30">
        <f t="shared" ref="AM43" si="225">O43+AA43</f>
        <v>0</v>
      </c>
      <c r="AN43" s="30">
        <f t="shared" ref="AN43" si="226">P43+AB43</f>
        <v>0</v>
      </c>
      <c r="AO43" s="30">
        <f t="shared" ref="AO43" si="227">Q43+AC43</f>
        <v>0</v>
      </c>
      <c r="AP43" s="30">
        <f t="shared" ref="AP43" si="228">R43+AD43</f>
        <v>0</v>
      </c>
      <c r="AQ43" s="31">
        <f t="shared" ref="AQ43" si="229">S43+AE43</f>
        <v>0</v>
      </c>
      <c r="AR43" s="206"/>
      <c r="AS43" s="108">
        <v>424</v>
      </c>
      <c r="AT43" s="194">
        <f>SUMIFS($H$16:$H$320,$C$16:$C$320,$AS43)</f>
        <v>103500</v>
      </c>
      <c r="AU43" s="194">
        <f>SUMIFS($T$16:$T$320,$C$16:$C$320,$AS43)</f>
        <v>0</v>
      </c>
      <c r="AV43" s="194">
        <f>SUMIFS($AF$16:$AF$320,$C$16:$C$320,$AS43)</f>
        <v>103500</v>
      </c>
      <c r="AX43" s="108"/>
      <c r="AY43" s="108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</row>
    <row r="44" spans="1:136" s="72" customFormat="1" ht="15" customHeight="1" x14ac:dyDescent="0.25">
      <c r="A44" s="230"/>
      <c r="B44" s="179"/>
      <c r="C44" s="179">
        <v>452</v>
      </c>
      <c r="D44" s="581" t="s">
        <v>91</v>
      </c>
      <c r="E44" s="581"/>
      <c r="F44" s="581"/>
      <c r="G44" s="582"/>
      <c r="H44" s="76">
        <f t="shared" si="180"/>
        <v>0</v>
      </c>
      <c r="I44" s="80"/>
      <c r="J44" s="94"/>
      <c r="K44" s="82"/>
      <c r="L44" s="302"/>
      <c r="M44" s="118"/>
      <c r="N44" s="81"/>
      <c r="O44" s="81"/>
      <c r="P44" s="81"/>
      <c r="Q44" s="81"/>
      <c r="R44" s="81"/>
      <c r="S44" s="82"/>
      <c r="T44" s="487">
        <f t="shared" si="181"/>
        <v>0</v>
      </c>
      <c r="U44" s="80"/>
      <c r="V44" s="94"/>
      <c r="W44" s="82"/>
      <c r="X44" s="302"/>
      <c r="Y44" s="118"/>
      <c r="Z44" s="81"/>
      <c r="AA44" s="81"/>
      <c r="AB44" s="81"/>
      <c r="AC44" s="81"/>
      <c r="AD44" s="81"/>
      <c r="AE44" s="82"/>
      <c r="AF44" s="109">
        <f t="shared" ref="AF44" si="230">SUM(AG44:AQ44)</f>
        <v>0</v>
      </c>
      <c r="AG44" s="29">
        <f>I44+U44</f>
        <v>0</v>
      </c>
      <c r="AH44" s="92">
        <f t="shared" ref="AH44" si="231">J44+V44</f>
        <v>0</v>
      </c>
      <c r="AI44" s="31">
        <f t="shared" ref="AI44" si="232">K44+W44</f>
        <v>0</v>
      </c>
      <c r="AJ44" s="326">
        <f t="shared" ref="AJ44" si="233">L44+X44</f>
        <v>0</v>
      </c>
      <c r="AK44" s="290">
        <f t="shared" ref="AK44" si="234">M44+Y44</f>
        <v>0</v>
      </c>
      <c r="AL44" s="30">
        <f t="shared" ref="AL44" si="235">N44+Z44</f>
        <v>0</v>
      </c>
      <c r="AM44" s="30">
        <f t="shared" ref="AM44" si="236">O44+AA44</f>
        <v>0</v>
      </c>
      <c r="AN44" s="30">
        <f t="shared" ref="AN44" si="237">P44+AB44</f>
        <v>0</v>
      </c>
      <c r="AO44" s="30">
        <f t="shared" ref="AO44" si="238">Q44+AC44</f>
        <v>0</v>
      </c>
      <c r="AP44" s="30">
        <f t="shared" ref="AP44" si="239">R44+AD44</f>
        <v>0</v>
      </c>
      <c r="AQ44" s="31">
        <f t="shared" ref="AQ44" si="240">S44+AE44</f>
        <v>0</v>
      </c>
      <c r="AR44" s="206"/>
      <c r="AS44" s="108">
        <v>426</v>
      </c>
      <c r="AT44" s="194">
        <f>SUMIFS($H$16:$H$320,$C$16:$C$320,$AS44)</f>
        <v>0</v>
      </c>
      <c r="AU44" s="194">
        <f>SUMIFS($T$16:$T$320,$C$16:$C$320,$AS44)</f>
        <v>0</v>
      </c>
      <c r="AV44" s="194">
        <f>SUMIFS($AF$16:$AF$320,$C$16:$C$320,$AS44)</f>
        <v>0</v>
      </c>
      <c r="AX44" s="124"/>
      <c r="AY44" s="124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</row>
    <row r="45" spans="1:136" s="72" customFormat="1" ht="10.5" customHeight="1" x14ac:dyDescent="0.25">
      <c r="A45" s="279"/>
      <c r="B45" s="279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6"/>
      <c r="AS45" s="108"/>
      <c r="AT45" s="194"/>
      <c r="AU45" s="194"/>
      <c r="AV45" s="194"/>
      <c r="AW45" s="74"/>
      <c r="AX45" s="193"/>
      <c r="AY45" s="193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</row>
    <row r="46" spans="1:136" s="74" customFormat="1" ht="25.9" customHeight="1" x14ac:dyDescent="0.25">
      <c r="A46" s="583" t="s">
        <v>121</v>
      </c>
      <c r="B46" s="584"/>
      <c r="C46" s="584"/>
      <c r="D46" s="585" t="s">
        <v>142</v>
      </c>
      <c r="E46" s="585"/>
      <c r="F46" s="585"/>
      <c r="G46" s="586"/>
      <c r="H46" s="83">
        <f>SUM(I46:S46)</f>
        <v>0</v>
      </c>
      <c r="I46" s="84">
        <f>I47+I59</f>
        <v>0</v>
      </c>
      <c r="J46" s="285">
        <f>J47+J59</f>
        <v>0</v>
      </c>
      <c r="K46" s="86">
        <f t="shared" ref="K46:S46" si="241">K47+K59</f>
        <v>0</v>
      </c>
      <c r="L46" s="300">
        <f t="shared" si="241"/>
        <v>0</v>
      </c>
      <c r="M46" s="120">
        <f t="shared" si="241"/>
        <v>0</v>
      </c>
      <c r="N46" s="85">
        <f t="shared" si="241"/>
        <v>0</v>
      </c>
      <c r="O46" s="85">
        <f t="shared" ref="O46" si="242">O47+O59</f>
        <v>0</v>
      </c>
      <c r="P46" s="85">
        <f t="shared" si="241"/>
        <v>0</v>
      </c>
      <c r="Q46" s="85">
        <f t="shared" si="241"/>
        <v>0</v>
      </c>
      <c r="R46" s="85">
        <f t="shared" si="241"/>
        <v>0</v>
      </c>
      <c r="S46" s="86">
        <f t="shared" si="241"/>
        <v>0</v>
      </c>
      <c r="T46" s="245">
        <f>SUM(U46:AE46)</f>
        <v>0</v>
      </c>
      <c r="U46" s="84">
        <f>U47+U59</f>
        <v>0</v>
      </c>
      <c r="V46" s="285">
        <f>V47+V59</f>
        <v>0</v>
      </c>
      <c r="W46" s="86">
        <f t="shared" ref="W46:AE46" si="243">W47+W59</f>
        <v>0</v>
      </c>
      <c r="X46" s="300">
        <f t="shared" si="243"/>
        <v>0</v>
      </c>
      <c r="Y46" s="120">
        <f t="shared" si="243"/>
        <v>0</v>
      </c>
      <c r="Z46" s="85">
        <f t="shared" si="243"/>
        <v>0</v>
      </c>
      <c r="AA46" s="85">
        <f t="shared" ref="AA46" si="244">AA47+AA59</f>
        <v>0</v>
      </c>
      <c r="AB46" s="85">
        <f t="shared" si="243"/>
        <v>0</v>
      </c>
      <c r="AC46" s="85">
        <f t="shared" si="243"/>
        <v>0</v>
      </c>
      <c r="AD46" s="85">
        <f t="shared" si="243"/>
        <v>0</v>
      </c>
      <c r="AE46" s="86">
        <f t="shared" si="243"/>
        <v>0</v>
      </c>
      <c r="AF46" s="261">
        <f>SUM(AG46:AQ46)</f>
        <v>0</v>
      </c>
      <c r="AG46" s="468">
        <f>AG47+AG59</f>
        <v>0</v>
      </c>
      <c r="AH46" s="469">
        <f>AH47+AH59</f>
        <v>0</v>
      </c>
      <c r="AI46" s="470">
        <f t="shared" ref="AI46:AQ46" si="245">AI47+AI59</f>
        <v>0</v>
      </c>
      <c r="AJ46" s="471">
        <f>AJ47+AJ59</f>
        <v>0</v>
      </c>
      <c r="AK46" s="472">
        <f t="shared" si="245"/>
        <v>0</v>
      </c>
      <c r="AL46" s="473">
        <f t="shared" si="245"/>
        <v>0</v>
      </c>
      <c r="AM46" s="473">
        <f t="shared" ref="AM46" si="246">AM47+AM59</f>
        <v>0</v>
      </c>
      <c r="AN46" s="473">
        <f t="shared" si="245"/>
        <v>0</v>
      </c>
      <c r="AO46" s="473">
        <f t="shared" si="245"/>
        <v>0</v>
      </c>
      <c r="AP46" s="473">
        <f t="shared" si="245"/>
        <v>0</v>
      </c>
      <c r="AQ46" s="470">
        <f t="shared" si="245"/>
        <v>0</v>
      </c>
      <c r="AR46" s="206"/>
      <c r="AS46" s="190"/>
      <c r="AT46" s="442" t="s">
        <v>95</v>
      </c>
      <c r="AU46" s="442" t="s">
        <v>117</v>
      </c>
      <c r="AV46" s="442" t="s">
        <v>159</v>
      </c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192"/>
      <c r="BQ46" s="192"/>
      <c r="BR46" s="192"/>
      <c r="BS46" s="192"/>
      <c r="BT46" s="192"/>
      <c r="BU46" s="192"/>
      <c r="BV46" s="192"/>
      <c r="BW46" s="192"/>
      <c r="BX46" s="192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  <c r="CI46" s="192"/>
      <c r="CJ46" s="192"/>
      <c r="CK46" s="192"/>
      <c r="CL46" s="192"/>
      <c r="CM46" s="192"/>
      <c r="CN46" s="192"/>
      <c r="CO46" s="192"/>
      <c r="CP46" s="192"/>
      <c r="CQ46" s="192"/>
      <c r="CR46" s="192"/>
      <c r="CS46" s="192"/>
      <c r="CT46" s="192"/>
      <c r="CU46" s="192"/>
      <c r="CV46" s="192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2"/>
      <c r="DU46" s="192"/>
      <c r="DV46" s="192"/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</row>
    <row r="47" spans="1:136" s="74" customFormat="1" ht="15.75" customHeight="1" x14ac:dyDescent="0.25">
      <c r="A47" s="436">
        <v>3</v>
      </c>
      <c r="B47" s="68"/>
      <c r="C47" s="90"/>
      <c r="D47" s="579" t="s">
        <v>16</v>
      </c>
      <c r="E47" s="579"/>
      <c r="F47" s="579"/>
      <c r="G47" s="580"/>
      <c r="H47" s="75">
        <f t="shared" ref="H47:H68" si="247">SUM(I47:S47)</f>
        <v>0</v>
      </c>
      <c r="I47" s="77">
        <f>I48+I52+I57</f>
        <v>0</v>
      </c>
      <c r="J47" s="61">
        <f t="shared" ref="J47:S47" si="248">J48+J52+J57</f>
        <v>0</v>
      </c>
      <c r="K47" s="79">
        <f t="shared" si="248"/>
        <v>0</v>
      </c>
      <c r="L47" s="301">
        <f t="shared" si="248"/>
        <v>0</v>
      </c>
      <c r="M47" s="95">
        <f t="shared" si="248"/>
        <v>0</v>
      </c>
      <c r="N47" s="78">
        <f t="shared" si="248"/>
        <v>0</v>
      </c>
      <c r="O47" s="78">
        <f t="shared" si="248"/>
        <v>0</v>
      </c>
      <c r="P47" s="78">
        <f t="shared" si="248"/>
        <v>0</v>
      </c>
      <c r="Q47" s="78">
        <f t="shared" si="248"/>
        <v>0</v>
      </c>
      <c r="R47" s="78">
        <f t="shared" si="248"/>
        <v>0</v>
      </c>
      <c r="S47" s="79">
        <f t="shared" si="248"/>
        <v>0</v>
      </c>
      <c r="T47" s="237">
        <f t="shared" ref="T47:T68" si="249">SUM(U47:AE47)</f>
        <v>0</v>
      </c>
      <c r="U47" s="77">
        <f>U48+U52+U57</f>
        <v>0</v>
      </c>
      <c r="V47" s="61">
        <f t="shared" ref="V47" si="250">V48+V52+V57</f>
        <v>0</v>
      </c>
      <c r="W47" s="79">
        <f t="shared" ref="W47" si="251">W48+W52+W57</f>
        <v>0</v>
      </c>
      <c r="X47" s="301">
        <f t="shared" ref="X47" si="252">X48+X52+X57</f>
        <v>0</v>
      </c>
      <c r="Y47" s="95">
        <f t="shared" ref="Y47" si="253">Y48+Y52+Y57</f>
        <v>0</v>
      </c>
      <c r="Z47" s="78">
        <f t="shared" ref="Z47" si="254">Z48+Z52+Z57</f>
        <v>0</v>
      </c>
      <c r="AA47" s="78">
        <f t="shared" ref="AA47" si="255">AA48+AA52+AA57</f>
        <v>0</v>
      </c>
      <c r="AB47" s="78">
        <f t="shared" ref="AB47" si="256">AB48+AB52+AB57</f>
        <v>0</v>
      </c>
      <c r="AC47" s="78">
        <f t="shared" ref="AC47" si="257">AC48+AC52+AC57</f>
        <v>0</v>
      </c>
      <c r="AD47" s="78">
        <f t="shared" ref="AD47" si="258">AD48+AD52+AD57</f>
        <v>0</v>
      </c>
      <c r="AE47" s="79">
        <f t="shared" ref="AE47" si="259">AE48+AE52+AE57</f>
        <v>0</v>
      </c>
      <c r="AF47" s="262">
        <f t="shared" ref="AF47:AF68" si="260">SUM(AG47:AQ47)</f>
        <v>0</v>
      </c>
      <c r="AG47" s="315">
        <f>AG48+AG52+AG57</f>
        <v>0</v>
      </c>
      <c r="AH47" s="263">
        <f t="shared" ref="AH47" si="261">AH48+AH52+AH57</f>
        <v>0</v>
      </c>
      <c r="AI47" s="239">
        <f t="shared" ref="AI47" si="262">AI48+AI52+AI57</f>
        <v>0</v>
      </c>
      <c r="AJ47" s="303">
        <f t="shared" ref="AJ47" si="263">AJ48+AJ52+AJ57</f>
        <v>0</v>
      </c>
      <c r="AK47" s="240">
        <f t="shared" ref="AK47" si="264">AK48+AK52+AK57</f>
        <v>0</v>
      </c>
      <c r="AL47" s="241">
        <f>AL48+AL52+AL57</f>
        <v>0</v>
      </c>
      <c r="AM47" s="241">
        <f t="shared" ref="AM47" si="265">AM48+AM52+AM57</f>
        <v>0</v>
      </c>
      <c r="AN47" s="241">
        <f t="shared" ref="AN47" si="266">AN48+AN52+AN57</f>
        <v>0</v>
      </c>
      <c r="AO47" s="241">
        <f t="shared" ref="AO47" si="267">AO48+AO52+AO57</f>
        <v>0</v>
      </c>
      <c r="AP47" s="241">
        <f t="shared" ref="AP47" si="268">AP48+AP52+AP57</f>
        <v>0</v>
      </c>
      <c r="AQ47" s="239">
        <f t="shared" ref="AQ47" si="269">AQ48+AQ52+AQ57</f>
        <v>0</v>
      </c>
      <c r="AR47" s="206"/>
      <c r="AS47" s="89">
        <v>311</v>
      </c>
      <c r="AT47" s="388">
        <f>SUMIFS($H$16:$H$254,$C$16:$C$254,$AS47)</f>
        <v>3909625</v>
      </c>
      <c r="AU47" s="388">
        <f>SUMIFS($T$16:$T$254,$C$16:$C$254,$AS47)</f>
        <v>-1775</v>
      </c>
      <c r="AV47" s="388">
        <f>SUMIFS($AF$16:$AF$254,$C$16:$C$254,$AS47)</f>
        <v>3907850</v>
      </c>
      <c r="AW47" s="192"/>
      <c r="AX47" s="190"/>
      <c r="AY47" s="190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  <c r="DU47" s="192"/>
      <c r="DV47" s="192"/>
      <c r="DW47" s="192"/>
      <c r="DX47" s="192"/>
      <c r="DY47" s="192"/>
      <c r="DZ47" s="192"/>
      <c r="EA47" s="192"/>
      <c r="EB47" s="192"/>
      <c r="EC47" s="192"/>
      <c r="ED47" s="192"/>
      <c r="EE47" s="192"/>
      <c r="EF47" s="192"/>
    </row>
    <row r="48" spans="1:136" s="73" customFormat="1" ht="15.75" customHeight="1" x14ac:dyDescent="0.25">
      <c r="A48" s="577">
        <v>31</v>
      </c>
      <c r="B48" s="578"/>
      <c r="C48" s="90"/>
      <c r="D48" s="579" t="s">
        <v>0</v>
      </c>
      <c r="E48" s="579"/>
      <c r="F48" s="579"/>
      <c r="G48" s="580"/>
      <c r="H48" s="75">
        <f t="shared" si="247"/>
        <v>0</v>
      </c>
      <c r="I48" s="77">
        <f>SUM(I49:I51)</f>
        <v>0</v>
      </c>
      <c r="J48" s="61">
        <f>SUM(J49:J51)</f>
        <v>0</v>
      </c>
      <c r="K48" s="79">
        <f t="shared" ref="K48:S48" si="270">SUM(K49:K51)</f>
        <v>0</v>
      </c>
      <c r="L48" s="301">
        <f t="shared" si="270"/>
        <v>0</v>
      </c>
      <c r="M48" s="95">
        <f t="shared" si="270"/>
        <v>0</v>
      </c>
      <c r="N48" s="78">
        <f t="shared" si="270"/>
        <v>0</v>
      </c>
      <c r="O48" s="78">
        <f t="shared" ref="O48" si="271">SUM(O49:O51)</f>
        <v>0</v>
      </c>
      <c r="P48" s="78">
        <f t="shared" si="270"/>
        <v>0</v>
      </c>
      <c r="Q48" s="78">
        <f t="shared" si="270"/>
        <v>0</v>
      </c>
      <c r="R48" s="78">
        <f t="shared" si="270"/>
        <v>0</v>
      </c>
      <c r="S48" s="229">
        <f t="shared" si="270"/>
        <v>0</v>
      </c>
      <c r="T48" s="248">
        <f t="shared" si="249"/>
        <v>0</v>
      </c>
      <c r="U48" s="77">
        <f>SUM(U49:U51)</f>
        <v>0</v>
      </c>
      <c r="V48" s="61">
        <f>SUM(V49:V51)</f>
        <v>0</v>
      </c>
      <c r="W48" s="79">
        <f t="shared" ref="W48:AE48" si="272">SUM(W49:W51)</f>
        <v>0</v>
      </c>
      <c r="X48" s="301">
        <f t="shared" si="272"/>
        <v>0</v>
      </c>
      <c r="Y48" s="95">
        <f t="shared" si="272"/>
        <v>0</v>
      </c>
      <c r="Z48" s="78">
        <f t="shared" si="272"/>
        <v>0</v>
      </c>
      <c r="AA48" s="78">
        <f t="shared" ref="AA48" si="273">SUM(AA49:AA51)</f>
        <v>0</v>
      </c>
      <c r="AB48" s="78">
        <f t="shared" si="272"/>
        <v>0</v>
      </c>
      <c r="AC48" s="78">
        <f t="shared" si="272"/>
        <v>0</v>
      </c>
      <c r="AD48" s="78">
        <f t="shared" si="272"/>
        <v>0</v>
      </c>
      <c r="AE48" s="229">
        <f t="shared" si="272"/>
        <v>0</v>
      </c>
      <c r="AF48" s="262">
        <f t="shared" si="260"/>
        <v>0</v>
      </c>
      <c r="AG48" s="315">
        <f>SUM(AG49:AG51)</f>
        <v>0</v>
      </c>
      <c r="AH48" s="263">
        <f>SUM(AH49:AH51)</f>
        <v>0</v>
      </c>
      <c r="AI48" s="239">
        <f t="shared" ref="AI48:AQ48" si="274">SUM(AI49:AI51)</f>
        <v>0</v>
      </c>
      <c r="AJ48" s="303">
        <f t="shared" si="274"/>
        <v>0</v>
      </c>
      <c r="AK48" s="240">
        <f t="shared" si="274"/>
        <v>0</v>
      </c>
      <c r="AL48" s="241">
        <f t="shared" si="274"/>
        <v>0</v>
      </c>
      <c r="AM48" s="241">
        <f t="shared" ref="AM48" si="275">SUM(AM49:AM51)</f>
        <v>0</v>
      </c>
      <c r="AN48" s="241">
        <f t="shared" si="274"/>
        <v>0</v>
      </c>
      <c r="AO48" s="241">
        <f t="shared" si="274"/>
        <v>0</v>
      </c>
      <c r="AP48" s="241">
        <f t="shared" si="274"/>
        <v>0</v>
      </c>
      <c r="AQ48" s="242">
        <f t="shared" si="274"/>
        <v>0</v>
      </c>
      <c r="AR48" s="206"/>
      <c r="AS48" s="89">
        <v>312</v>
      </c>
      <c r="AT48" s="388">
        <f>SUMIFS($H$16:$H$254,$C$16:$C$254,$AS48)</f>
        <v>131000</v>
      </c>
      <c r="AU48" s="388">
        <f>SUMIFS($T$16:$T$254,$C$16:$C$254,$AS48)</f>
        <v>0</v>
      </c>
      <c r="AV48" s="388">
        <f>SUMIFS($AF$16:$AF$254,$C$16:$C$254,$AS48)</f>
        <v>131000</v>
      </c>
      <c r="AW48" s="190"/>
      <c r="AX48" s="89"/>
      <c r="AY48" s="89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  <c r="CQ48" s="190"/>
      <c r="CR48" s="190"/>
      <c r="CS48" s="190"/>
      <c r="CT48" s="190"/>
      <c r="CU48" s="190"/>
      <c r="CV48" s="190"/>
      <c r="CW48" s="190"/>
      <c r="CX48" s="190"/>
      <c r="CY48" s="190"/>
      <c r="CZ48" s="190"/>
      <c r="DA48" s="190"/>
      <c r="DB48" s="190"/>
      <c r="DC48" s="190"/>
      <c r="DD48" s="190"/>
      <c r="DE48" s="190"/>
      <c r="DF48" s="190"/>
      <c r="DG48" s="190"/>
      <c r="DH48" s="190"/>
      <c r="DI48" s="190"/>
      <c r="DJ48" s="190"/>
      <c r="DK48" s="190"/>
      <c r="DL48" s="190"/>
      <c r="DM48" s="190"/>
      <c r="DN48" s="190"/>
      <c r="DO48" s="190"/>
      <c r="DP48" s="190"/>
      <c r="DQ48" s="190"/>
      <c r="DR48" s="190"/>
      <c r="DS48" s="190"/>
      <c r="DT48" s="190"/>
      <c r="DU48" s="190"/>
      <c r="DV48" s="190"/>
      <c r="DW48" s="190"/>
      <c r="DX48" s="190"/>
      <c r="DY48" s="190"/>
      <c r="DZ48" s="190"/>
      <c r="EA48" s="190"/>
      <c r="EB48" s="190"/>
      <c r="EC48" s="190"/>
      <c r="ED48" s="190"/>
      <c r="EE48" s="190"/>
      <c r="EF48" s="190"/>
    </row>
    <row r="49" spans="1:136" s="72" customFormat="1" ht="15.75" customHeight="1" x14ac:dyDescent="0.25">
      <c r="A49" s="230"/>
      <c r="B49" s="179"/>
      <c r="C49" s="179">
        <v>311</v>
      </c>
      <c r="D49" s="581" t="s">
        <v>1</v>
      </c>
      <c r="E49" s="581"/>
      <c r="F49" s="581"/>
      <c r="G49" s="581"/>
      <c r="H49" s="76">
        <f t="shared" si="247"/>
        <v>0</v>
      </c>
      <c r="I49" s="80"/>
      <c r="J49" s="94"/>
      <c r="K49" s="82"/>
      <c r="L49" s="302"/>
      <c r="M49" s="118"/>
      <c r="N49" s="81"/>
      <c r="O49" s="81"/>
      <c r="P49" s="81"/>
      <c r="Q49" s="81"/>
      <c r="R49" s="81"/>
      <c r="S49" s="82"/>
      <c r="T49" s="28">
        <f>SUM(U49:AE49)</f>
        <v>0</v>
      </c>
      <c r="U49" s="80"/>
      <c r="V49" s="94"/>
      <c r="W49" s="82"/>
      <c r="X49" s="302"/>
      <c r="Y49" s="118"/>
      <c r="Z49" s="81"/>
      <c r="AA49" s="81"/>
      <c r="AB49" s="81"/>
      <c r="AC49" s="81"/>
      <c r="AD49" s="81"/>
      <c r="AE49" s="82"/>
      <c r="AF49" s="109">
        <f t="shared" si="260"/>
        <v>0</v>
      </c>
      <c r="AG49" s="29">
        <f>I49+U49</f>
        <v>0</v>
      </c>
      <c r="AH49" s="92">
        <f t="shared" ref="AH49:AQ51" si="276">J49+V49</f>
        <v>0</v>
      </c>
      <c r="AI49" s="31">
        <f t="shared" si="276"/>
        <v>0</v>
      </c>
      <c r="AJ49" s="326">
        <f t="shared" si="276"/>
        <v>0</v>
      </c>
      <c r="AK49" s="290">
        <f t="shared" si="276"/>
        <v>0</v>
      </c>
      <c r="AL49" s="30">
        <f t="shared" si="276"/>
        <v>0</v>
      </c>
      <c r="AM49" s="30">
        <f t="shared" si="276"/>
        <v>0</v>
      </c>
      <c r="AN49" s="30">
        <f t="shared" si="276"/>
        <v>0</v>
      </c>
      <c r="AO49" s="30">
        <f t="shared" si="276"/>
        <v>0</v>
      </c>
      <c r="AP49" s="30">
        <f t="shared" si="276"/>
        <v>0</v>
      </c>
      <c r="AQ49" s="31">
        <f t="shared" si="276"/>
        <v>0</v>
      </c>
      <c r="AR49" s="206"/>
      <c r="AS49" s="89">
        <v>313</v>
      </c>
      <c r="AT49" s="388">
        <f>SUMIFS($H$16:$H$254,$C$16:$C$254,$AS49)</f>
        <v>627013</v>
      </c>
      <c r="AU49" s="388">
        <f>SUMIFS($T$16:$T$254,$C$16:$C$254,$AS49)</f>
        <v>-187</v>
      </c>
      <c r="AV49" s="388">
        <f>SUMIFS($AF$16:$AF$254,$C$16:$C$254,$AS49)</f>
        <v>626826</v>
      </c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</row>
    <row r="50" spans="1:136" s="72" customFormat="1" ht="15.75" customHeight="1" x14ac:dyDescent="0.25">
      <c r="A50" s="230"/>
      <c r="B50" s="179"/>
      <c r="C50" s="179">
        <v>312</v>
      </c>
      <c r="D50" s="581" t="s">
        <v>2</v>
      </c>
      <c r="E50" s="581"/>
      <c r="F50" s="581"/>
      <c r="G50" s="582"/>
      <c r="H50" s="76">
        <f t="shared" si="247"/>
        <v>0</v>
      </c>
      <c r="I50" s="80"/>
      <c r="J50" s="94"/>
      <c r="K50" s="82"/>
      <c r="L50" s="302"/>
      <c r="M50" s="118"/>
      <c r="N50" s="81"/>
      <c r="O50" s="81"/>
      <c r="P50" s="81"/>
      <c r="Q50" s="81"/>
      <c r="R50" s="81"/>
      <c r="S50" s="82"/>
      <c r="T50" s="28">
        <f t="shared" si="249"/>
        <v>0</v>
      </c>
      <c r="U50" s="80"/>
      <c r="V50" s="94"/>
      <c r="W50" s="82"/>
      <c r="X50" s="302"/>
      <c r="Y50" s="118"/>
      <c r="Z50" s="81"/>
      <c r="AA50" s="81"/>
      <c r="AB50" s="81"/>
      <c r="AC50" s="81"/>
      <c r="AD50" s="81"/>
      <c r="AE50" s="82"/>
      <c r="AF50" s="109">
        <f t="shared" si="260"/>
        <v>0</v>
      </c>
      <c r="AG50" s="29">
        <f>I50+U50</f>
        <v>0</v>
      </c>
      <c r="AH50" s="92">
        <f t="shared" si="276"/>
        <v>0</v>
      </c>
      <c r="AI50" s="31">
        <f t="shared" si="276"/>
        <v>0</v>
      </c>
      <c r="AJ50" s="326">
        <f t="shared" si="276"/>
        <v>0</v>
      </c>
      <c r="AK50" s="290">
        <f t="shared" si="276"/>
        <v>0</v>
      </c>
      <c r="AL50" s="30">
        <f t="shared" si="276"/>
        <v>0</v>
      </c>
      <c r="AM50" s="30">
        <f t="shared" si="276"/>
        <v>0</v>
      </c>
      <c r="AN50" s="30">
        <f t="shared" si="276"/>
        <v>0</v>
      </c>
      <c r="AO50" s="30">
        <f t="shared" si="276"/>
        <v>0</v>
      </c>
      <c r="AP50" s="30">
        <f t="shared" si="276"/>
        <v>0</v>
      </c>
      <c r="AQ50" s="31">
        <f t="shared" si="276"/>
        <v>0</v>
      </c>
      <c r="AR50" s="206"/>
      <c r="AS50" s="190"/>
      <c r="AT50" s="388"/>
      <c r="AU50" s="388"/>
      <c r="AV50" s="388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</row>
    <row r="51" spans="1:136" s="72" customFormat="1" ht="15.75" customHeight="1" x14ac:dyDescent="0.25">
      <c r="A51" s="230"/>
      <c r="B51" s="179"/>
      <c r="C51" s="179">
        <v>313</v>
      </c>
      <c r="D51" s="581" t="s">
        <v>3</v>
      </c>
      <c r="E51" s="581"/>
      <c r="F51" s="581"/>
      <c r="G51" s="581"/>
      <c r="H51" s="76">
        <f t="shared" si="247"/>
        <v>0</v>
      </c>
      <c r="I51" s="80"/>
      <c r="J51" s="94"/>
      <c r="K51" s="82"/>
      <c r="L51" s="302"/>
      <c r="M51" s="118"/>
      <c r="N51" s="81"/>
      <c r="O51" s="81"/>
      <c r="P51" s="81"/>
      <c r="Q51" s="81"/>
      <c r="R51" s="81"/>
      <c r="S51" s="82"/>
      <c r="T51" s="28">
        <f t="shared" si="249"/>
        <v>0</v>
      </c>
      <c r="U51" s="80"/>
      <c r="V51" s="94"/>
      <c r="W51" s="82"/>
      <c r="X51" s="302"/>
      <c r="Y51" s="118"/>
      <c r="Z51" s="81"/>
      <c r="AA51" s="81"/>
      <c r="AB51" s="81"/>
      <c r="AC51" s="81"/>
      <c r="AD51" s="81"/>
      <c r="AE51" s="82"/>
      <c r="AF51" s="109">
        <f t="shared" si="260"/>
        <v>0</v>
      </c>
      <c r="AG51" s="29">
        <f t="shared" ref="AG51" si="277">I51+U51</f>
        <v>0</v>
      </c>
      <c r="AH51" s="92">
        <f t="shared" si="276"/>
        <v>0</v>
      </c>
      <c r="AI51" s="31">
        <f t="shared" si="276"/>
        <v>0</v>
      </c>
      <c r="AJ51" s="326">
        <f t="shared" si="276"/>
        <v>0</v>
      </c>
      <c r="AK51" s="290">
        <f t="shared" si="276"/>
        <v>0</v>
      </c>
      <c r="AL51" s="30">
        <f t="shared" si="276"/>
        <v>0</v>
      </c>
      <c r="AM51" s="30">
        <f t="shared" si="276"/>
        <v>0</v>
      </c>
      <c r="AN51" s="30">
        <f t="shared" si="276"/>
        <v>0</v>
      </c>
      <c r="AO51" s="30">
        <f t="shared" si="276"/>
        <v>0</v>
      </c>
      <c r="AP51" s="30">
        <f t="shared" si="276"/>
        <v>0</v>
      </c>
      <c r="AQ51" s="31">
        <f t="shared" si="276"/>
        <v>0</v>
      </c>
      <c r="AR51" s="206"/>
      <c r="AS51" s="89">
        <v>321</v>
      </c>
      <c r="AT51" s="388">
        <f>SUMIFS($H$16:$H$254,$C$16:$C$254,$AS51)</f>
        <v>267734</v>
      </c>
      <c r="AU51" s="388">
        <f>SUMIFS($T$16:$T$254,$C$16:$C$254,$AS51)</f>
        <v>-266</v>
      </c>
      <c r="AV51" s="388">
        <f>SUMIFS($AF$16:$AF$254,$C$16:$C$254,$AS51)</f>
        <v>267468</v>
      </c>
      <c r="AW51" s="89"/>
      <c r="AX51" s="190"/>
      <c r="AY51" s="190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</row>
    <row r="52" spans="1:136" s="73" customFormat="1" ht="15.75" customHeight="1" x14ac:dyDescent="0.25">
      <c r="A52" s="577">
        <v>32</v>
      </c>
      <c r="B52" s="578"/>
      <c r="C52" s="90"/>
      <c r="D52" s="579" t="s">
        <v>4</v>
      </c>
      <c r="E52" s="579"/>
      <c r="F52" s="579"/>
      <c r="G52" s="580"/>
      <c r="H52" s="75">
        <f t="shared" si="247"/>
        <v>0</v>
      </c>
      <c r="I52" s="77">
        <f>SUM(I53:I56)</f>
        <v>0</v>
      </c>
      <c r="J52" s="61">
        <f>SUM(J53:J56)</f>
        <v>0</v>
      </c>
      <c r="K52" s="79">
        <f t="shared" ref="K52:S52" si="278">SUM(K53:K56)</f>
        <v>0</v>
      </c>
      <c r="L52" s="301">
        <f t="shared" si="278"/>
        <v>0</v>
      </c>
      <c r="M52" s="95">
        <f t="shared" si="278"/>
        <v>0</v>
      </c>
      <c r="N52" s="78">
        <f t="shared" si="278"/>
        <v>0</v>
      </c>
      <c r="O52" s="78">
        <f t="shared" ref="O52" si="279">SUM(O53:O56)</f>
        <v>0</v>
      </c>
      <c r="P52" s="78">
        <f t="shared" si="278"/>
        <v>0</v>
      </c>
      <c r="Q52" s="78">
        <f t="shared" si="278"/>
        <v>0</v>
      </c>
      <c r="R52" s="78">
        <f t="shared" si="278"/>
        <v>0</v>
      </c>
      <c r="S52" s="79">
        <f t="shared" si="278"/>
        <v>0</v>
      </c>
      <c r="T52" s="237">
        <f t="shared" si="249"/>
        <v>0</v>
      </c>
      <c r="U52" s="77">
        <f t="shared" ref="U52:AE52" si="280">SUM(U53:U56)</f>
        <v>0</v>
      </c>
      <c r="V52" s="61">
        <f t="shared" ref="V52" si="281">SUM(V53:V56)</f>
        <v>0</v>
      </c>
      <c r="W52" s="79">
        <f t="shared" si="280"/>
        <v>0</v>
      </c>
      <c r="X52" s="301">
        <f t="shared" si="280"/>
        <v>0</v>
      </c>
      <c r="Y52" s="95">
        <f t="shared" si="280"/>
        <v>0</v>
      </c>
      <c r="Z52" s="78">
        <f t="shared" si="280"/>
        <v>0</v>
      </c>
      <c r="AA52" s="78">
        <f t="shared" ref="AA52" si="282">SUM(AA53:AA56)</f>
        <v>0</v>
      </c>
      <c r="AB52" s="78">
        <f t="shared" si="280"/>
        <v>0</v>
      </c>
      <c r="AC52" s="78">
        <f t="shared" si="280"/>
        <v>0</v>
      </c>
      <c r="AD52" s="78">
        <f t="shared" si="280"/>
        <v>0</v>
      </c>
      <c r="AE52" s="79">
        <f t="shared" si="280"/>
        <v>0</v>
      </c>
      <c r="AF52" s="262">
        <f t="shared" si="260"/>
        <v>0</v>
      </c>
      <c r="AG52" s="315">
        <f t="shared" ref="AG52:AQ52" si="283">SUM(AG53:AG56)</f>
        <v>0</v>
      </c>
      <c r="AH52" s="263">
        <f t="shared" ref="AH52" si="284">SUM(AH53:AH56)</f>
        <v>0</v>
      </c>
      <c r="AI52" s="239">
        <f t="shared" si="283"/>
        <v>0</v>
      </c>
      <c r="AJ52" s="303">
        <f t="shared" si="283"/>
        <v>0</v>
      </c>
      <c r="AK52" s="240">
        <f t="shared" si="283"/>
        <v>0</v>
      </c>
      <c r="AL52" s="241">
        <f t="shared" si="283"/>
        <v>0</v>
      </c>
      <c r="AM52" s="241">
        <f t="shared" ref="AM52" si="285">SUM(AM53:AM56)</f>
        <v>0</v>
      </c>
      <c r="AN52" s="241">
        <f t="shared" si="283"/>
        <v>0</v>
      </c>
      <c r="AO52" s="241">
        <f t="shared" si="283"/>
        <v>0</v>
      </c>
      <c r="AP52" s="241">
        <f t="shared" si="283"/>
        <v>0</v>
      </c>
      <c r="AQ52" s="239">
        <f t="shared" si="283"/>
        <v>0</v>
      </c>
      <c r="AR52" s="206"/>
      <c r="AS52" s="89">
        <v>322</v>
      </c>
      <c r="AT52" s="388">
        <f>SUMIFS($H$16:$H$254,$C$16:$C$254,$AS52)</f>
        <v>563250</v>
      </c>
      <c r="AU52" s="388">
        <f>SUMIFS($T$16:$T$254,$C$16:$C$254,$AS52)</f>
        <v>0</v>
      </c>
      <c r="AV52" s="388">
        <f>SUMIFS($AF$16:$AF$254,$C$16:$C$254,$AS52)</f>
        <v>563250</v>
      </c>
      <c r="AW52" s="190"/>
      <c r="AX52" s="89"/>
      <c r="AY52" s="89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0"/>
      <c r="CQ52" s="190"/>
      <c r="CR52" s="190"/>
      <c r="CS52" s="190"/>
      <c r="CT52" s="190"/>
      <c r="CU52" s="190"/>
      <c r="CV52" s="190"/>
      <c r="CW52" s="190"/>
      <c r="CX52" s="190"/>
      <c r="CY52" s="190"/>
      <c r="CZ52" s="190"/>
      <c r="DA52" s="190"/>
      <c r="DB52" s="190"/>
      <c r="DC52" s="190"/>
      <c r="DD52" s="190"/>
      <c r="DE52" s="190"/>
      <c r="DF52" s="190"/>
      <c r="DG52" s="190"/>
      <c r="DH52" s="190"/>
      <c r="DI52" s="190"/>
      <c r="DJ52" s="190"/>
      <c r="DK52" s="190"/>
      <c r="DL52" s="190"/>
      <c r="DM52" s="190"/>
      <c r="DN52" s="190"/>
      <c r="DO52" s="190"/>
      <c r="DP52" s="190"/>
      <c r="DQ52" s="190"/>
      <c r="DR52" s="190"/>
      <c r="DS52" s="190"/>
      <c r="DT52" s="190"/>
      <c r="DU52" s="190"/>
      <c r="DV52" s="190"/>
      <c r="DW52" s="190"/>
      <c r="DX52" s="190"/>
      <c r="DY52" s="190"/>
      <c r="DZ52" s="190"/>
      <c r="EA52" s="190"/>
      <c r="EB52" s="190"/>
      <c r="EC52" s="190"/>
      <c r="ED52" s="190"/>
      <c r="EE52" s="190"/>
      <c r="EF52" s="190"/>
    </row>
    <row r="53" spans="1:136" s="72" customFormat="1" ht="15.75" customHeight="1" x14ac:dyDescent="0.25">
      <c r="A53" s="230"/>
      <c r="B53" s="179"/>
      <c r="C53" s="179">
        <v>321</v>
      </c>
      <c r="D53" s="581" t="s">
        <v>5</v>
      </c>
      <c r="E53" s="581"/>
      <c r="F53" s="581"/>
      <c r="G53" s="581"/>
      <c r="H53" s="76">
        <f t="shared" si="247"/>
        <v>0</v>
      </c>
      <c r="I53" s="80"/>
      <c r="J53" s="94"/>
      <c r="K53" s="82"/>
      <c r="L53" s="302"/>
      <c r="M53" s="118"/>
      <c r="N53" s="81"/>
      <c r="O53" s="81"/>
      <c r="P53" s="81"/>
      <c r="Q53" s="81"/>
      <c r="R53" s="81"/>
      <c r="S53" s="82"/>
      <c r="T53" s="28">
        <f t="shared" si="249"/>
        <v>0</v>
      </c>
      <c r="U53" s="80"/>
      <c r="V53" s="94"/>
      <c r="W53" s="82"/>
      <c r="X53" s="302"/>
      <c r="Y53" s="118"/>
      <c r="Z53" s="81"/>
      <c r="AA53" s="81"/>
      <c r="AB53" s="81"/>
      <c r="AC53" s="81"/>
      <c r="AD53" s="81"/>
      <c r="AE53" s="82"/>
      <c r="AF53" s="109">
        <f t="shared" si="260"/>
        <v>0</v>
      </c>
      <c r="AG53" s="29">
        <f t="shared" ref="AG53:AG56" si="286">I53+U53</f>
        <v>0</v>
      </c>
      <c r="AH53" s="92">
        <f t="shared" ref="AH53:AH56" si="287">J53+V53</f>
        <v>0</v>
      </c>
      <c r="AI53" s="31">
        <f t="shared" ref="AI53:AI56" si="288">K53+W53</f>
        <v>0</v>
      </c>
      <c r="AJ53" s="326">
        <f t="shared" ref="AJ53:AJ56" si="289">L53+X53</f>
        <v>0</v>
      </c>
      <c r="AK53" s="290">
        <f t="shared" ref="AK53:AK56" si="290">M53+Y53</f>
        <v>0</v>
      </c>
      <c r="AL53" s="30">
        <f t="shared" ref="AL53:AL56" si="291">N53+Z53</f>
        <v>0</v>
      </c>
      <c r="AM53" s="30">
        <f t="shared" ref="AM53:AM56" si="292">O53+AA53</f>
        <v>0</v>
      </c>
      <c r="AN53" s="30">
        <f t="shared" ref="AN53:AN56" si="293">P53+AB53</f>
        <v>0</v>
      </c>
      <c r="AO53" s="30">
        <f t="shared" ref="AO53:AO56" si="294">Q53+AC53</f>
        <v>0</v>
      </c>
      <c r="AP53" s="30">
        <f t="shared" ref="AP53:AP56" si="295">R53+AD53</f>
        <v>0</v>
      </c>
      <c r="AQ53" s="31">
        <f t="shared" ref="AQ53:AQ56" si="296">S53+AE53</f>
        <v>0</v>
      </c>
      <c r="AR53" s="206"/>
      <c r="AS53" s="89">
        <v>323</v>
      </c>
      <c r="AT53" s="388">
        <f>SUMIFS($H$16:$H$254,$C$16:$C$254,$AS53)</f>
        <v>168349</v>
      </c>
      <c r="AU53" s="388">
        <f>SUMIFS($T$16:$T$254,$C$16:$C$254,$AS53)</f>
        <v>0</v>
      </c>
      <c r="AV53" s="388">
        <f>SUMIFS($AF$16:$AF$254,$C$16:$C$254,$AS53)</f>
        <v>168349</v>
      </c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</row>
    <row r="54" spans="1:136" s="72" customFormat="1" ht="15.75" customHeight="1" x14ac:dyDescent="0.25">
      <c r="A54" s="230"/>
      <c r="B54" s="179"/>
      <c r="C54" s="179">
        <v>322</v>
      </c>
      <c r="D54" s="581" t="s">
        <v>6</v>
      </c>
      <c r="E54" s="581"/>
      <c r="F54" s="581"/>
      <c r="G54" s="581"/>
      <c r="H54" s="76">
        <f t="shared" si="247"/>
        <v>0</v>
      </c>
      <c r="I54" s="80"/>
      <c r="J54" s="94"/>
      <c r="K54" s="82"/>
      <c r="L54" s="302"/>
      <c r="M54" s="118"/>
      <c r="N54" s="81"/>
      <c r="O54" s="81"/>
      <c r="P54" s="81"/>
      <c r="Q54" s="81"/>
      <c r="R54" s="81"/>
      <c r="S54" s="82"/>
      <c r="T54" s="28">
        <f t="shared" si="249"/>
        <v>0</v>
      </c>
      <c r="U54" s="80"/>
      <c r="V54" s="94"/>
      <c r="W54" s="82"/>
      <c r="X54" s="302"/>
      <c r="Y54" s="118"/>
      <c r="Z54" s="81"/>
      <c r="AA54" s="81"/>
      <c r="AB54" s="81"/>
      <c r="AC54" s="81"/>
      <c r="AD54" s="81"/>
      <c r="AE54" s="82"/>
      <c r="AF54" s="109">
        <f t="shared" si="260"/>
        <v>0</v>
      </c>
      <c r="AG54" s="29">
        <f t="shared" si="286"/>
        <v>0</v>
      </c>
      <c r="AH54" s="92">
        <f t="shared" si="287"/>
        <v>0</v>
      </c>
      <c r="AI54" s="31">
        <f t="shared" si="288"/>
        <v>0</v>
      </c>
      <c r="AJ54" s="326">
        <f t="shared" si="289"/>
        <v>0</v>
      </c>
      <c r="AK54" s="290">
        <f t="shared" si="290"/>
        <v>0</v>
      </c>
      <c r="AL54" s="30">
        <f t="shared" si="291"/>
        <v>0</v>
      </c>
      <c r="AM54" s="30">
        <f t="shared" si="292"/>
        <v>0</v>
      </c>
      <c r="AN54" s="30">
        <f t="shared" si="293"/>
        <v>0</v>
      </c>
      <c r="AO54" s="30">
        <f t="shared" si="294"/>
        <v>0</v>
      </c>
      <c r="AP54" s="30">
        <f t="shared" si="295"/>
        <v>0</v>
      </c>
      <c r="AQ54" s="31">
        <f t="shared" si="296"/>
        <v>0</v>
      </c>
      <c r="AR54" s="206"/>
      <c r="AS54" s="89">
        <v>324</v>
      </c>
      <c r="AT54" s="388">
        <f>SUMIFS($H$16:$H$254,$C$16:$C$254,$AS54)</f>
        <v>13000</v>
      </c>
      <c r="AU54" s="388">
        <f>SUMIFS($T$16:$T$254,$C$16:$C$254,$AS54)</f>
        <v>0</v>
      </c>
      <c r="AV54" s="388">
        <f>SUMIFS($AF$16:$AF$254,$C$16:$C$254,$AS54)</f>
        <v>13000</v>
      </c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</row>
    <row r="55" spans="1:136" s="72" customFormat="1" ht="15.75" customHeight="1" x14ac:dyDescent="0.25">
      <c r="A55" s="230"/>
      <c r="B55" s="179"/>
      <c r="C55" s="179">
        <v>323</v>
      </c>
      <c r="D55" s="581" t="s">
        <v>7</v>
      </c>
      <c r="E55" s="581"/>
      <c r="F55" s="581"/>
      <c r="G55" s="581"/>
      <c r="H55" s="76">
        <f>SUM(I55:S55)</f>
        <v>0</v>
      </c>
      <c r="I55" s="80"/>
      <c r="J55" s="94"/>
      <c r="K55" s="82"/>
      <c r="L55" s="302"/>
      <c r="M55" s="118"/>
      <c r="N55" s="81"/>
      <c r="O55" s="81"/>
      <c r="P55" s="81"/>
      <c r="Q55" s="81"/>
      <c r="R55" s="81"/>
      <c r="S55" s="82"/>
      <c r="T55" s="28">
        <f>SUM(U55:AE55)</f>
        <v>0</v>
      </c>
      <c r="U55" s="80"/>
      <c r="V55" s="94"/>
      <c r="W55" s="82"/>
      <c r="X55" s="302"/>
      <c r="Y55" s="118"/>
      <c r="Z55" s="81"/>
      <c r="AA55" s="81"/>
      <c r="AB55" s="81"/>
      <c r="AC55" s="81"/>
      <c r="AD55" s="81"/>
      <c r="AE55" s="82"/>
      <c r="AF55" s="109">
        <f>SUM(AG55:AQ55)</f>
        <v>0</v>
      </c>
      <c r="AG55" s="29">
        <f t="shared" si="286"/>
        <v>0</v>
      </c>
      <c r="AH55" s="92">
        <f t="shared" si="287"/>
        <v>0</v>
      </c>
      <c r="AI55" s="31">
        <f t="shared" si="288"/>
        <v>0</v>
      </c>
      <c r="AJ55" s="326">
        <f t="shared" si="289"/>
        <v>0</v>
      </c>
      <c r="AK55" s="290">
        <f t="shared" si="290"/>
        <v>0</v>
      </c>
      <c r="AL55" s="30">
        <f t="shared" si="291"/>
        <v>0</v>
      </c>
      <c r="AM55" s="30">
        <f t="shared" si="292"/>
        <v>0</v>
      </c>
      <c r="AN55" s="30">
        <f t="shared" si="293"/>
        <v>0</v>
      </c>
      <c r="AO55" s="30">
        <f t="shared" si="294"/>
        <v>0</v>
      </c>
      <c r="AP55" s="30">
        <f t="shared" si="295"/>
        <v>0</v>
      </c>
      <c r="AQ55" s="31">
        <f t="shared" si="296"/>
        <v>0</v>
      </c>
      <c r="AR55" s="206"/>
      <c r="AS55" s="89">
        <v>329</v>
      </c>
      <c r="AT55" s="388">
        <f>SUMIFS($H$16:$H$254,$C$16:$C$254,$AS55)</f>
        <v>10000</v>
      </c>
      <c r="AU55" s="388">
        <f>SUMIFS($T$16:$T$254,$C$16:$C$254,$AS55)</f>
        <v>0</v>
      </c>
      <c r="AV55" s="388">
        <f>SUMIFS($AF$16:$AF$254,$C$16:$C$254,$AS55)</f>
        <v>10000</v>
      </c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</row>
    <row r="56" spans="1:136" s="72" customFormat="1" ht="15.75" customHeight="1" x14ac:dyDescent="0.25">
      <c r="A56" s="230"/>
      <c r="B56" s="179"/>
      <c r="C56" s="179">
        <v>329</v>
      </c>
      <c r="D56" s="581" t="s">
        <v>8</v>
      </c>
      <c r="E56" s="581"/>
      <c r="F56" s="581"/>
      <c r="G56" s="582"/>
      <c r="H56" s="76">
        <f t="shared" si="247"/>
        <v>0</v>
      </c>
      <c r="I56" s="80"/>
      <c r="J56" s="94"/>
      <c r="K56" s="82"/>
      <c r="L56" s="302"/>
      <c r="M56" s="118"/>
      <c r="N56" s="81"/>
      <c r="O56" s="81"/>
      <c r="P56" s="81"/>
      <c r="Q56" s="81"/>
      <c r="R56" s="81"/>
      <c r="S56" s="82"/>
      <c r="T56" s="28">
        <f t="shared" si="249"/>
        <v>0</v>
      </c>
      <c r="U56" s="80"/>
      <c r="V56" s="94"/>
      <c r="W56" s="82"/>
      <c r="X56" s="302"/>
      <c r="Y56" s="118"/>
      <c r="Z56" s="81"/>
      <c r="AA56" s="81"/>
      <c r="AB56" s="81"/>
      <c r="AC56" s="81"/>
      <c r="AD56" s="81"/>
      <c r="AE56" s="82"/>
      <c r="AF56" s="109">
        <f t="shared" si="260"/>
        <v>0</v>
      </c>
      <c r="AG56" s="29">
        <f t="shared" si="286"/>
        <v>0</v>
      </c>
      <c r="AH56" s="92">
        <f t="shared" si="287"/>
        <v>0</v>
      </c>
      <c r="AI56" s="31">
        <f t="shared" si="288"/>
        <v>0</v>
      </c>
      <c r="AJ56" s="326">
        <f t="shared" si="289"/>
        <v>0</v>
      </c>
      <c r="AK56" s="290">
        <f t="shared" si="290"/>
        <v>0</v>
      </c>
      <c r="AL56" s="30">
        <f t="shared" si="291"/>
        <v>0</v>
      </c>
      <c r="AM56" s="30">
        <f t="shared" si="292"/>
        <v>0</v>
      </c>
      <c r="AN56" s="30">
        <f t="shared" si="293"/>
        <v>0</v>
      </c>
      <c r="AO56" s="30">
        <f t="shared" si="294"/>
        <v>0</v>
      </c>
      <c r="AP56" s="30">
        <f t="shared" si="295"/>
        <v>0</v>
      </c>
      <c r="AQ56" s="31">
        <f t="shared" si="296"/>
        <v>0</v>
      </c>
      <c r="AR56" s="206"/>
      <c r="AS56" s="190"/>
      <c r="AT56" s="388"/>
      <c r="AU56" s="388"/>
      <c r="AV56" s="388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</row>
    <row r="57" spans="1:136" s="73" customFormat="1" ht="27.6" customHeight="1" x14ac:dyDescent="0.25">
      <c r="A57" s="577">
        <v>36</v>
      </c>
      <c r="B57" s="578"/>
      <c r="C57" s="90"/>
      <c r="D57" s="579" t="s">
        <v>266</v>
      </c>
      <c r="E57" s="579"/>
      <c r="F57" s="579"/>
      <c r="G57" s="580"/>
      <c r="H57" s="75">
        <f t="shared" ref="H57:H58" si="297">SUM(I57:S57)</f>
        <v>0</v>
      </c>
      <c r="I57" s="77">
        <f>I58</f>
        <v>0</v>
      </c>
      <c r="J57" s="61">
        <f t="shared" ref="J57:S57" si="298">J58</f>
        <v>0</v>
      </c>
      <c r="K57" s="79">
        <f t="shared" si="298"/>
        <v>0</v>
      </c>
      <c r="L57" s="301">
        <f t="shared" si="298"/>
        <v>0</v>
      </c>
      <c r="M57" s="95">
        <f t="shared" si="298"/>
        <v>0</v>
      </c>
      <c r="N57" s="78">
        <f t="shared" si="298"/>
        <v>0</v>
      </c>
      <c r="O57" s="78">
        <f t="shared" si="298"/>
        <v>0</v>
      </c>
      <c r="P57" s="78">
        <f t="shared" si="298"/>
        <v>0</v>
      </c>
      <c r="Q57" s="78">
        <f t="shared" si="298"/>
        <v>0</v>
      </c>
      <c r="R57" s="78">
        <f t="shared" si="298"/>
        <v>0</v>
      </c>
      <c r="S57" s="79">
        <f t="shared" si="298"/>
        <v>0</v>
      </c>
      <c r="T57" s="237">
        <f t="shared" ref="T57:T58" si="299">SUM(U57:AE57)</f>
        <v>0</v>
      </c>
      <c r="U57" s="77">
        <f>U58</f>
        <v>0</v>
      </c>
      <c r="V57" s="61">
        <f t="shared" ref="V57" si="300">V58</f>
        <v>0</v>
      </c>
      <c r="W57" s="79">
        <f t="shared" ref="W57" si="301">W58</f>
        <v>0</v>
      </c>
      <c r="X57" s="301">
        <f t="shared" ref="X57" si="302">X58</f>
        <v>0</v>
      </c>
      <c r="Y57" s="95">
        <f t="shared" ref="Y57" si="303">Y58</f>
        <v>0</v>
      </c>
      <c r="Z57" s="78">
        <f t="shared" ref="Z57" si="304">Z58</f>
        <v>0</v>
      </c>
      <c r="AA57" s="78">
        <f t="shared" ref="AA57" si="305">AA58</f>
        <v>0</v>
      </c>
      <c r="AB57" s="78">
        <f t="shared" ref="AB57" si="306">AB58</f>
        <v>0</v>
      </c>
      <c r="AC57" s="78">
        <f t="shared" ref="AC57" si="307">AC58</f>
        <v>0</v>
      </c>
      <c r="AD57" s="78">
        <f t="shared" ref="AD57" si="308">AD58</f>
        <v>0</v>
      </c>
      <c r="AE57" s="79">
        <f t="shared" ref="AE57" si="309">AE58</f>
        <v>0</v>
      </c>
      <c r="AF57" s="262">
        <f t="shared" ref="AF57:AF58" si="310">SUM(AG57:AQ57)</f>
        <v>0</v>
      </c>
      <c r="AG57" s="315">
        <f>AG58</f>
        <v>0</v>
      </c>
      <c r="AH57" s="263">
        <f t="shared" ref="AH57" si="311">AH58</f>
        <v>0</v>
      </c>
      <c r="AI57" s="239">
        <f t="shared" ref="AI57" si="312">AI58</f>
        <v>0</v>
      </c>
      <c r="AJ57" s="303">
        <f t="shared" ref="AJ57" si="313">AJ58</f>
        <v>0</v>
      </c>
      <c r="AK57" s="240">
        <f t="shared" ref="AK57" si="314">AK58</f>
        <v>0</v>
      </c>
      <c r="AL57" s="241">
        <f t="shared" ref="AL57" si="315">AL58</f>
        <v>0</v>
      </c>
      <c r="AM57" s="241">
        <f t="shared" ref="AM57" si="316">AM58</f>
        <v>0</v>
      </c>
      <c r="AN57" s="241">
        <f t="shared" ref="AN57" si="317">AN58</f>
        <v>0</v>
      </c>
      <c r="AO57" s="241">
        <f t="shared" ref="AO57" si="318">AO58</f>
        <v>0</v>
      </c>
      <c r="AP57" s="241">
        <f t="shared" ref="AP57" si="319">AP58</f>
        <v>0</v>
      </c>
      <c r="AQ57" s="239">
        <f t="shared" ref="AQ57" si="320">AQ58</f>
        <v>0</v>
      </c>
      <c r="AR57" s="206"/>
      <c r="AS57" s="89">
        <v>342</v>
      </c>
      <c r="AT57" s="388">
        <f>SUMIFS($H$16:$H$254,$C$16:$C$254,$AS57)</f>
        <v>0</v>
      </c>
      <c r="AU57" s="388">
        <f>SUMIFS($T$16:$T$254,$C$16:$C$254,$AS57)</f>
        <v>0</v>
      </c>
      <c r="AV57" s="388">
        <f>SUMIFS($AF$16:$AF$254,$C$16:$C$254,$AS57)</f>
        <v>0</v>
      </c>
      <c r="AW57" s="190"/>
      <c r="AX57" s="89"/>
      <c r="AY57" s="89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  <c r="EB57" s="190"/>
      <c r="EC57" s="190"/>
      <c r="ED57" s="190"/>
      <c r="EE57" s="190"/>
      <c r="EF57" s="190"/>
    </row>
    <row r="58" spans="1:136" s="72" customFormat="1" ht="29.45" customHeight="1" x14ac:dyDescent="0.25">
      <c r="A58" s="230"/>
      <c r="B58" s="179"/>
      <c r="C58" s="179">
        <v>369</v>
      </c>
      <c r="D58" s="581" t="s">
        <v>190</v>
      </c>
      <c r="E58" s="581"/>
      <c r="F58" s="581"/>
      <c r="G58" s="582"/>
      <c r="H58" s="76">
        <f t="shared" si="297"/>
        <v>0</v>
      </c>
      <c r="I58" s="389"/>
      <c r="J58" s="81"/>
      <c r="K58" s="118"/>
      <c r="L58" s="389"/>
      <c r="M58" s="390"/>
      <c r="N58" s="81"/>
      <c r="O58" s="81"/>
      <c r="P58" s="81"/>
      <c r="Q58" s="81"/>
      <c r="R58" s="81"/>
      <c r="S58" s="82"/>
      <c r="T58" s="28">
        <f t="shared" si="299"/>
        <v>0</v>
      </c>
      <c r="U58" s="389"/>
      <c r="V58" s="81"/>
      <c r="W58" s="118"/>
      <c r="X58" s="389"/>
      <c r="Y58" s="390"/>
      <c r="Z58" s="81"/>
      <c r="AA58" s="81"/>
      <c r="AB58" s="81"/>
      <c r="AC58" s="81"/>
      <c r="AD58" s="81"/>
      <c r="AE58" s="82"/>
      <c r="AF58" s="109">
        <f t="shared" si="310"/>
        <v>0</v>
      </c>
      <c r="AG58" s="474">
        <f>I58+U58</f>
        <v>0</v>
      </c>
      <c r="AH58" s="30">
        <f t="shared" ref="AH58:AQ58" si="321">J58+V58</f>
        <v>0</v>
      </c>
      <c r="AI58" s="290">
        <f t="shared" si="321"/>
        <v>0</v>
      </c>
      <c r="AJ58" s="474">
        <f t="shared" si="321"/>
        <v>0</v>
      </c>
      <c r="AK58" s="475">
        <f t="shared" si="321"/>
        <v>0</v>
      </c>
      <c r="AL58" s="30">
        <f t="shared" si="321"/>
        <v>0</v>
      </c>
      <c r="AM58" s="30">
        <f t="shared" si="321"/>
        <v>0</v>
      </c>
      <c r="AN58" s="30">
        <f t="shared" si="321"/>
        <v>0</v>
      </c>
      <c r="AO58" s="30">
        <f t="shared" si="321"/>
        <v>0</v>
      </c>
      <c r="AP58" s="30">
        <f t="shared" si="321"/>
        <v>0</v>
      </c>
      <c r="AQ58" s="31">
        <f t="shared" si="321"/>
        <v>0</v>
      </c>
      <c r="AR58" s="206"/>
      <c r="AS58" s="89">
        <v>343</v>
      </c>
      <c r="AT58" s="388">
        <f>SUMIFS($H$16:$H$254,$C$16:$C$254,$AS58)</f>
        <v>10000</v>
      </c>
      <c r="AU58" s="388">
        <f>SUMIFS($T$16:$T$254,$C$16:$C$254,$AS58)</f>
        <v>0</v>
      </c>
      <c r="AV58" s="388">
        <f>SUMIFS($AF$16:$AF$254,$C$16:$C$254,$AS58)</f>
        <v>10000</v>
      </c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</row>
    <row r="59" spans="1:136" s="74" customFormat="1" ht="25.5" customHeight="1" x14ac:dyDescent="0.25">
      <c r="A59" s="436">
        <v>4</v>
      </c>
      <c r="B59" s="66"/>
      <c r="C59" s="66"/>
      <c r="D59" s="587" t="s">
        <v>17</v>
      </c>
      <c r="E59" s="587"/>
      <c r="F59" s="587"/>
      <c r="G59" s="588"/>
      <c r="H59" s="75">
        <f t="shared" si="247"/>
        <v>0</v>
      </c>
      <c r="I59" s="77">
        <f>I60+I66</f>
        <v>0</v>
      </c>
      <c r="J59" s="61">
        <f>J60+J66</f>
        <v>0</v>
      </c>
      <c r="K59" s="79">
        <f t="shared" ref="K59:S59" si="322">K60+K66</f>
        <v>0</v>
      </c>
      <c r="L59" s="301">
        <f t="shared" si="322"/>
        <v>0</v>
      </c>
      <c r="M59" s="95">
        <f t="shared" si="322"/>
        <v>0</v>
      </c>
      <c r="N59" s="78">
        <f t="shared" si="322"/>
        <v>0</v>
      </c>
      <c r="O59" s="78">
        <f t="shared" ref="O59" si="323">O60+O66</f>
        <v>0</v>
      </c>
      <c r="P59" s="78">
        <f t="shared" si="322"/>
        <v>0</v>
      </c>
      <c r="Q59" s="78">
        <f t="shared" si="322"/>
        <v>0</v>
      </c>
      <c r="R59" s="78">
        <f t="shared" si="322"/>
        <v>0</v>
      </c>
      <c r="S59" s="79">
        <f t="shared" si="322"/>
        <v>0</v>
      </c>
      <c r="T59" s="237">
        <f t="shared" si="249"/>
        <v>0</v>
      </c>
      <c r="U59" s="77">
        <f>U60+U66</f>
        <v>0</v>
      </c>
      <c r="V59" s="61">
        <f>V60+V66</f>
        <v>0</v>
      </c>
      <c r="W59" s="79">
        <f t="shared" ref="W59:AE59" si="324">W60+W66</f>
        <v>0</v>
      </c>
      <c r="X59" s="301">
        <f t="shared" si="324"/>
        <v>0</v>
      </c>
      <c r="Y59" s="95">
        <f t="shared" si="324"/>
        <v>0</v>
      </c>
      <c r="Z59" s="78">
        <f t="shared" si="324"/>
        <v>0</v>
      </c>
      <c r="AA59" s="78">
        <f t="shared" ref="AA59" si="325">AA60+AA66</f>
        <v>0</v>
      </c>
      <c r="AB59" s="78">
        <f t="shared" si="324"/>
        <v>0</v>
      </c>
      <c r="AC59" s="78">
        <f t="shared" si="324"/>
        <v>0</v>
      </c>
      <c r="AD59" s="78">
        <f t="shared" si="324"/>
        <v>0</v>
      </c>
      <c r="AE59" s="79">
        <f t="shared" si="324"/>
        <v>0</v>
      </c>
      <c r="AF59" s="262">
        <f t="shared" si="260"/>
        <v>0</v>
      </c>
      <c r="AG59" s="315">
        <f>AG60+AG66</f>
        <v>0</v>
      </c>
      <c r="AH59" s="263">
        <f>AH60+AH66</f>
        <v>0</v>
      </c>
      <c r="AI59" s="239">
        <f t="shared" ref="AI59:AQ59" si="326">AI60+AI66</f>
        <v>0</v>
      </c>
      <c r="AJ59" s="303">
        <f t="shared" si="326"/>
        <v>0</v>
      </c>
      <c r="AK59" s="240">
        <f t="shared" si="326"/>
        <v>0</v>
      </c>
      <c r="AL59" s="241">
        <f t="shared" si="326"/>
        <v>0</v>
      </c>
      <c r="AM59" s="241">
        <f t="shared" ref="AM59" si="327">AM60+AM66</f>
        <v>0</v>
      </c>
      <c r="AN59" s="241">
        <f t="shared" si="326"/>
        <v>0</v>
      </c>
      <c r="AO59" s="241">
        <f t="shared" si="326"/>
        <v>0</v>
      </c>
      <c r="AP59" s="241">
        <f t="shared" si="326"/>
        <v>0</v>
      </c>
      <c r="AQ59" s="239">
        <f t="shared" si="326"/>
        <v>0</v>
      </c>
      <c r="AR59" s="206"/>
      <c r="AS59" s="89"/>
      <c r="AT59" s="388"/>
      <c r="AU59" s="388"/>
      <c r="AV59" s="388"/>
      <c r="AW59" s="192"/>
      <c r="AX59" s="190"/>
      <c r="AY59" s="190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</row>
    <row r="60" spans="1:136" s="73" customFormat="1" ht="24.75" customHeight="1" x14ac:dyDescent="0.25">
      <c r="A60" s="577">
        <v>42</v>
      </c>
      <c r="B60" s="578"/>
      <c r="C60" s="437"/>
      <c r="D60" s="579" t="s">
        <v>45</v>
      </c>
      <c r="E60" s="579"/>
      <c r="F60" s="579"/>
      <c r="G60" s="580"/>
      <c r="H60" s="75">
        <f>SUM(I60:S60)</f>
        <v>0</v>
      </c>
      <c r="I60" s="77">
        <f>SUM(I61:I65)</f>
        <v>0</v>
      </c>
      <c r="J60" s="61">
        <f>SUM(J61:J65)</f>
        <v>0</v>
      </c>
      <c r="K60" s="79">
        <f t="shared" ref="K60:S60" si="328">SUM(K61:K65)</f>
        <v>0</v>
      </c>
      <c r="L60" s="301">
        <f t="shared" si="328"/>
        <v>0</v>
      </c>
      <c r="M60" s="95">
        <f t="shared" si="328"/>
        <v>0</v>
      </c>
      <c r="N60" s="78">
        <f t="shared" si="328"/>
        <v>0</v>
      </c>
      <c r="O60" s="78">
        <f t="shared" ref="O60" si="329">SUM(O61:O65)</f>
        <v>0</v>
      </c>
      <c r="P60" s="78">
        <f t="shared" si="328"/>
        <v>0</v>
      </c>
      <c r="Q60" s="78">
        <f t="shared" si="328"/>
        <v>0</v>
      </c>
      <c r="R60" s="78">
        <f t="shared" si="328"/>
        <v>0</v>
      </c>
      <c r="S60" s="79">
        <f t="shared" si="328"/>
        <v>0</v>
      </c>
      <c r="T60" s="237">
        <f>SUM(U60:AE60)</f>
        <v>0</v>
      </c>
      <c r="U60" s="77">
        <f>SUM(U61:U65)</f>
        <v>0</v>
      </c>
      <c r="V60" s="61">
        <f>SUM(V61:V65)</f>
        <v>0</v>
      </c>
      <c r="W60" s="79">
        <f t="shared" ref="W60:AE60" si="330">SUM(W61:W65)</f>
        <v>0</v>
      </c>
      <c r="X60" s="301">
        <f t="shared" si="330"/>
        <v>0</v>
      </c>
      <c r="Y60" s="95">
        <f t="shared" si="330"/>
        <v>0</v>
      </c>
      <c r="Z60" s="78">
        <f t="shared" si="330"/>
        <v>0</v>
      </c>
      <c r="AA60" s="78">
        <f t="shared" ref="AA60" si="331">SUM(AA61:AA65)</f>
        <v>0</v>
      </c>
      <c r="AB60" s="78">
        <f t="shared" si="330"/>
        <v>0</v>
      </c>
      <c r="AC60" s="78">
        <f t="shared" si="330"/>
        <v>0</v>
      </c>
      <c r="AD60" s="78">
        <f t="shared" si="330"/>
        <v>0</v>
      </c>
      <c r="AE60" s="79">
        <f t="shared" si="330"/>
        <v>0</v>
      </c>
      <c r="AF60" s="262">
        <f>SUM(AG60:AQ60)</f>
        <v>0</v>
      </c>
      <c r="AG60" s="315">
        <f>SUM(AG61:AG65)</f>
        <v>0</v>
      </c>
      <c r="AH60" s="263">
        <f>SUM(AH61:AH65)</f>
        <v>0</v>
      </c>
      <c r="AI60" s="239">
        <f t="shared" ref="AI60:AQ60" si="332">SUM(AI61:AI65)</f>
        <v>0</v>
      </c>
      <c r="AJ60" s="303">
        <f t="shared" si="332"/>
        <v>0</v>
      </c>
      <c r="AK60" s="240">
        <f t="shared" si="332"/>
        <v>0</v>
      </c>
      <c r="AL60" s="241">
        <f t="shared" si="332"/>
        <v>0</v>
      </c>
      <c r="AM60" s="241">
        <f t="shared" ref="AM60" si="333">SUM(AM61:AM65)</f>
        <v>0</v>
      </c>
      <c r="AN60" s="241">
        <f t="shared" si="332"/>
        <v>0</v>
      </c>
      <c r="AO60" s="241">
        <f t="shared" si="332"/>
        <v>0</v>
      </c>
      <c r="AP60" s="241">
        <f t="shared" si="332"/>
        <v>0</v>
      </c>
      <c r="AQ60" s="239">
        <f t="shared" si="332"/>
        <v>0</v>
      </c>
      <c r="AR60" s="206"/>
      <c r="AS60" s="89">
        <v>369</v>
      </c>
      <c r="AT60" s="388">
        <f>SUMIFS($H$16:$H$254,$C$16:$C$254,$AS60)</f>
        <v>0</v>
      </c>
      <c r="AU60" s="388">
        <f>SUMIFS($T$16:$T$254,$C$16:$C$254,$AS60)</f>
        <v>0</v>
      </c>
      <c r="AV60" s="388">
        <f>SUMIFS($AF$16:$AF$254,$C$16:$C$254,$AS60)</f>
        <v>0</v>
      </c>
      <c r="AW60" s="190"/>
      <c r="AX60" s="89"/>
      <c r="AY60" s="89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190"/>
      <c r="BT60" s="190"/>
      <c r="BU60" s="190"/>
      <c r="BV60" s="190"/>
      <c r="BW60" s="190"/>
      <c r="BX60" s="190"/>
      <c r="BY60" s="190"/>
      <c r="BZ60" s="190"/>
      <c r="CA60" s="190"/>
      <c r="CB60" s="190"/>
      <c r="CC60" s="190"/>
      <c r="CD60" s="190"/>
      <c r="CE60" s="190"/>
      <c r="CF60" s="190"/>
      <c r="CG60" s="190"/>
      <c r="CH60" s="190"/>
      <c r="CI60" s="190"/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190"/>
      <c r="DG60" s="190"/>
      <c r="DH60" s="190"/>
      <c r="DI60" s="190"/>
      <c r="DJ60" s="190"/>
      <c r="DK60" s="190"/>
      <c r="DL60" s="190"/>
      <c r="DM60" s="190"/>
      <c r="DN60" s="190"/>
      <c r="DO60" s="190"/>
      <c r="DP60" s="190"/>
      <c r="DQ60" s="190"/>
      <c r="DR60" s="190"/>
      <c r="DS60" s="190"/>
      <c r="DT60" s="190"/>
      <c r="DU60" s="190"/>
      <c r="DV60" s="190"/>
      <c r="DW60" s="190"/>
      <c r="DX60" s="190"/>
      <c r="DY60" s="190"/>
      <c r="DZ60" s="190"/>
      <c r="EA60" s="190"/>
      <c r="EB60" s="190"/>
      <c r="EC60" s="190"/>
      <c r="ED60" s="190"/>
      <c r="EE60" s="190"/>
      <c r="EF60" s="190"/>
    </row>
    <row r="61" spans="1:136" s="72" customFormat="1" ht="15.75" customHeight="1" x14ac:dyDescent="0.25">
      <c r="A61" s="230"/>
      <c r="B61" s="179"/>
      <c r="C61" s="179">
        <v>421</v>
      </c>
      <c r="D61" s="581" t="s">
        <v>71</v>
      </c>
      <c r="E61" s="581"/>
      <c r="F61" s="581"/>
      <c r="G61" s="581"/>
      <c r="H61" s="76">
        <f>SUM(I61:S61)</f>
        <v>0</v>
      </c>
      <c r="I61" s="80"/>
      <c r="J61" s="94"/>
      <c r="K61" s="82"/>
      <c r="L61" s="302"/>
      <c r="M61" s="118"/>
      <c r="N61" s="81"/>
      <c r="O61" s="81"/>
      <c r="P61" s="81"/>
      <c r="Q61" s="81"/>
      <c r="R61" s="81"/>
      <c r="S61" s="82"/>
      <c r="T61" s="28">
        <f>SUM(U61:AE61)</f>
        <v>0</v>
      </c>
      <c r="U61" s="80"/>
      <c r="V61" s="94"/>
      <c r="W61" s="82"/>
      <c r="X61" s="302"/>
      <c r="Y61" s="118"/>
      <c r="Z61" s="81"/>
      <c r="AA61" s="81"/>
      <c r="AB61" s="81"/>
      <c r="AC61" s="81"/>
      <c r="AD61" s="81"/>
      <c r="AE61" s="82"/>
      <c r="AF61" s="109">
        <f>SUM(AG61:AQ61)</f>
        <v>0</v>
      </c>
      <c r="AG61" s="29">
        <f t="shared" ref="AG61:AG65" si="334">I61+U61</f>
        <v>0</v>
      </c>
      <c r="AH61" s="92">
        <f t="shared" ref="AH61:AH65" si="335">J61+V61</f>
        <v>0</v>
      </c>
      <c r="AI61" s="31">
        <f t="shared" ref="AI61:AI65" si="336">K61+W61</f>
        <v>0</v>
      </c>
      <c r="AJ61" s="326">
        <f t="shared" ref="AJ61:AJ65" si="337">L61+X61</f>
        <v>0</v>
      </c>
      <c r="AK61" s="290">
        <f t="shared" ref="AK61:AK65" si="338">M61+Y61</f>
        <v>0</v>
      </c>
      <c r="AL61" s="30">
        <f t="shared" ref="AL61:AL65" si="339">N61+Z61</f>
        <v>0</v>
      </c>
      <c r="AM61" s="30">
        <f t="shared" ref="AM61:AM65" si="340">O61+AA61</f>
        <v>0</v>
      </c>
      <c r="AN61" s="30">
        <f t="shared" ref="AN61:AN65" si="341">P61+AB61</f>
        <v>0</v>
      </c>
      <c r="AO61" s="30">
        <f t="shared" ref="AO61:AO65" si="342">Q61+AC61</f>
        <v>0</v>
      </c>
      <c r="AP61" s="30">
        <f t="shared" ref="AP61:AP65" si="343">R61+AD61</f>
        <v>0</v>
      </c>
      <c r="AQ61" s="31">
        <f t="shared" ref="AQ61:AQ65" si="344">S61+AE61</f>
        <v>0</v>
      </c>
      <c r="AR61" s="206"/>
      <c r="AS61" s="89"/>
      <c r="AT61" s="388"/>
      <c r="AU61" s="388"/>
      <c r="AV61" s="388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</row>
    <row r="62" spans="1:136" s="72" customFormat="1" ht="15" x14ac:dyDescent="0.25">
      <c r="A62" s="230"/>
      <c r="B62" s="179"/>
      <c r="C62" s="179">
        <v>422</v>
      </c>
      <c r="D62" s="581" t="s">
        <v>11</v>
      </c>
      <c r="E62" s="581"/>
      <c r="F62" s="581"/>
      <c r="G62" s="582"/>
      <c r="H62" s="76">
        <f>SUM(I62:S62)</f>
        <v>0</v>
      </c>
      <c r="I62" s="80"/>
      <c r="J62" s="94"/>
      <c r="K62" s="82"/>
      <c r="L62" s="302"/>
      <c r="M62" s="118"/>
      <c r="N62" s="81"/>
      <c r="O62" s="81"/>
      <c r="P62" s="81"/>
      <c r="Q62" s="81"/>
      <c r="R62" s="81"/>
      <c r="S62" s="82"/>
      <c r="T62" s="28">
        <f>SUM(U62:AE62)</f>
        <v>0</v>
      </c>
      <c r="U62" s="80"/>
      <c r="V62" s="94"/>
      <c r="W62" s="82"/>
      <c r="X62" s="302"/>
      <c r="Y62" s="118"/>
      <c r="Z62" s="81"/>
      <c r="AA62" s="81"/>
      <c r="AB62" s="81"/>
      <c r="AC62" s="81"/>
      <c r="AD62" s="81"/>
      <c r="AE62" s="82"/>
      <c r="AF62" s="109">
        <f>SUM(AG62:AQ62)</f>
        <v>0</v>
      </c>
      <c r="AG62" s="29">
        <f t="shared" si="334"/>
        <v>0</v>
      </c>
      <c r="AH62" s="92">
        <f t="shared" si="335"/>
        <v>0</v>
      </c>
      <c r="AI62" s="31">
        <f t="shared" si="336"/>
        <v>0</v>
      </c>
      <c r="AJ62" s="326">
        <f t="shared" si="337"/>
        <v>0</v>
      </c>
      <c r="AK62" s="290">
        <f t="shared" si="338"/>
        <v>0</v>
      </c>
      <c r="AL62" s="30">
        <f t="shared" si="339"/>
        <v>0</v>
      </c>
      <c r="AM62" s="30">
        <f t="shared" si="340"/>
        <v>0</v>
      </c>
      <c r="AN62" s="30">
        <f t="shared" si="341"/>
        <v>0</v>
      </c>
      <c r="AO62" s="30">
        <f t="shared" si="342"/>
        <v>0</v>
      </c>
      <c r="AP62" s="30">
        <f t="shared" si="343"/>
        <v>0</v>
      </c>
      <c r="AQ62" s="31">
        <f t="shared" si="344"/>
        <v>0</v>
      </c>
      <c r="AR62" s="206"/>
      <c r="AS62" s="89">
        <v>381</v>
      </c>
      <c r="AT62" s="388">
        <f>SUMIFS($H$16:$H$254,$C$16:$C$254,$AS62)</f>
        <v>0</v>
      </c>
      <c r="AU62" s="388">
        <f>SUMIFS($T$16:$T$254,$C$16:$C$254,$AS62)</f>
        <v>0</v>
      </c>
      <c r="AV62" s="388">
        <f>SUMIFS($AF$16:$AF$254,$C$16:$C$254,$AS62)</f>
        <v>0</v>
      </c>
      <c r="AW62" s="89"/>
      <c r="AX62" s="443"/>
      <c r="AY62" s="443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</row>
    <row r="63" spans="1:136" s="72" customFormat="1" ht="15" x14ac:dyDescent="0.25">
      <c r="A63" s="230"/>
      <c r="B63" s="179"/>
      <c r="C63" s="179">
        <v>423</v>
      </c>
      <c r="D63" s="581" t="s">
        <v>89</v>
      </c>
      <c r="E63" s="581"/>
      <c r="F63" s="581"/>
      <c r="G63" s="582"/>
      <c r="H63" s="76">
        <f t="shared" si="247"/>
        <v>0</v>
      </c>
      <c r="I63" s="80"/>
      <c r="J63" s="94"/>
      <c r="K63" s="82"/>
      <c r="L63" s="302"/>
      <c r="M63" s="118"/>
      <c r="N63" s="81"/>
      <c r="O63" s="81"/>
      <c r="P63" s="81"/>
      <c r="Q63" s="81"/>
      <c r="R63" s="81"/>
      <c r="S63" s="82"/>
      <c r="T63" s="28">
        <f t="shared" si="249"/>
        <v>0</v>
      </c>
      <c r="U63" s="80"/>
      <c r="V63" s="94"/>
      <c r="W63" s="82"/>
      <c r="X63" s="302"/>
      <c r="Y63" s="118"/>
      <c r="Z63" s="81"/>
      <c r="AA63" s="81"/>
      <c r="AB63" s="81"/>
      <c r="AC63" s="81"/>
      <c r="AD63" s="81"/>
      <c r="AE63" s="82"/>
      <c r="AF63" s="109">
        <f t="shared" si="260"/>
        <v>0</v>
      </c>
      <c r="AG63" s="29">
        <f t="shared" si="334"/>
        <v>0</v>
      </c>
      <c r="AH63" s="92">
        <f t="shared" si="335"/>
        <v>0</v>
      </c>
      <c r="AI63" s="31">
        <f t="shared" si="336"/>
        <v>0</v>
      </c>
      <c r="AJ63" s="326">
        <f t="shared" si="337"/>
        <v>0</v>
      </c>
      <c r="AK63" s="290">
        <f t="shared" si="338"/>
        <v>0</v>
      </c>
      <c r="AL63" s="30">
        <f t="shared" si="339"/>
        <v>0</v>
      </c>
      <c r="AM63" s="30">
        <f t="shared" si="340"/>
        <v>0</v>
      </c>
      <c r="AN63" s="30">
        <f t="shared" si="341"/>
        <v>0</v>
      </c>
      <c r="AO63" s="30">
        <f t="shared" si="342"/>
        <v>0</v>
      </c>
      <c r="AP63" s="30">
        <f t="shared" si="343"/>
        <v>0</v>
      </c>
      <c r="AQ63" s="31">
        <f t="shared" si="344"/>
        <v>0</v>
      </c>
      <c r="AR63" s="206"/>
      <c r="AS63" s="443"/>
      <c r="AT63" s="388"/>
      <c r="AU63" s="388"/>
      <c r="AV63" s="388"/>
      <c r="AW63" s="89"/>
      <c r="AX63" s="62"/>
      <c r="AY63" s="62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</row>
    <row r="64" spans="1:136" s="72" customFormat="1" ht="15" x14ac:dyDescent="0.25">
      <c r="A64" s="225"/>
      <c r="B64" s="279"/>
      <c r="C64" s="279">
        <v>424</v>
      </c>
      <c r="D64" s="581" t="s">
        <v>46</v>
      </c>
      <c r="E64" s="581"/>
      <c r="F64" s="581"/>
      <c r="G64" s="582"/>
      <c r="H64" s="76">
        <f t="shared" si="247"/>
        <v>0</v>
      </c>
      <c r="I64" s="80"/>
      <c r="J64" s="94"/>
      <c r="K64" s="82"/>
      <c r="L64" s="302"/>
      <c r="M64" s="118"/>
      <c r="N64" s="81"/>
      <c r="O64" s="81"/>
      <c r="P64" s="81"/>
      <c r="Q64" s="81"/>
      <c r="R64" s="81"/>
      <c r="S64" s="82"/>
      <c r="T64" s="28">
        <f t="shared" si="249"/>
        <v>0</v>
      </c>
      <c r="U64" s="80"/>
      <c r="V64" s="94"/>
      <c r="W64" s="82"/>
      <c r="X64" s="302"/>
      <c r="Y64" s="118"/>
      <c r="Z64" s="81"/>
      <c r="AA64" s="81"/>
      <c r="AB64" s="81"/>
      <c r="AC64" s="81"/>
      <c r="AD64" s="81"/>
      <c r="AE64" s="82"/>
      <c r="AF64" s="109">
        <f t="shared" si="260"/>
        <v>0</v>
      </c>
      <c r="AG64" s="29">
        <f>I64+U64</f>
        <v>0</v>
      </c>
      <c r="AH64" s="92">
        <f t="shared" si="335"/>
        <v>0</v>
      </c>
      <c r="AI64" s="31">
        <f t="shared" si="336"/>
        <v>0</v>
      </c>
      <c r="AJ64" s="326">
        <f t="shared" si="337"/>
        <v>0</v>
      </c>
      <c r="AK64" s="290">
        <f t="shared" si="338"/>
        <v>0</v>
      </c>
      <c r="AL64" s="30">
        <f t="shared" si="339"/>
        <v>0</v>
      </c>
      <c r="AM64" s="30">
        <f t="shared" si="340"/>
        <v>0</v>
      </c>
      <c r="AN64" s="30">
        <f t="shared" si="341"/>
        <v>0</v>
      </c>
      <c r="AO64" s="30">
        <f t="shared" si="342"/>
        <v>0</v>
      </c>
      <c r="AP64" s="30">
        <f t="shared" si="343"/>
        <v>0</v>
      </c>
      <c r="AQ64" s="31">
        <f t="shared" si="344"/>
        <v>0</v>
      </c>
      <c r="AR64" s="206"/>
      <c r="AS64" s="62">
        <v>421</v>
      </c>
      <c r="AT64" s="388">
        <f>SUMIFS($H$16:$H$254,$C$16:$C$254,$AS64)</f>
        <v>0</v>
      </c>
      <c r="AU64" s="388">
        <f>SUMIFS($T$16:$T$254,$C$16:$C$254,$AS64)</f>
        <v>0</v>
      </c>
      <c r="AV64" s="388">
        <f>SUMIFS($AF$16:$AF$254,$C$16:$C$254,$AS64)</f>
        <v>0</v>
      </c>
      <c r="AW64" s="89"/>
      <c r="AX64" s="192"/>
      <c r="AY64" s="192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</row>
    <row r="65" spans="1:136" s="72" customFormat="1" ht="15" x14ac:dyDescent="0.25">
      <c r="A65" s="230"/>
      <c r="B65" s="179"/>
      <c r="C65" s="179">
        <v>426</v>
      </c>
      <c r="D65" s="581" t="s">
        <v>85</v>
      </c>
      <c r="E65" s="581"/>
      <c r="F65" s="581"/>
      <c r="G65" s="582"/>
      <c r="H65" s="76">
        <f t="shared" si="247"/>
        <v>0</v>
      </c>
      <c r="I65" s="80"/>
      <c r="J65" s="94"/>
      <c r="K65" s="82"/>
      <c r="L65" s="302"/>
      <c r="M65" s="118"/>
      <c r="N65" s="81"/>
      <c r="O65" s="81"/>
      <c r="P65" s="81"/>
      <c r="Q65" s="81"/>
      <c r="R65" s="81"/>
      <c r="S65" s="82"/>
      <c r="T65" s="28">
        <f t="shared" si="249"/>
        <v>0</v>
      </c>
      <c r="U65" s="80"/>
      <c r="V65" s="94"/>
      <c r="W65" s="82"/>
      <c r="X65" s="302"/>
      <c r="Y65" s="118"/>
      <c r="Z65" s="81"/>
      <c r="AA65" s="81"/>
      <c r="AB65" s="81"/>
      <c r="AC65" s="81"/>
      <c r="AD65" s="81"/>
      <c r="AE65" s="82"/>
      <c r="AF65" s="109">
        <f t="shared" si="260"/>
        <v>0</v>
      </c>
      <c r="AG65" s="29">
        <f t="shared" si="334"/>
        <v>0</v>
      </c>
      <c r="AH65" s="92">
        <f t="shared" si="335"/>
        <v>0</v>
      </c>
      <c r="AI65" s="31">
        <f t="shared" si="336"/>
        <v>0</v>
      </c>
      <c r="AJ65" s="326">
        <f t="shared" si="337"/>
        <v>0</v>
      </c>
      <c r="AK65" s="290">
        <f t="shared" si="338"/>
        <v>0</v>
      </c>
      <c r="AL65" s="30">
        <f t="shared" si="339"/>
        <v>0</v>
      </c>
      <c r="AM65" s="30">
        <f t="shared" si="340"/>
        <v>0</v>
      </c>
      <c r="AN65" s="30">
        <f t="shared" si="341"/>
        <v>0</v>
      </c>
      <c r="AO65" s="30">
        <f t="shared" si="342"/>
        <v>0</v>
      </c>
      <c r="AP65" s="30">
        <f t="shared" si="343"/>
        <v>0</v>
      </c>
      <c r="AQ65" s="31">
        <f t="shared" si="344"/>
        <v>0</v>
      </c>
      <c r="AR65" s="206"/>
      <c r="AS65" s="62">
        <v>422</v>
      </c>
      <c r="AT65" s="388">
        <f>SUMIFS($H$16:$H$254,$C$16:$C$254,$AS65)</f>
        <v>73500</v>
      </c>
      <c r="AU65" s="388">
        <f>SUMIFS($T$16:$T$254,$C$16:$C$254,$AS65)</f>
        <v>0</v>
      </c>
      <c r="AV65" s="388">
        <f>SUMIFS($AF$16:$AF$254,$C$16:$C$254,$AS65)</f>
        <v>73500</v>
      </c>
      <c r="AW65" s="89"/>
      <c r="AX65" s="192"/>
      <c r="AY65" s="192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</row>
    <row r="66" spans="1:136" s="89" customFormat="1" ht="26.25" customHeight="1" x14ac:dyDescent="0.25">
      <c r="A66" s="554">
        <v>45</v>
      </c>
      <c r="B66" s="555"/>
      <c r="C66" s="431"/>
      <c r="D66" s="552" t="s">
        <v>86</v>
      </c>
      <c r="E66" s="552"/>
      <c r="F66" s="552"/>
      <c r="G66" s="552"/>
      <c r="H66" s="237">
        <f t="shared" si="247"/>
        <v>0</v>
      </c>
      <c r="I66" s="263">
        <f>I67+I68</f>
        <v>0</v>
      </c>
      <c r="J66" s="263">
        <f>J67+J68</f>
        <v>0</v>
      </c>
      <c r="K66" s="239">
        <f t="shared" ref="K66:S66" si="345">K67+K68</f>
        <v>0</v>
      </c>
      <c r="L66" s="303">
        <f t="shared" si="345"/>
        <v>0</v>
      </c>
      <c r="M66" s="240">
        <f t="shared" si="345"/>
        <v>0</v>
      </c>
      <c r="N66" s="241">
        <f t="shared" si="345"/>
        <v>0</v>
      </c>
      <c r="O66" s="241">
        <f t="shared" ref="O66" si="346">O67+O68</f>
        <v>0</v>
      </c>
      <c r="P66" s="241">
        <f t="shared" si="345"/>
        <v>0</v>
      </c>
      <c r="Q66" s="241">
        <f t="shared" si="345"/>
        <v>0</v>
      </c>
      <c r="R66" s="241">
        <f t="shared" si="345"/>
        <v>0</v>
      </c>
      <c r="S66" s="242">
        <f t="shared" si="345"/>
        <v>0</v>
      </c>
      <c r="T66" s="237">
        <f t="shared" si="249"/>
        <v>0</v>
      </c>
      <c r="U66" s="263">
        <f>U67+U68</f>
        <v>0</v>
      </c>
      <c r="V66" s="241">
        <f>V67+V68</f>
        <v>0</v>
      </c>
      <c r="W66" s="239">
        <f t="shared" ref="W66:AE66" si="347">W67+W68</f>
        <v>0</v>
      </c>
      <c r="X66" s="303">
        <f t="shared" si="347"/>
        <v>0</v>
      </c>
      <c r="Y66" s="240">
        <f t="shared" si="347"/>
        <v>0</v>
      </c>
      <c r="Z66" s="241">
        <f t="shared" si="347"/>
        <v>0</v>
      </c>
      <c r="AA66" s="241">
        <f t="shared" ref="AA66" si="348">AA67+AA68</f>
        <v>0</v>
      </c>
      <c r="AB66" s="241">
        <f t="shared" si="347"/>
        <v>0</v>
      </c>
      <c r="AC66" s="241">
        <f t="shared" si="347"/>
        <v>0</v>
      </c>
      <c r="AD66" s="241">
        <f t="shared" si="347"/>
        <v>0</v>
      </c>
      <c r="AE66" s="242">
        <f t="shared" si="347"/>
        <v>0</v>
      </c>
      <c r="AF66" s="262">
        <f t="shared" si="260"/>
        <v>0</v>
      </c>
      <c r="AG66" s="238">
        <f>AG67+AG68</f>
        <v>0</v>
      </c>
      <c r="AH66" s="241">
        <f>AH67+AH68</f>
        <v>0</v>
      </c>
      <c r="AI66" s="239">
        <f t="shared" ref="AI66:AQ66" si="349">AI67+AI68</f>
        <v>0</v>
      </c>
      <c r="AJ66" s="303">
        <f t="shared" si="349"/>
        <v>0</v>
      </c>
      <c r="AK66" s="240">
        <f t="shared" si="349"/>
        <v>0</v>
      </c>
      <c r="AL66" s="241">
        <f t="shared" si="349"/>
        <v>0</v>
      </c>
      <c r="AM66" s="241">
        <f t="shared" ref="AM66" si="350">AM67+AM68</f>
        <v>0</v>
      </c>
      <c r="AN66" s="241">
        <f t="shared" si="349"/>
        <v>0</v>
      </c>
      <c r="AO66" s="241">
        <f t="shared" si="349"/>
        <v>0</v>
      </c>
      <c r="AP66" s="241">
        <f t="shared" si="349"/>
        <v>0</v>
      </c>
      <c r="AQ66" s="242">
        <f t="shared" si="349"/>
        <v>0</v>
      </c>
      <c r="AR66" s="206"/>
      <c r="AS66" s="89">
        <v>423</v>
      </c>
      <c r="AT66" s="388">
        <f>SUMIFS($H$16:$H$254,$C$16:$C$254,$AS66)</f>
        <v>0</v>
      </c>
      <c r="AU66" s="388">
        <f>SUMIFS($T$16:$T$254,$C$16:$C$254,$AS66)</f>
        <v>0</v>
      </c>
      <c r="AV66" s="388">
        <f>SUMIFS($AF$16:$AF$254,$C$16:$C$254,$AS66)</f>
        <v>0</v>
      </c>
      <c r="AX66" s="190"/>
      <c r="AY66" s="190"/>
    </row>
    <row r="67" spans="1:136" s="72" customFormat="1" ht="15" x14ac:dyDescent="0.25">
      <c r="A67" s="230"/>
      <c r="B67" s="179"/>
      <c r="C67" s="179">
        <v>451</v>
      </c>
      <c r="D67" s="581" t="s">
        <v>87</v>
      </c>
      <c r="E67" s="581"/>
      <c r="F67" s="581"/>
      <c r="G67" s="581"/>
      <c r="H67" s="76">
        <f t="shared" si="247"/>
        <v>0</v>
      </c>
      <c r="I67" s="94"/>
      <c r="J67" s="94"/>
      <c r="K67" s="82"/>
      <c r="L67" s="302"/>
      <c r="M67" s="118"/>
      <c r="N67" s="81"/>
      <c r="O67" s="81"/>
      <c r="P67" s="81"/>
      <c r="Q67" s="81"/>
      <c r="R67" s="81"/>
      <c r="S67" s="182"/>
      <c r="T67" s="28">
        <f t="shared" si="249"/>
        <v>0</v>
      </c>
      <c r="U67" s="94"/>
      <c r="V67" s="81"/>
      <c r="W67" s="82"/>
      <c r="X67" s="302"/>
      <c r="Y67" s="118"/>
      <c r="Z67" s="81"/>
      <c r="AA67" s="81"/>
      <c r="AB67" s="81"/>
      <c r="AC67" s="81"/>
      <c r="AD67" s="81"/>
      <c r="AE67" s="182"/>
      <c r="AF67" s="109">
        <f t="shared" si="260"/>
        <v>0</v>
      </c>
      <c r="AG67" s="474">
        <f t="shared" ref="AG67:AG68" si="351">I67+U67</f>
        <v>0</v>
      </c>
      <c r="AH67" s="30">
        <f t="shared" ref="AH67:AH68" si="352">J67+V67</f>
        <v>0</v>
      </c>
      <c r="AI67" s="31">
        <f t="shared" ref="AI67:AI68" si="353">K67+W67</f>
        <v>0</v>
      </c>
      <c r="AJ67" s="326">
        <f t="shared" ref="AJ67:AJ68" si="354">L67+X67</f>
        <v>0</v>
      </c>
      <c r="AK67" s="290">
        <f t="shared" ref="AK67:AK68" si="355">M67+Y67</f>
        <v>0</v>
      </c>
      <c r="AL67" s="30">
        <f t="shared" ref="AL67:AL68" si="356">N67+Z67</f>
        <v>0</v>
      </c>
      <c r="AM67" s="30">
        <f t="shared" ref="AM67:AM68" si="357">O67+AA67</f>
        <v>0</v>
      </c>
      <c r="AN67" s="30">
        <f t="shared" ref="AN67:AN68" si="358">P67+AB67</f>
        <v>0</v>
      </c>
      <c r="AO67" s="30">
        <f t="shared" ref="AO67:AO68" si="359">Q67+AC67</f>
        <v>0</v>
      </c>
      <c r="AP67" s="30">
        <f t="shared" ref="AP67:AP68" si="360">R67+AD67</f>
        <v>0</v>
      </c>
      <c r="AQ67" s="125">
        <f t="shared" ref="AQ67" si="361">S67+AE67</f>
        <v>0</v>
      </c>
      <c r="AR67" s="206"/>
      <c r="AS67" s="89">
        <v>424</v>
      </c>
      <c r="AT67" s="388">
        <f>SUMIFS($H$16:$H$254,$C$16:$C$254,$AS67)</f>
        <v>103500</v>
      </c>
      <c r="AU67" s="388">
        <f>SUMIFS($T$16:$T$254,$C$16:$C$254,$AS67)</f>
        <v>0</v>
      </c>
      <c r="AV67" s="388">
        <f>SUMIFS($AF$16:$AF$254,$C$16:$C$254,$AS67)</f>
        <v>103500</v>
      </c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</row>
    <row r="68" spans="1:136" s="72" customFormat="1" ht="15" x14ac:dyDescent="0.25">
      <c r="A68" s="230"/>
      <c r="B68" s="179"/>
      <c r="C68" s="179">
        <v>452</v>
      </c>
      <c r="D68" s="581" t="s">
        <v>91</v>
      </c>
      <c r="E68" s="581"/>
      <c r="F68" s="581"/>
      <c r="G68" s="581"/>
      <c r="H68" s="76">
        <f t="shared" si="247"/>
        <v>0</v>
      </c>
      <c r="I68" s="94"/>
      <c r="J68" s="94"/>
      <c r="K68" s="82"/>
      <c r="L68" s="302"/>
      <c r="M68" s="118"/>
      <c r="N68" s="81"/>
      <c r="O68" s="81"/>
      <c r="P68" s="81"/>
      <c r="Q68" s="81"/>
      <c r="R68" s="81"/>
      <c r="S68" s="182"/>
      <c r="T68" s="28">
        <f t="shared" si="249"/>
        <v>0</v>
      </c>
      <c r="U68" s="94"/>
      <c r="V68" s="81"/>
      <c r="W68" s="82"/>
      <c r="X68" s="302"/>
      <c r="Y68" s="118"/>
      <c r="Z68" s="81"/>
      <c r="AA68" s="81"/>
      <c r="AB68" s="81"/>
      <c r="AC68" s="81"/>
      <c r="AD68" s="81"/>
      <c r="AE68" s="182"/>
      <c r="AF68" s="109">
        <f t="shared" si="260"/>
        <v>0</v>
      </c>
      <c r="AG68" s="474">
        <f t="shared" si="351"/>
        <v>0</v>
      </c>
      <c r="AH68" s="30">
        <f t="shared" si="352"/>
        <v>0</v>
      </c>
      <c r="AI68" s="31">
        <f t="shared" si="353"/>
        <v>0</v>
      </c>
      <c r="AJ68" s="326">
        <f t="shared" si="354"/>
        <v>0</v>
      </c>
      <c r="AK68" s="290">
        <f t="shared" si="355"/>
        <v>0</v>
      </c>
      <c r="AL68" s="30">
        <f t="shared" si="356"/>
        <v>0</v>
      </c>
      <c r="AM68" s="30">
        <f t="shared" si="357"/>
        <v>0</v>
      </c>
      <c r="AN68" s="30">
        <f t="shared" si="358"/>
        <v>0</v>
      </c>
      <c r="AO68" s="30">
        <f t="shared" si="359"/>
        <v>0</v>
      </c>
      <c r="AP68" s="30">
        <f t="shared" si="360"/>
        <v>0</v>
      </c>
      <c r="AQ68" s="125">
        <f>S68+AE68</f>
        <v>0</v>
      </c>
      <c r="AR68" s="206"/>
      <c r="AS68" s="89">
        <v>426</v>
      </c>
      <c r="AT68" s="388">
        <f>SUMIFS($H$16:$H$254,$C$16:$C$254,$AS68)</f>
        <v>0</v>
      </c>
      <c r="AU68" s="388">
        <f>SUMIFS($T$16:$T$254,$C$16:$C$254,$AS68)</f>
        <v>0</v>
      </c>
      <c r="AV68" s="388">
        <f>SUMIFS($AF$16:$AF$254,$C$16:$C$254,$AS68)</f>
        <v>0</v>
      </c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</row>
    <row r="69" spans="1:136" s="272" customFormat="1" ht="12.75" customHeight="1" x14ac:dyDescent="0.25">
      <c r="A69" s="277"/>
      <c r="B69" s="277"/>
      <c r="D69" s="268"/>
      <c r="E69" s="268"/>
      <c r="F69" s="268"/>
      <c r="G69" s="268"/>
      <c r="I69" s="605" t="s">
        <v>146</v>
      </c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U69" s="605" t="s">
        <v>146</v>
      </c>
      <c r="V69" s="605"/>
      <c r="W69" s="605"/>
      <c r="X69" s="605"/>
      <c r="Y69" s="605"/>
      <c r="Z69" s="605"/>
      <c r="AA69" s="605"/>
      <c r="AB69" s="605"/>
      <c r="AC69" s="605"/>
      <c r="AD69" s="605"/>
      <c r="AE69" s="605"/>
      <c r="AF69" s="276"/>
      <c r="AG69" s="605" t="s">
        <v>146</v>
      </c>
      <c r="AH69" s="605"/>
      <c r="AI69" s="605"/>
      <c r="AJ69" s="605"/>
      <c r="AK69" s="605"/>
      <c r="AL69" s="605"/>
      <c r="AM69" s="605"/>
      <c r="AN69" s="605"/>
      <c r="AO69" s="605"/>
      <c r="AP69" s="605"/>
      <c r="AQ69" s="605"/>
      <c r="AR69" s="274"/>
      <c r="AS69" s="438"/>
      <c r="AT69" s="194"/>
      <c r="AU69" s="194"/>
      <c r="AV69" s="194"/>
      <c r="AW69" s="276"/>
      <c r="AX69" s="278"/>
      <c r="AY69" s="278"/>
      <c r="AZ69" s="275"/>
      <c r="BA69" s="275"/>
      <c r="BB69" s="275"/>
      <c r="BC69" s="275"/>
      <c r="BD69" s="275"/>
      <c r="BE69" s="275"/>
      <c r="BF69" s="275"/>
      <c r="BG69" s="275"/>
      <c r="BH69" s="275"/>
      <c r="BI69" s="275"/>
      <c r="BJ69" s="275"/>
      <c r="BK69" s="275"/>
      <c r="BL69" s="275"/>
      <c r="BM69" s="275"/>
      <c r="BN69" s="275"/>
      <c r="BO69" s="275"/>
      <c r="BP69" s="276"/>
      <c r="BQ69" s="276"/>
      <c r="BR69" s="276"/>
      <c r="BS69" s="276"/>
      <c r="BT69" s="276"/>
      <c r="BU69" s="276"/>
      <c r="BV69" s="276"/>
      <c r="BW69" s="276"/>
      <c r="BX69" s="276"/>
      <c r="BY69" s="276"/>
      <c r="BZ69" s="276"/>
      <c r="CA69" s="276"/>
      <c r="CB69" s="276"/>
      <c r="CC69" s="276"/>
      <c r="CD69" s="276"/>
      <c r="CE69" s="276"/>
      <c r="CF69" s="276"/>
      <c r="CG69" s="276"/>
      <c r="CH69" s="276"/>
      <c r="CI69" s="276"/>
      <c r="CJ69" s="276"/>
      <c r="CK69" s="276"/>
      <c r="CL69" s="276"/>
      <c r="CM69" s="276"/>
      <c r="CN69" s="276"/>
      <c r="CO69" s="276"/>
      <c r="CP69" s="276"/>
      <c r="CQ69" s="276"/>
      <c r="CR69" s="276"/>
      <c r="CS69" s="276"/>
      <c r="CT69" s="276"/>
      <c r="CU69" s="276"/>
      <c r="CV69" s="276"/>
      <c r="CW69" s="276"/>
      <c r="CX69" s="276"/>
      <c r="CY69" s="276"/>
      <c r="CZ69" s="276"/>
      <c r="DA69" s="276"/>
      <c r="DB69" s="276"/>
      <c r="DC69" s="276"/>
      <c r="DD69" s="276"/>
      <c r="DE69" s="276"/>
      <c r="DF69" s="276"/>
      <c r="DG69" s="276"/>
      <c r="DH69" s="276"/>
      <c r="DI69" s="276"/>
      <c r="DJ69" s="276"/>
      <c r="DK69" s="276"/>
      <c r="DL69" s="276"/>
      <c r="DM69" s="276"/>
      <c r="DN69" s="276"/>
      <c r="DO69" s="276"/>
      <c r="DP69" s="276"/>
      <c r="DQ69" s="276"/>
      <c r="DR69" s="276"/>
      <c r="DS69" s="276"/>
      <c r="DT69" s="276"/>
      <c r="DU69" s="276"/>
      <c r="DV69" s="276"/>
      <c r="DW69" s="276"/>
      <c r="DX69" s="276"/>
      <c r="DY69" s="276"/>
      <c r="DZ69" s="276"/>
      <c r="EA69" s="276"/>
      <c r="EB69" s="276"/>
      <c r="EC69" s="276"/>
      <c r="ED69" s="276"/>
      <c r="EE69" s="276"/>
      <c r="EF69" s="276"/>
    </row>
    <row r="70" spans="1:136" s="72" customFormat="1" ht="10.5" customHeight="1" x14ac:dyDescent="0.25">
      <c r="A70" s="205"/>
      <c r="B70" s="205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6"/>
      <c r="AS70" s="89">
        <v>451</v>
      </c>
      <c r="AT70" s="388">
        <f>SUMIFS($H$16:$H$254,$C$16:$C$254,$AS70)</f>
        <v>147000</v>
      </c>
      <c r="AU70" s="388">
        <f>SUMIFS($T$16:$T$254,$C$16:$C$254,$AS70)</f>
        <v>36143</v>
      </c>
      <c r="AV70" s="388">
        <f>SUMIFS($AF$16:$AF$254,$C$16:$C$254,$AS70)</f>
        <v>183143</v>
      </c>
      <c r="AW70" s="89"/>
      <c r="AX70" s="124"/>
      <c r="AY70" s="124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</row>
    <row r="71" spans="1:136" s="74" customFormat="1" ht="25.9" customHeight="1" x14ac:dyDescent="0.25">
      <c r="A71" s="583" t="s">
        <v>149</v>
      </c>
      <c r="B71" s="584"/>
      <c r="C71" s="584"/>
      <c r="D71" s="585" t="s">
        <v>148</v>
      </c>
      <c r="E71" s="585"/>
      <c r="F71" s="585"/>
      <c r="G71" s="586"/>
      <c r="H71" s="83">
        <f>SUM(I71:S71)</f>
        <v>75372</v>
      </c>
      <c r="I71" s="84">
        <f>I72</f>
        <v>0</v>
      </c>
      <c r="J71" s="285">
        <f t="shared" ref="J71:S71" si="362">J72</f>
        <v>0</v>
      </c>
      <c r="K71" s="86">
        <f t="shared" si="362"/>
        <v>75372</v>
      </c>
      <c r="L71" s="300">
        <f t="shared" si="362"/>
        <v>0</v>
      </c>
      <c r="M71" s="120">
        <f t="shared" si="362"/>
        <v>0</v>
      </c>
      <c r="N71" s="85">
        <f t="shared" si="362"/>
        <v>0</v>
      </c>
      <c r="O71" s="85">
        <f t="shared" si="362"/>
        <v>0</v>
      </c>
      <c r="P71" s="85">
        <f t="shared" si="362"/>
        <v>0</v>
      </c>
      <c r="Q71" s="85">
        <f t="shared" si="362"/>
        <v>0</v>
      </c>
      <c r="R71" s="85">
        <f t="shared" si="362"/>
        <v>0</v>
      </c>
      <c r="S71" s="86">
        <f t="shared" si="362"/>
        <v>0</v>
      </c>
      <c r="T71" s="245">
        <f>SUM(U71:AE71)</f>
        <v>-2228</v>
      </c>
      <c r="U71" s="84">
        <f t="shared" ref="U71:AE71" si="363">U72</f>
        <v>0</v>
      </c>
      <c r="V71" s="285">
        <f t="shared" si="363"/>
        <v>0</v>
      </c>
      <c r="W71" s="86">
        <f t="shared" si="363"/>
        <v>-2228</v>
      </c>
      <c r="X71" s="300">
        <f t="shared" si="363"/>
        <v>0</v>
      </c>
      <c r="Y71" s="120">
        <f t="shared" si="363"/>
        <v>0</v>
      </c>
      <c r="Z71" s="85">
        <f t="shared" si="363"/>
        <v>0</v>
      </c>
      <c r="AA71" s="85">
        <f t="shared" si="363"/>
        <v>0</v>
      </c>
      <c r="AB71" s="85">
        <f t="shared" si="363"/>
        <v>0</v>
      </c>
      <c r="AC71" s="85">
        <f t="shared" si="363"/>
        <v>0</v>
      </c>
      <c r="AD71" s="85">
        <f t="shared" si="363"/>
        <v>0</v>
      </c>
      <c r="AE71" s="86">
        <f t="shared" si="363"/>
        <v>0</v>
      </c>
      <c r="AF71" s="261">
        <f>SUM(AG71:AQ71)</f>
        <v>73144</v>
      </c>
      <c r="AG71" s="468">
        <f t="shared" ref="AG71:AQ71" si="364">AG72</f>
        <v>0</v>
      </c>
      <c r="AH71" s="469">
        <f t="shared" si="364"/>
        <v>0</v>
      </c>
      <c r="AI71" s="470">
        <f t="shared" si="364"/>
        <v>73144</v>
      </c>
      <c r="AJ71" s="471">
        <f t="shared" si="364"/>
        <v>0</v>
      </c>
      <c r="AK71" s="472">
        <f t="shared" si="364"/>
        <v>0</v>
      </c>
      <c r="AL71" s="473">
        <f t="shared" si="364"/>
        <v>0</v>
      </c>
      <c r="AM71" s="473">
        <f t="shared" si="364"/>
        <v>0</v>
      </c>
      <c r="AN71" s="473">
        <f t="shared" si="364"/>
        <v>0</v>
      </c>
      <c r="AO71" s="473">
        <f t="shared" si="364"/>
        <v>0</v>
      </c>
      <c r="AP71" s="473">
        <f t="shared" si="364"/>
        <v>0</v>
      </c>
      <c r="AQ71" s="470">
        <f t="shared" si="364"/>
        <v>0</v>
      </c>
      <c r="AR71" s="206"/>
      <c r="AS71" s="89">
        <v>452</v>
      </c>
      <c r="AT71" s="388">
        <f>SUMIFS($H$16:$H$254,$C$16:$C$254,$AS71)</f>
        <v>0</v>
      </c>
      <c r="AU71" s="388">
        <f>SUMIFS($T$16:$T$254,$C$16:$C$254,$AS71)</f>
        <v>0</v>
      </c>
      <c r="AV71" s="388">
        <f>SUMIFS($AF$16:$AF$254,$C$16:$C$254,$AS71)</f>
        <v>0</v>
      </c>
      <c r="AW71" s="192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</row>
    <row r="72" spans="1:136" s="74" customFormat="1" ht="15.75" customHeight="1" x14ac:dyDescent="0.25">
      <c r="A72" s="436">
        <v>3</v>
      </c>
      <c r="B72" s="68"/>
      <c r="C72" s="90"/>
      <c r="D72" s="579" t="s">
        <v>16</v>
      </c>
      <c r="E72" s="579"/>
      <c r="F72" s="579"/>
      <c r="G72" s="580"/>
      <c r="H72" s="75">
        <f t="shared" ref="H72:H79" si="365">SUM(I72:S72)</f>
        <v>75372</v>
      </c>
      <c r="I72" s="77">
        <f>I73+I77</f>
        <v>0</v>
      </c>
      <c r="J72" s="61">
        <f t="shared" ref="J72:S72" si="366">J73+J77</f>
        <v>0</v>
      </c>
      <c r="K72" s="79">
        <f t="shared" si="366"/>
        <v>75372</v>
      </c>
      <c r="L72" s="301">
        <f t="shared" si="366"/>
        <v>0</v>
      </c>
      <c r="M72" s="95">
        <f t="shared" si="366"/>
        <v>0</v>
      </c>
      <c r="N72" s="78">
        <f t="shared" si="366"/>
        <v>0</v>
      </c>
      <c r="O72" s="78">
        <f t="shared" ref="O72" si="367">O73+O77</f>
        <v>0</v>
      </c>
      <c r="P72" s="78">
        <f t="shared" si="366"/>
        <v>0</v>
      </c>
      <c r="Q72" s="78">
        <f t="shared" si="366"/>
        <v>0</v>
      </c>
      <c r="R72" s="78">
        <f t="shared" si="366"/>
        <v>0</v>
      </c>
      <c r="S72" s="79">
        <f t="shared" si="366"/>
        <v>0</v>
      </c>
      <c r="T72" s="237">
        <f t="shared" ref="T72:T79" si="368">SUM(U72:AE72)</f>
        <v>-2228</v>
      </c>
      <c r="U72" s="77">
        <f t="shared" ref="U72:AE72" si="369">U73+U77</f>
        <v>0</v>
      </c>
      <c r="V72" s="61">
        <f t="shared" si="369"/>
        <v>0</v>
      </c>
      <c r="W72" s="79">
        <f t="shared" si="369"/>
        <v>-2228</v>
      </c>
      <c r="X72" s="301">
        <f t="shared" si="369"/>
        <v>0</v>
      </c>
      <c r="Y72" s="95">
        <f t="shared" si="369"/>
        <v>0</v>
      </c>
      <c r="Z72" s="78">
        <f t="shared" si="369"/>
        <v>0</v>
      </c>
      <c r="AA72" s="78">
        <f t="shared" ref="AA72" si="370">AA73+AA77</f>
        <v>0</v>
      </c>
      <c r="AB72" s="78">
        <f t="shared" si="369"/>
        <v>0</v>
      </c>
      <c r="AC72" s="78">
        <f t="shared" si="369"/>
        <v>0</v>
      </c>
      <c r="AD72" s="78">
        <f t="shared" si="369"/>
        <v>0</v>
      </c>
      <c r="AE72" s="79">
        <f t="shared" si="369"/>
        <v>0</v>
      </c>
      <c r="AF72" s="262">
        <f t="shared" ref="AF72:AF79" si="371">SUM(AG72:AQ72)</f>
        <v>73144</v>
      </c>
      <c r="AG72" s="315">
        <f t="shared" ref="AG72:AQ72" si="372">AG73+AG77</f>
        <v>0</v>
      </c>
      <c r="AH72" s="263">
        <f t="shared" si="372"/>
        <v>0</v>
      </c>
      <c r="AI72" s="239">
        <f t="shared" si="372"/>
        <v>73144</v>
      </c>
      <c r="AJ72" s="303">
        <f t="shared" si="372"/>
        <v>0</v>
      </c>
      <c r="AK72" s="240">
        <f t="shared" si="372"/>
        <v>0</v>
      </c>
      <c r="AL72" s="241">
        <f t="shared" si="372"/>
        <v>0</v>
      </c>
      <c r="AM72" s="241">
        <f t="shared" ref="AM72" si="373">AM73+AM77</f>
        <v>0</v>
      </c>
      <c r="AN72" s="241">
        <f t="shared" si="372"/>
        <v>0</v>
      </c>
      <c r="AO72" s="241">
        <f t="shared" si="372"/>
        <v>0</v>
      </c>
      <c r="AP72" s="241">
        <f t="shared" si="372"/>
        <v>0</v>
      </c>
      <c r="AQ72" s="239">
        <f t="shared" si="372"/>
        <v>0</v>
      </c>
      <c r="AR72" s="206"/>
      <c r="AS72" s="89"/>
      <c r="AT72" s="388"/>
      <c r="AU72" s="388"/>
      <c r="AV72" s="388"/>
      <c r="AW72" s="192"/>
      <c r="AX72" s="190"/>
      <c r="AY72" s="190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</row>
    <row r="73" spans="1:136" s="73" customFormat="1" ht="15.75" customHeight="1" x14ac:dyDescent="0.25">
      <c r="A73" s="577">
        <v>31</v>
      </c>
      <c r="B73" s="578"/>
      <c r="C73" s="90"/>
      <c r="D73" s="579" t="s">
        <v>0</v>
      </c>
      <c r="E73" s="579"/>
      <c r="F73" s="579"/>
      <c r="G73" s="580"/>
      <c r="H73" s="75">
        <f t="shared" si="365"/>
        <v>69638</v>
      </c>
      <c r="I73" s="77">
        <f>SUM(I74:I76)</f>
        <v>0</v>
      </c>
      <c r="J73" s="61">
        <f t="shared" ref="J73:S73" si="374">SUM(J74:J76)</f>
        <v>0</v>
      </c>
      <c r="K73" s="79">
        <f t="shared" si="374"/>
        <v>69638</v>
      </c>
      <c r="L73" s="301">
        <f t="shared" si="374"/>
        <v>0</v>
      </c>
      <c r="M73" s="95">
        <f t="shared" si="374"/>
        <v>0</v>
      </c>
      <c r="N73" s="78">
        <f t="shared" si="374"/>
        <v>0</v>
      </c>
      <c r="O73" s="78">
        <f t="shared" ref="O73" si="375">SUM(O74:O76)</f>
        <v>0</v>
      </c>
      <c r="P73" s="78">
        <f t="shared" si="374"/>
        <v>0</v>
      </c>
      <c r="Q73" s="78">
        <f t="shared" si="374"/>
        <v>0</v>
      </c>
      <c r="R73" s="78">
        <f t="shared" si="374"/>
        <v>0</v>
      </c>
      <c r="S73" s="229">
        <f t="shared" si="374"/>
        <v>0</v>
      </c>
      <c r="T73" s="248">
        <f t="shared" si="368"/>
        <v>-1962</v>
      </c>
      <c r="U73" s="77">
        <f t="shared" ref="U73:AE73" si="376">SUM(U74:U76)</f>
        <v>0</v>
      </c>
      <c r="V73" s="61">
        <f t="shared" si="376"/>
        <v>0</v>
      </c>
      <c r="W73" s="79">
        <f t="shared" si="376"/>
        <v>-1962</v>
      </c>
      <c r="X73" s="301">
        <f t="shared" si="376"/>
        <v>0</v>
      </c>
      <c r="Y73" s="95">
        <f t="shared" si="376"/>
        <v>0</v>
      </c>
      <c r="Z73" s="78">
        <f t="shared" si="376"/>
        <v>0</v>
      </c>
      <c r="AA73" s="78">
        <f t="shared" ref="AA73" si="377">SUM(AA74:AA76)</f>
        <v>0</v>
      </c>
      <c r="AB73" s="78">
        <f t="shared" si="376"/>
        <v>0</v>
      </c>
      <c r="AC73" s="78">
        <f t="shared" si="376"/>
        <v>0</v>
      </c>
      <c r="AD73" s="78">
        <f t="shared" si="376"/>
        <v>0</v>
      </c>
      <c r="AE73" s="229">
        <f t="shared" si="376"/>
        <v>0</v>
      </c>
      <c r="AF73" s="262">
        <f t="shared" si="371"/>
        <v>67676</v>
      </c>
      <c r="AG73" s="315">
        <f t="shared" ref="AG73:AQ73" si="378">SUM(AG74:AG76)</f>
        <v>0</v>
      </c>
      <c r="AH73" s="263">
        <f t="shared" si="378"/>
        <v>0</v>
      </c>
      <c r="AI73" s="239">
        <f t="shared" si="378"/>
        <v>67676</v>
      </c>
      <c r="AJ73" s="303">
        <f t="shared" si="378"/>
        <v>0</v>
      </c>
      <c r="AK73" s="240">
        <f t="shared" si="378"/>
        <v>0</v>
      </c>
      <c r="AL73" s="241">
        <f t="shared" si="378"/>
        <v>0</v>
      </c>
      <c r="AM73" s="241">
        <f t="shared" ref="AM73" si="379">SUM(AM74:AM76)</f>
        <v>0</v>
      </c>
      <c r="AN73" s="241">
        <f t="shared" si="378"/>
        <v>0</v>
      </c>
      <c r="AO73" s="241">
        <f t="shared" si="378"/>
        <v>0</v>
      </c>
      <c r="AP73" s="241">
        <f t="shared" si="378"/>
        <v>0</v>
      </c>
      <c r="AQ73" s="242">
        <f t="shared" si="378"/>
        <v>0</v>
      </c>
      <c r="AR73" s="206"/>
      <c r="AS73" s="89">
        <v>544</v>
      </c>
      <c r="AT73" s="444">
        <f>SUMIFS($H$16:$H$254,$C$16:$C$254,$AS73)</f>
        <v>0</v>
      </c>
      <c r="AU73" s="444">
        <f>SUMIFS($T$16:$T$254,$C$16:$C$254,$AS73)</f>
        <v>0</v>
      </c>
      <c r="AV73" s="444">
        <f>SUMIFS($AF$16:$AF$254,$C$16:$C$254,$AS73)</f>
        <v>0</v>
      </c>
      <c r="AW73" s="190"/>
      <c r="AX73" s="89"/>
      <c r="AY73" s="89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0"/>
      <c r="BR73" s="190"/>
      <c r="BS73" s="190"/>
      <c r="BT73" s="190"/>
      <c r="BU73" s="190"/>
      <c r="BV73" s="190"/>
      <c r="BW73" s="190"/>
      <c r="BX73" s="190"/>
      <c r="BY73" s="190"/>
      <c r="BZ73" s="190"/>
      <c r="CA73" s="190"/>
      <c r="CB73" s="190"/>
      <c r="CC73" s="190"/>
      <c r="CD73" s="190"/>
      <c r="CE73" s="190"/>
      <c r="CF73" s="190"/>
      <c r="CG73" s="190"/>
      <c r="CH73" s="190"/>
      <c r="CI73" s="190"/>
      <c r="CJ73" s="190"/>
      <c r="CK73" s="190"/>
      <c r="CL73" s="190"/>
      <c r="CM73" s="190"/>
      <c r="CN73" s="190"/>
      <c r="CO73" s="190"/>
      <c r="CP73" s="190"/>
      <c r="CQ73" s="190"/>
      <c r="CR73" s="190"/>
      <c r="CS73" s="190"/>
      <c r="CT73" s="190"/>
      <c r="CU73" s="190"/>
      <c r="CV73" s="190"/>
      <c r="CW73" s="190"/>
      <c r="CX73" s="190"/>
      <c r="CY73" s="190"/>
      <c r="CZ73" s="190"/>
      <c r="DA73" s="190"/>
      <c r="DB73" s="190"/>
      <c r="DC73" s="190"/>
      <c r="DD73" s="190"/>
      <c r="DE73" s="190"/>
      <c r="DF73" s="190"/>
      <c r="DG73" s="190"/>
      <c r="DH73" s="190"/>
      <c r="DI73" s="190"/>
      <c r="DJ73" s="190"/>
      <c r="DK73" s="190"/>
      <c r="DL73" s="190"/>
      <c r="DM73" s="190"/>
      <c r="DN73" s="190"/>
      <c r="DO73" s="190"/>
      <c r="DP73" s="190"/>
      <c r="DQ73" s="190"/>
      <c r="DR73" s="190"/>
      <c r="DS73" s="190"/>
      <c r="DT73" s="190"/>
      <c r="DU73" s="190"/>
      <c r="DV73" s="190"/>
      <c r="DW73" s="190"/>
      <c r="DX73" s="190"/>
      <c r="DY73" s="190"/>
      <c r="DZ73" s="190"/>
      <c r="EA73" s="190"/>
      <c r="EB73" s="190"/>
      <c r="EC73" s="190"/>
      <c r="ED73" s="190"/>
      <c r="EE73" s="190"/>
      <c r="EF73" s="190"/>
    </row>
    <row r="74" spans="1:136" s="72" customFormat="1" ht="15.75" customHeight="1" x14ac:dyDescent="0.25">
      <c r="A74" s="230"/>
      <c r="B74" s="179"/>
      <c r="C74" s="179">
        <v>311</v>
      </c>
      <c r="D74" s="581" t="s">
        <v>1</v>
      </c>
      <c r="E74" s="581"/>
      <c r="F74" s="581"/>
      <c r="G74" s="581"/>
      <c r="H74" s="76">
        <f t="shared" si="365"/>
        <v>54625</v>
      </c>
      <c r="I74" s="80"/>
      <c r="J74" s="94"/>
      <c r="K74" s="82">
        <v>54625</v>
      </c>
      <c r="L74" s="302"/>
      <c r="M74" s="118"/>
      <c r="N74" s="81"/>
      <c r="O74" s="81"/>
      <c r="P74" s="81"/>
      <c r="Q74" s="81"/>
      <c r="R74" s="81"/>
      <c r="S74" s="82"/>
      <c r="T74" s="28">
        <f>SUM(U74:AE74)</f>
        <v>-1775</v>
      </c>
      <c r="U74" s="80"/>
      <c r="V74" s="94"/>
      <c r="W74" s="82">
        <v>-1775</v>
      </c>
      <c r="X74" s="302"/>
      <c r="Y74" s="118"/>
      <c r="Z74" s="81"/>
      <c r="AA74" s="81"/>
      <c r="AB74" s="81"/>
      <c r="AC74" s="81"/>
      <c r="AD74" s="81"/>
      <c r="AE74" s="82"/>
      <c r="AF74" s="109">
        <f t="shared" si="371"/>
        <v>52850</v>
      </c>
      <c r="AG74" s="29">
        <f t="shared" ref="AG74:AG76" si="380">I74+U74</f>
        <v>0</v>
      </c>
      <c r="AH74" s="92">
        <f t="shared" ref="AH74:AH76" si="381">J74+V74</f>
        <v>0</v>
      </c>
      <c r="AI74" s="31">
        <f t="shared" ref="AI74:AI76" si="382">K74+W74</f>
        <v>52850</v>
      </c>
      <c r="AJ74" s="326">
        <f t="shared" ref="AJ74:AJ76" si="383">L74+X74</f>
        <v>0</v>
      </c>
      <c r="AK74" s="290">
        <f t="shared" ref="AK74:AK76" si="384">M74+Y74</f>
        <v>0</v>
      </c>
      <c r="AL74" s="30">
        <f t="shared" ref="AL74:AL76" si="385">N74+Z74</f>
        <v>0</v>
      </c>
      <c r="AM74" s="30">
        <f t="shared" ref="AM74:AM76" si="386">O74+AA74</f>
        <v>0</v>
      </c>
      <c r="AN74" s="30">
        <f t="shared" ref="AN74:AN76" si="387">P74+AB74</f>
        <v>0</v>
      </c>
      <c r="AO74" s="30">
        <f t="shared" ref="AO74:AO76" si="388">Q74+AC74</f>
        <v>0</v>
      </c>
      <c r="AP74" s="30">
        <f t="shared" ref="AP74:AP76" si="389">R74+AD74</f>
        <v>0</v>
      </c>
      <c r="AQ74" s="31">
        <f t="shared" ref="AQ74:AQ76" si="390">S74+AE74</f>
        <v>0</v>
      </c>
      <c r="AR74" s="206"/>
      <c r="AS74" s="445">
        <v>545</v>
      </c>
      <c r="AT74" s="446">
        <f>SUMIFS($H$16:$H$254,$C$16:$C$254,$AS74)</f>
        <v>0</v>
      </c>
      <c r="AU74" s="446">
        <f>SUMIFS($T$16:$T$254,$C$16:$C$254,$AS74)</f>
        <v>0</v>
      </c>
      <c r="AV74" s="446">
        <f>SUMIFS($AF$16:$AF$254,$C$16:$C$254,$AS74)</f>
        <v>0</v>
      </c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</row>
    <row r="75" spans="1:136" s="72" customFormat="1" ht="15.75" customHeight="1" x14ac:dyDescent="0.25">
      <c r="A75" s="230"/>
      <c r="B75" s="179"/>
      <c r="C75" s="179">
        <v>312</v>
      </c>
      <c r="D75" s="581" t="s">
        <v>2</v>
      </c>
      <c r="E75" s="581"/>
      <c r="F75" s="581"/>
      <c r="G75" s="582"/>
      <c r="H75" s="76">
        <f t="shared" si="365"/>
        <v>6000</v>
      </c>
      <c r="I75" s="80"/>
      <c r="J75" s="94"/>
      <c r="K75" s="82">
        <v>6000</v>
      </c>
      <c r="L75" s="302"/>
      <c r="M75" s="118"/>
      <c r="N75" s="81"/>
      <c r="O75" s="81"/>
      <c r="P75" s="81"/>
      <c r="Q75" s="81"/>
      <c r="R75" s="81"/>
      <c r="S75" s="82"/>
      <c r="T75" s="28">
        <f t="shared" si="368"/>
        <v>0</v>
      </c>
      <c r="U75" s="80"/>
      <c r="V75" s="94"/>
      <c r="W75" s="82"/>
      <c r="X75" s="302"/>
      <c r="Y75" s="118"/>
      <c r="Z75" s="81"/>
      <c r="AA75" s="81"/>
      <c r="AB75" s="81"/>
      <c r="AC75" s="81"/>
      <c r="AD75" s="81"/>
      <c r="AE75" s="82"/>
      <c r="AF75" s="109">
        <f t="shared" si="371"/>
        <v>6000</v>
      </c>
      <c r="AG75" s="29">
        <f t="shared" si="380"/>
        <v>0</v>
      </c>
      <c r="AH75" s="92">
        <f t="shared" si="381"/>
        <v>0</v>
      </c>
      <c r="AI75" s="31">
        <f t="shared" si="382"/>
        <v>6000</v>
      </c>
      <c r="AJ75" s="326">
        <f t="shared" si="383"/>
        <v>0</v>
      </c>
      <c r="AK75" s="290">
        <f t="shared" si="384"/>
        <v>0</v>
      </c>
      <c r="AL75" s="30">
        <f t="shared" si="385"/>
        <v>0</v>
      </c>
      <c r="AM75" s="30">
        <f t="shared" si="386"/>
        <v>0</v>
      </c>
      <c r="AN75" s="30">
        <f t="shared" si="387"/>
        <v>0</v>
      </c>
      <c r="AO75" s="30">
        <f t="shared" si="388"/>
        <v>0</v>
      </c>
      <c r="AP75" s="30">
        <f t="shared" si="389"/>
        <v>0</v>
      </c>
      <c r="AQ75" s="31">
        <f t="shared" si="390"/>
        <v>0</v>
      </c>
      <c r="AR75" s="206"/>
      <c r="AS75" s="442" t="s">
        <v>130</v>
      </c>
      <c r="AT75" s="447">
        <f>SUM(AT47:AT74)</f>
        <v>6023971</v>
      </c>
      <c r="AU75" s="447">
        <f>SUM(AU47:AU74)</f>
        <v>33915</v>
      </c>
      <c r="AV75" s="447">
        <f>SUM(AV47:AV74)</f>
        <v>6057886</v>
      </c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</row>
    <row r="76" spans="1:136" s="72" customFormat="1" ht="15.75" customHeight="1" x14ac:dyDescent="0.25">
      <c r="A76" s="230"/>
      <c r="B76" s="179"/>
      <c r="C76" s="179">
        <v>313</v>
      </c>
      <c r="D76" s="581" t="s">
        <v>3</v>
      </c>
      <c r="E76" s="581"/>
      <c r="F76" s="581"/>
      <c r="G76" s="581"/>
      <c r="H76" s="76">
        <f t="shared" si="365"/>
        <v>9013</v>
      </c>
      <c r="I76" s="80"/>
      <c r="J76" s="94"/>
      <c r="K76" s="82">
        <v>9013</v>
      </c>
      <c r="L76" s="302"/>
      <c r="M76" s="118"/>
      <c r="N76" s="81"/>
      <c r="O76" s="81"/>
      <c r="P76" s="81"/>
      <c r="Q76" s="81"/>
      <c r="R76" s="81"/>
      <c r="S76" s="82"/>
      <c r="T76" s="28">
        <f t="shared" si="368"/>
        <v>-187</v>
      </c>
      <c r="U76" s="80"/>
      <c r="V76" s="94"/>
      <c r="W76" s="82">
        <v>-187</v>
      </c>
      <c r="X76" s="302"/>
      <c r="Y76" s="118"/>
      <c r="Z76" s="81"/>
      <c r="AA76" s="81"/>
      <c r="AB76" s="81"/>
      <c r="AC76" s="81"/>
      <c r="AD76" s="81"/>
      <c r="AE76" s="82"/>
      <c r="AF76" s="109">
        <f t="shared" si="371"/>
        <v>8826</v>
      </c>
      <c r="AG76" s="29">
        <f t="shared" si="380"/>
        <v>0</v>
      </c>
      <c r="AH76" s="92">
        <f t="shared" si="381"/>
        <v>0</v>
      </c>
      <c r="AI76" s="31">
        <f t="shared" si="382"/>
        <v>8826</v>
      </c>
      <c r="AJ76" s="326">
        <f t="shared" si="383"/>
        <v>0</v>
      </c>
      <c r="AK76" s="290">
        <f t="shared" si="384"/>
        <v>0</v>
      </c>
      <c r="AL76" s="30">
        <f t="shared" si="385"/>
        <v>0</v>
      </c>
      <c r="AM76" s="30">
        <f t="shared" si="386"/>
        <v>0</v>
      </c>
      <c r="AN76" s="30">
        <f t="shared" si="387"/>
        <v>0</v>
      </c>
      <c r="AO76" s="30">
        <f t="shared" si="388"/>
        <v>0</v>
      </c>
      <c r="AP76" s="30">
        <f t="shared" si="389"/>
        <v>0</v>
      </c>
      <c r="AQ76" s="31">
        <f t="shared" si="390"/>
        <v>0</v>
      </c>
      <c r="AR76" s="206"/>
      <c r="AS76" s="206"/>
      <c r="AT76" s="89"/>
      <c r="AU76" s="89"/>
      <c r="AV76" s="89"/>
      <c r="AW76" s="89"/>
      <c r="AX76" s="190"/>
      <c r="AY76" s="190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</row>
    <row r="77" spans="1:136" s="73" customFormat="1" ht="15.75" customHeight="1" x14ac:dyDescent="0.25">
      <c r="A77" s="577">
        <v>32</v>
      </c>
      <c r="B77" s="578"/>
      <c r="C77" s="90"/>
      <c r="D77" s="579" t="s">
        <v>4</v>
      </c>
      <c r="E77" s="579"/>
      <c r="F77" s="579"/>
      <c r="G77" s="580"/>
      <c r="H77" s="75">
        <f t="shared" si="365"/>
        <v>5734</v>
      </c>
      <c r="I77" s="77">
        <f>SUM(I78:I81)</f>
        <v>0</v>
      </c>
      <c r="J77" s="61">
        <f>SUM(J78:J81)</f>
        <v>0</v>
      </c>
      <c r="K77" s="79">
        <f t="shared" ref="K77:S77" si="391">SUM(K78:K81)</f>
        <v>5734</v>
      </c>
      <c r="L77" s="301">
        <f t="shared" si="391"/>
        <v>0</v>
      </c>
      <c r="M77" s="95">
        <f t="shared" si="391"/>
        <v>0</v>
      </c>
      <c r="N77" s="78">
        <f t="shared" si="391"/>
        <v>0</v>
      </c>
      <c r="O77" s="78">
        <f t="shared" ref="O77" si="392">SUM(O78:O81)</f>
        <v>0</v>
      </c>
      <c r="P77" s="78">
        <f t="shared" si="391"/>
        <v>0</v>
      </c>
      <c r="Q77" s="78">
        <f t="shared" si="391"/>
        <v>0</v>
      </c>
      <c r="R77" s="78">
        <f t="shared" si="391"/>
        <v>0</v>
      </c>
      <c r="S77" s="79">
        <f t="shared" si="391"/>
        <v>0</v>
      </c>
      <c r="T77" s="237">
        <f t="shared" si="368"/>
        <v>-266</v>
      </c>
      <c r="U77" s="77">
        <f t="shared" ref="U77:AE77" si="393">SUM(U78:U81)</f>
        <v>0</v>
      </c>
      <c r="V77" s="61">
        <f t="shared" si="393"/>
        <v>0</v>
      </c>
      <c r="W77" s="79">
        <f t="shared" si="393"/>
        <v>-266</v>
      </c>
      <c r="X77" s="301">
        <f t="shared" si="393"/>
        <v>0</v>
      </c>
      <c r="Y77" s="95">
        <f t="shared" si="393"/>
        <v>0</v>
      </c>
      <c r="Z77" s="78">
        <f t="shared" si="393"/>
        <v>0</v>
      </c>
      <c r="AA77" s="78">
        <f t="shared" ref="AA77" si="394">SUM(AA78:AA81)</f>
        <v>0</v>
      </c>
      <c r="AB77" s="78">
        <f t="shared" si="393"/>
        <v>0</v>
      </c>
      <c r="AC77" s="78">
        <f t="shared" si="393"/>
        <v>0</v>
      </c>
      <c r="AD77" s="78">
        <f t="shared" si="393"/>
        <v>0</v>
      </c>
      <c r="AE77" s="79">
        <f t="shared" si="393"/>
        <v>0</v>
      </c>
      <c r="AF77" s="262">
        <f t="shared" si="371"/>
        <v>5468</v>
      </c>
      <c r="AG77" s="315">
        <f t="shared" ref="AG77:AQ77" si="395">SUM(AG78:AG81)</f>
        <v>0</v>
      </c>
      <c r="AH77" s="263">
        <f t="shared" si="395"/>
        <v>0</v>
      </c>
      <c r="AI77" s="239">
        <f t="shared" si="395"/>
        <v>5468</v>
      </c>
      <c r="AJ77" s="303">
        <f t="shared" si="395"/>
        <v>0</v>
      </c>
      <c r="AK77" s="240">
        <f t="shared" si="395"/>
        <v>0</v>
      </c>
      <c r="AL77" s="241">
        <f t="shared" si="395"/>
        <v>0</v>
      </c>
      <c r="AM77" s="241">
        <f t="shared" ref="AM77" si="396">SUM(AM78:AM81)</f>
        <v>0</v>
      </c>
      <c r="AN77" s="241">
        <f t="shared" si="395"/>
        <v>0</v>
      </c>
      <c r="AO77" s="241">
        <f t="shared" si="395"/>
        <v>0</v>
      </c>
      <c r="AP77" s="241">
        <f t="shared" si="395"/>
        <v>0</v>
      </c>
      <c r="AQ77" s="239">
        <f t="shared" si="395"/>
        <v>0</v>
      </c>
      <c r="AR77" s="206"/>
      <c r="AS77" s="206"/>
      <c r="AT77" s="190"/>
      <c r="AU77" s="190"/>
      <c r="AV77" s="190"/>
      <c r="AW77" s="190"/>
      <c r="AX77" s="89"/>
      <c r="AY77" s="89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0"/>
      <c r="BN77" s="190"/>
      <c r="BO77" s="190"/>
      <c r="BP77" s="190"/>
      <c r="BQ77" s="190"/>
      <c r="BR77" s="190"/>
      <c r="BS77" s="190"/>
      <c r="BT77" s="190"/>
      <c r="BU77" s="190"/>
      <c r="BV77" s="190"/>
      <c r="BW77" s="190"/>
      <c r="BX77" s="190"/>
      <c r="BY77" s="190"/>
      <c r="BZ77" s="190"/>
      <c r="CA77" s="190"/>
      <c r="CB77" s="190"/>
      <c r="CC77" s="190"/>
      <c r="CD77" s="190"/>
      <c r="CE77" s="190"/>
      <c r="CF77" s="190"/>
      <c r="CG77" s="190"/>
      <c r="CH77" s="190"/>
      <c r="CI77" s="190"/>
      <c r="CJ77" s="190"/>
      <c r="CK77" s="190"/>
      <c r="CL77" s="190"/>
      <c r="CM77" s="190"/>
      <c r="CN77" s="190"/>
      <c r="CO77" s="190"/>
      <c r="CP77" s="190"/>
      <c r="CQ77" s="190"/>
      <c r="CR77" s="190"/>
      <c r="CS77" s="190"/>
      <c r="CT77" s="190"/>
      <c r="CU77" s="190"/>
      <c r="CV77" s="190"/>
      <c r="CW77" s="190"/>
      <c r="CX77" s="190"/>
      <c r="CY77" s="190"/>
      <c r="CZ77" s="190"/>
      <c r="DA77" s="190"/>
      <c r="DB77" s="190"/>
      <c r="DC77" s="190"/>
      <c r="DD77" s="190"/>
      <c r="DE77" s="190"/>
      <c r="DF77" s="190"/>
      <c r="DG77" s="190"/>
      <c r="DH77" s="190"/>
      <c r="DI77" s="190"/>
      <c r="DJ77" s="190"/>
      <c r="DK77" s="190"/>
      <c r="DL77" s="190"/>
      <c r="DM77" s="190"/>
      <c r="DN77" s="190"/>
      <c r="DO77" s="190"/>
      <c r="DP77" s="190"/>
      <c r="DQ77" s="190"/>
      <c r="DR77" s="190"/>
      <c r="DS77" s="190"/>
      <c r="DT77" s="190"/>
      <c r="DU77" s="190"/>
      <c r="DV77" s="190"/>
      <c r="DW77" s="190"/>
      <c r="DX77" s="190"/>
      <c r="DY77" s="190"/>
      <c r="DZ77" s="190"/>
      <c r="EA77" s="190"/>
      <c r="EB77" s="190"/>
      <c r="EC77" s="190"/>
      <c r="ED77" s="190"/>
      <c r="EE77" s="190"/>
      <c r="EF77" s="190"/>
    </row>
    <row r="78" spans="1:136" s="72" customFormat="1" ht="15.75" customHeight="1" x14ac:dyDescent="0.25">
      <c r="A78" s="230"/>
      <c r="B78" s="179"/>
      <c r="C78" s="179">
        <v>321</v>
      </c>
      <c r="D78" s="581" t="s">
        <v>5</v>
      </c>
      <c r="E78" s="581"/>
      <c r="F78" s="581"/>
      <c r="G78" s="581"/>
      <c r="H78" s="76">
        <f t="shared" si="365"/>
        <v>5734</v>
      </c>
      <c r="I78" s="80"/>
      <c r="J78" s="94"/>
      <c r="K78" s="82">
        <v>5734</v>
      </c>
      <c r="L78" s="302"/>
      <c r="M78" s="118"/>
      <c r="N78" s="81"/>
      <c r="O78" s="81"/>
      <c r="P78" s="81"/>
      <c r="Q78" s="81"/>
      <c r="R78" s="81"/>
      <c r="S78" s="82"/>
      <c r="T78" s="28">
        <f t="shared" si="368"/>
        <v>-266</v>
      </c>
      <c r="U78" s="80"/>
      <c r="V78" s="94"/>
      <c r="W78" s="82">
        <v>-266</v>
      </c>
      <c r="X78" s="302"/>
      <c r="Y78" s="118"/>
      <c r="Z78" s="81"/>
      <c r="AA78" s="81"/>
      <c r="AB78" s="81"/>
      <c r="AC78" s="81"/>
      <c r="AD78" s="81"/>
      <c r="AE78" s="82"/>
      <c r="AF78" s="109">
        <f t="shared" si="371"/>
        <v>5468</v>
      </c>
      <c r="AG78" s="29">
        <f t="shared" ref="AG78:AG80" si="397">I78+U78</f>
        <v>0</v>
      </c>
      <c r="AH78" s="92">
        <f t="shared" ref="AH78:AH81" si="398">J78+V78</f>
        <v>0</v>
      </c>
      <c r="AI78" s="31">
        <f t="shared" ref="AI78:AI81" si="399">K78+W78</f>
        <v>5468</v>
      </c>
      <c r="AJ78" s="326">
        <f t="shared" ref="AJ78:AJ81" si="400">L78+X78</f>
        <v>0</v>
      </c>
      <c r="AK78" s="290">
        <f t="shared" ref="AK78:AK81" si="401">M78+Y78</f>
        <v>0</v>
      </c>
      <c r="AL78" s="30">
        <f t="shared" ref="AL78:AL81" si="402">N78+Z78</f>
        <v>0</v>
      </c>
      <c r="AM78" s="30">
        <f t="shared" ref="AM78:AM81" si="403">O78+AA78</f>
        <v>0</v>
      </c>
      <c r="AN78" s="30">
        <f t="shared" ref="AN78:AN81" si="404">P78+AB78</f>
        <v>0</v>
      </c>
      <c r="AO78" s="30">
        <f t="shared" ref="AO78:AO81" si="405">Q78+AC78</f>
        <v>0</v>
      </c>
      <c r="AP78" s="30">
        <f t="shared" ref="AP78:AP81" si="406">R78+AD78</f>
        <v>0</v>
      </c>
      <c r="AQ78" s="31">
        <f t="shared" ref="AQ78:AQ81" si="407">S78+AE78</f>
        <v>0</v>
      </c>
      <c r="AR78" s="206"/>
      <c r="AS78" s="206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</row>
    <row r="79" spans="1:136" s="72" customFormat="1" ht="15.75" customHeight="1" x14ac:dyDescent="0.25">
      <c r="A79" s="230"/>
      <c r="B79" s="179"/>
      <c r="C79" s="179">
        <v>322</v>
      </c>
      <c r="D79" s="581" t="s">
        <v>6</v>
      </c>
      <c r="E79" s="581"/>
      <c r="F79" s="581"/>
      <c r="G79" s="581"/>
      <c r="H79" s="76">
        <f t="shared" si="365"/>
        <v>0</v>
      </c>
      <c r="I79" s="80"/>
      <c r="J79" s="94"/>
      <c r="K79" s="82"/>
      <c r="L79" s="302"/>
      <c r="M79" s="118"/>
      <c r="N79" s="81"/>
      <c r="O79" s="81"/>
      <c r="P79" s="81"/>
      <c r="Q79" s="81"/>
      <c r="R79" s="81"/>
      <c r="S79" s="82"/>
      <c r="T79" s="28">
        <f t="shared" si="368"/>
        <v>0</v>
      </c>
      <c r="U79" s="80"/>
      <c r="V79" s="94"/>
      <c r="W79" s="82"/>
      <c r="X79" s="302"/>
      <c r="Y79" s="118"/>
      <c r="Z79" s="81"/>
      <c r="AA79" s="81"/>
      <c r="AB79" s="81"/>
      <c r="AC79" s="81"/>
      <c r="AD79" s="81"/>
      <c r="AE79" s="82"/>
      <c r="AF79" s="109">
        <f t="shared" si="371"/>
        <v>0</v>
      </c>
      <c r="AG79" s="29">
        <f t="shared" si="397"/>
        <v>0</v>
      </c>
      <c r="AH79" s="92">
        <f t="shared" si="398"/>
        <v>0</v>
      </c>
      <c r="AI79" s="31">
        <f t="shared" si="399"/>
        <v>0</v>
      </c>
      <c r="AJ79" s="326">
        <f t="shared" si="400"/>
        <v>0</v>
      </c>
      <c r="AK79" s="290">
        <f t="shared" si="401"/>
        <v>0</v>
      </c>
      <c r="AL79" s="30">
        <f t="shared" si="402"/>
        <v>0</v>
      </c>
      <c r="AM79" s="30">
        <f t="shared" si="403"/>
        <v>0</v>
      </c>
      <c r="AN79" s="30">
        <f t="shared" si="404"/>
        <v>0</v>
      </c>
      <c r="AO79" s="30">
        <f t="shared" si="405"/>
        <v>0</v>
      </c>
      <c r="AP79" s="30">
        <f t="shared" si="406"/>
        <v>0</v>
      </c>
      <c r="AQ79" s="31">
        <f t="shared" si="407"/>
        <v>0</v>
      </c>
      <c r="AR79" s="206"/>
      <c r="AS79" s="206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</row>
    <row r="80" spans="1:136" s="72" customFormat="1" ht="15.75" customHeight="1" x14ac:dyDescent="0.25">
      <c r="A80" s="230"/>
      <c r="B80" s="179"/>
      <c r="C80" s="179">
        <v>323</v>
      </c>
      <c r="D80" s="581" t="s">
        <v>7</v>
      </c>
      <c r="E80" s="581"/>
      <c r="F80" s="581"/>
      <c r="G80" s="581"/>
      <c r="H80" s="76">
        <f>SUM(I80:S80)</f>
        <v>0</v>
      </c>
      <c r="I80" s="80"/>
      <c r="J80" s="94"/>
      <c r="K80" s="82"/>
      <c r="L80" s="302"/>
      <c r="M80" s="118"/>
      <c r="N80" s="81"/>
      <c r="O80" s="81"/>
      <c r="P80" s="81"/>
      <c r="Q80" s="81"/>
      <c r="R80" s="81"/>
      <c r="S80" s="82"/>
      <c r="T80" s="28">
        <f>SUM(U80:AE80)</f>
        <v>0</v>
      </c>
      <c r="U80" s="80"/>
      <c r="V80" s="94"/>
      <c r="W80" s="82"/>
      <c r="X80" s="302"/>
      <c r="Y80" s="118"/>
      <c r="Z80" s="81"/>
      <c r="AA80" s="81"/>
      <c r="AB80" s="81"/>
      <c r="AC80" s="81"/>
      <c r="AD80" s="81"/>
      <c r="AE80" s="82"/>
      <c r="AF80" s="109">
        <f>SUM(AG80:AQ80)</f>
        <v>0</v>
      </c>
      <c r="AG80" s="29">
        <f t="shared" si="397"/>
        <v>0</v>
      </c>
      <c r="AH80" s="92">
        <f t="shared" si="398"/>
        <v>0</v>
      </c>
      <c r="AI80" s="31">
        <f t="shared" si="399"/>
        <v>0</v>
      </c>
      <c r="AJ80" s="326">
        <f t="shared" si="400"/>
        <v>0</v>
      </c>
      <c r="AK80" s="290">
        <f t="shared" si="401"/>
        <v>0</v>
      </c>
      <c r="AL80" s="30">
        <f t="shared" si="402"/>
        <v>0</v>
      </c>
      <c r="AM80" s="30">
        <f t="shared" si="403"/>
        <v>0</v>
      </c>
      <c r="AN80" s="30">
        <f t="shared" si="404"/>
        <v>0</v>
      </c>
      <c r="AO80" s="30">
        <f t="shared" si="405"/>
        <v>0</v>
      </c>
      <c r="AP80" s="30">
        <f t="shared" si="406"/>
        <v>0</v>
      </c>
      <c r="AQ80" s="31">
        <f t="shared" si="407"/>
        <v>0</v>
      </c>
      <c r="AR80" s="206"/>
      <c r="AS80" s="206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</row>
    <row r="81" spans="1:136" s="72" customFormat="1" ht="15.75" customHeight="1" x14ac:dyDescent="0.25">
      <c r="A81" s="230"/>
      <c r="B81" s="179"/>
      <c r="C81" s="179">
        <v>329</v>
      </c>
      <c r="D81" s="581" t="s">
        <v>8</v>
      </c>
      <c r="E81" s="581"/>
      <c r="F81" s="581"/>
      <c r="G81" s="582"/>
      <c r="H81" s="76">
        <f t="shared" ref="H81" si="408">SUM(I81:S81)</f>
        <v>0</v>
      </c>
      <c r="I81" s="80"/>
      <c r="J81" s="94"/>
      <c r="K81" s="82"/>
      <c r="L81" s="302"/>
      <c r="M81" s="118"/>
      <c r="N81" s="81"/>
      <c r="O81" s="81"/>
      <c r="P81" s="81"/>
      <c r="Q81" s="81"/>
      <c r="R81" s="81"/>
      <c r="S81" s="82"/>
      <c r="T81" s="28">
        <f t="shared" ref="T81" si="409">SUM(U81:AE81)</f>
        <v>0</v>
      </c>
      <c r="U81" s="80"/>
      <c r="V81" s="94"/>
      <c r="W81" s="82"/>
      <c r="X81" s="302"/>
      <c r="Y81" s="118"/>
      <c r="Z81" s="81"/>
      <c r="AA81" s="81"/>
      <c r="AB81" s="81"/>
      <c r="AC81" s="81"/>
      <c r="AD81" s="81"/>
      <c r="AE81" s="82"/>
      <c r="AF81" s="109">
        <f t="shared" ref="AF81" si="410">SUM(AG81:AQ81)</f>
        <v>0</v>
      </c>
      <c r="AG81" s="29">
        <f>I81+U81</f>
        <v>0</v>
      </c>
      <c r="AH81" s="92">
        <f t="shared" si="398"/>
        <v>0</v>
      </c>
      <c r="AI81" s="31">
        <f t="shared" si="399"/>
        <v>0</v>
      </c>
      <c r="AJ81" s="326">
        <f t="shared" si="400"/>
        <v>0</v>
      </c>
      <c r="AK81" s="290">
        <f t="shared" si="401"/>
        <v>0</v>
      </c>
      <c r="AL81" s="30">
        <f t="shared" si="402"/>
        <v>0</v>
      </c>
      <c r="AM81" s="30">
        <f t="shared" si="403"/>
        <v>0</v>
      </c>
      <c r="AN81" s="30">
        <f t="shared" si="404"/>
        <v>0</v>
      </c>
      <c r="AO81" s="30">
        <f t="shared" si="405"/>
        <v>0</v>
      </c>
      <c r="AP81" s="30">
        <f t="shared" si="406"/>
        <v>0</v>
      </c>
      <c r="AQ81" s="31">
        <f t="shared" si="407"/>
        <v>0</v>
      </c>
      <c r="AR81" s="206"/>
      <c r="AS81" s="206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89"/>
      <c r="CY81" s="89"/>
      <c r="CZ81" s="89"/>
      <c r="DA81" s="89"/>
      <c r="DB81" s="89"/>
      <c r="DC81" s="89"/>
      <c r="DD81" s="89"/>
      <c r="DE81" s="89"/>
      <c r="DF81" s="89"/>
      <c r="DG81" s="89"/>
      <c r="DH81" s="89"/>
      <c r="DI81" s="89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89"/>
      <c r="DU81" s="89"/>
      <c r="DV81" s="89"/>
      <c r="DW81" s="89"/>
      <c r="DX81" s="89"/>
      <c r="DY81" s="89"/>
      <c r="DZ81" s="89"/>
      <c r="EA81" s="89"/>
      <c r="EB81" s="89"/>
      <c r="EC81" s="89"/>
      <c r="ED81" s="89"/>
      <c r="EE81" s="89"/>
      <c r="EF81" s="89"/>
    </row>
    <row r="82" spans="1:136" s="72" customFormat="1" ht="10.5" customHeight="1" x14ac:dyDescent="0.25">
      <c r="A82" s="279"/>
      <c r="B82" s="279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6"/>
      <c r="AS82" s="89">
        <v>451</v>
      </c>
      <c r="AT82" s="388">
        <f>SUMIFS($H$16:$H$254,$C$16:$C$254,$AS82)</f>
        <v>147000</v>
      </c>
      <c r="AU82" s="388">
        <f>SUMIFS($T$16:$T$254,$C$16:$C$254,$AS82)</f>
        <v>36143</v>
      </c>
      <c r="AV82" s="388">
        <f>SUMIFS($AF$16:$AF$254,$C$16:$C$254,$AS82)</f>
        <v>183143</v>
      </c>
      <c r="AW82" s="89"/>
      <c r="AX82" s="124"/>
      <c r="AY82" s="124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</row>
    <row r="83" spans="1:136" s="74" customFormat="1" ht="25.9" customHeight="1" x14ac:dyDescent="0.25">
      <c r="A83" s="583" t="s">
        <v>290</v>
      </c>
      <c r="B83" s="584"/>
      <c r="C83" s="584"/>
      <c r="D83" s="585" t="s">
        <v>291</v>
      </c>
      <c r="E83" s="585"/>
      <c r="F83" s="585"/>
      <c r="G83" s="586"/>
      <c r="H83" s="83">
        <f>SUM(I83:S83)</f>
        <v>0</v>
      </c>
      <c r="I83" s="84">
        <f>I84</f>
        <v>0</v>
      </c>
      <c r="J83" s="285">
        <f t="shared" ref="J83:S83" si="411">J84</f>
        <v>0</v>
      </c>
      <c r="K83" s="86">
        <f t="shared" si="411"/>
        <v>0</v>
      </c>
      <c r="L83" s="300">
        <f t="shared" si="411"/>
        <v>0</v>
      </c>
      <c r="M83" s="120">
        <f t="shared" si="411"/>
        <v>0</v>
      </c>
      <c r="N83" s="85">
        <f t="shared" si="411"/>
        <v>0</v>
      </c>
      <c r="O83" s="85">
        <f t="shared" si="411"/>
        <v>0</v>
      </c>
      <c r="P83" s="85">
        <f t="shared" si="411"/>
        <v>0</v>
      </c>
      <c r="Q83" s="85">
        <f t="shared" si="411"/>
        <v>0</v>
      </c>
      <c r="R83" s="85">
        <f t="shared" si="411"/>
        <v>0</v>
      </c>
      <c r="S83" s="86">
        <f t="shared" si="411"/>
        <v>0</v>
      </c>
      <c r="T83" s="245">
        <f>SUM(U83:AE83)</f>
        <v>0</v>
      </c>
      <c r="U83" s="84">
        <f t="shared" ref="U83:AE83" si="412">U84</f>
        <v>0</v>
      </c>
      <c r="V83" s="285">
        <f t="shared" si="412"/>
        <v>0</v>
      </c>
      <c r="W83" s="86">
        <f t="shared" si="412"/>
        <v>0</v>
      </c>
      <c r="X83" s="300">
        <f t="shared" si="412"/>
        <v>0</v>
      </c>
      <c r="Y83" s="120">
        <f t="shared" si="412"/>
        <v>0</v>
      </c>
      <c r="Z83" s="85">
        <f t="shared" si="412"/>
        <v>0</v>
      </c>
      <c r="AA83" s="85">
        <f t="shared" si="412"/>
        <v>0</v>
      </c>
      <c r="AB83" s="85">
        <f t="shared" si="412"/>
        <v>0</v>
      </c>
      <c r="AC83" s="85">
        <f t="shared" si="412"/>
        <v>0</v>
      </c>
      <c r="AD83" s="85">
        <f t="shared" si="412"/>
        <v>0</v>
      </c>
      <c r="AE83" s="86">
        <f t="shared" si="412"/>
        <v>0</v>
      </c>
      <c r="AF83" s="261">
        <f>SUM(AG83:AQ83)</f>
        <v>0</v>
      </c>
      <c r="AG83" s="84">
        <f t="shared" ref="AG83:AQ83" si="413">AG84</f>
        <v>0</v>
      </c>
      <c r="AH83" s="285">
        <f t="shared" si="413"/>
        <v>0</v>
      </c>
      <c r="AI83" s="86">
        <f t="shared" si="413"/>
        <v>0</v>
      </c>
      <c r="AJ83" s="300">
        <f t="shared" si="413"/>
        <v>0</v>
      </c>
      <c r="AK83" s="120">
        <f t="shared" si="413"/>
        <v>0</v>
      </c>
      <c r="AL83" s="85">
        <f t="shared" si="413"/>
        <v>0</v>
      </c>
      <c r="AM83" s="85">
        <f t="shared" si="413"/>
        <v>0</v>
      </c>
      <c r="AN83" s="85">
        <f t="shared" si="413"/>
        <v>0</v>
      </c>
      <c r="AO83" s="85">
        <f t="shared" si="413"/>
        <v>0</v>
      </c>
      <c r="AP83" s="85">
        <f t="shared" si="413"/>
        <v>0</v>
      </c>
      <c r="AQ83" s="86">
        <f t="shared" si="413"/>
        <v>0</v>
      </c>
      <c r="AR83" s="206"/>
      <c r="AS83" s="311"/>
      <c r="AT83" s="488"/>
      <c r="AU83" s="488"/>
      <c r="AV83" s="488"/>
      <c r="AW83" s="485"/>
      <c r="AX83" s="108"/>
      <c r="AY83" s="108"/>
      <c r="AZ83" s="193"/>
      <c r="BA83" s="193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  <c r="BL83" s="193"/>
      <c r="BM83" s="193"/>
      <c r="BN83" s="193"/>
      <c r="BO83" s="193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192"/>
      <c r="EB83" s="192"/>
      <c r="EC83" s="192"/>
      <c r="ED83" s="192"/>
      <c r="EE83" s="192"/>
      <c r="EF83" s="192"/>
    </row>
    <row r="84" spans="1:136" s="74" customFormat="1" ht="15.75" customHeight="1" x14ac:dyDescent="0.25">
      <c r="A84" s="483">
        <v>3</v>
      </c>
      <c r="B84" s="68"/>
      <c r="C84" s="90"/>
      <c r="D84" s="579" t="s">
        <v>16</v>
      </c>
      <c r="E84" s="579"/>
      <c r="F84" s="579"/>
      <c r="G84" s="580"/>
      <c r="H84" s="75">
        <f t="shared" ref="H84:H91" si="414">SUM(I84:S84)</f>
        <v>0</v>
      </c>
      <c r="I84" s="77">
        <f t="shared" ref="I84:S84" si="415">I85+I89</f>
        <v>0</v>
      </c>
      <c r="J84" s="61">
        <f t="shared" si="415"/>
        <v>0</v>
      </c>
      <c r="K84" s="79">
        <f t="shared" si="415"/>
        <v>0</v>
      </c>
      <c r="L84" s="301">
        <f t="shared" si="415"/>
        <v>0</v>
      </c>
      <c r="M84" s="95">
        <f t="shared" si="415"/>
        <v>0</v>
      </c>
      <c r="N84" s="78">
        <f t="shared" si="415"/>
        <v>0</v>
      </c>
      <c r="O84" s="78">
        <f t="shared" si="415"/>
        <v>0</v>
      </c>
      <c r="P84" s="78">
        <f t="shared" si="415"/>
        <v>0</v>
      </c>
      <c r="Q84" s="78">
        <f t="shared" si="415"/>
        <v>0</v>
      </c>
      <c r="R84" s="78">
        <f t="shared" si="415"/>
        <v>0</v>
      </c>
      <c r="S84" s="79">
        <f t="shared" si="415"/>
        <v>0</v>
      </c>
      <c r="T84" s="237">
        <f t="shared" ref="T84:T91" si="416">SUM(U84:AE84)</f>
        <v>0</v>
      </c>
      <c r="U84" s="77">
        <f t="shared" ref="U84:Z84" si="417">U85+U89</f>
        <v>0</v>
      </c>
      <c r="V84" s="61">
        <f t="shared" si="417"/>
        <v>0</v>
      </c>
      <c r="W84" s="79">
        <f t="shared" si="417"/>
        <v>0</v>
      </c>
      <c r="X84" s="301">
        <f t="shared" si="417"/>
        <v>0</v>
      </c>
      <c r="Y84" s="95">
        <f t="shared" si="417"/>
        <v>0</v>
      </c>
      <c r="Z84" s="78">
        <f t="shared" si="417"/>
        <v>0</v>
      </c>
      <c r="AA84" s="78">
        <f>AA85+AA89</f>
        <v>0</v>
      </c>
      <c r="AB84" s="78">
        <f>AB85+AB89</f>
        <v>0</v>
      </c>
      <c r="AC84" s="78">
        <f>AC85+AC89</f>
        <v>0</v>
      </c>
      <c r="AD84" s="78">
        <f>AD85+AD89</f>
        <v>0</v>
      </c>
      <c r="AE84" s="79">
        <f>AE85+AE89</f>
        <v>0</v>
      </c>
      <c r="AF84" s="262">
        <f t="shared" ref="AF84:AF93" si="418">SUM(AG84:AQ84)</f>
        <v>0</v>
      </c>
      <c r="AG84" s="77">
        <f t="shared" ref="AG84:AL84" si="419">AG85+AG89</f>
        <v>0</v>
      </c>
      <c r="AH84" s="61">
        <f t="shared" si="419"/>
        <v>0</v>
      </c>
      <c r="AI84" s="79">
        <f t="shared" si="419"/>
        <v>0</v>
      </c>
      <c r="AJ84" s="301">
        <f t="shared" si="419"/>
        <v>0</v>
      </c>
      <c r="AK84" s="95">
        <f t="shared" si="419"/>
        <v>0</v>
      </c>
      <c r="AL84" s="78">
        <f t="shared" si="419"/>
        <v>0</v>
      </c>
      <c r="AM84" s="78">
        <f>AM85+AM89</f>
        <v>0</v>
      </c>
      <c r="AN84" s="78">
        <f>AN85+AN89</f>
        <v>0</v>
      </c>
      <c r="AO84" s="78">
        <f>AO85+AO89</f>
        <v>0</v>
      </c>
      <c r="AP84" s="78">
        <f>AP85+AP89</f>
        <v>0</v>
      </c>
      <c r="AQ84" s="79">
        <f>AQ85+AQ89</f>
        <v>0</v>
      </c>
      <c r="AR84" s="206"/>
      <c r="AS84" s="311"/>
      <c r="AT84" s="488"/>
      <c r="AU84" s="488"/>
      <c r="AV84" s="488"/>
      <c r="AW84" s="108"/>
      <c r="AX84" s="108"/>
      <c r="AY84" s="108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3"/>
      <c r="BM84" s="193"/>
      <c r="BN84" s="193"/>
      <c r="BO84" s="193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2"/>
      <c r="DX84" s="192"/>
      <c r="DY84" s="192"/>
      <c r="DZ84" s="192"/>
      <c r="EA84" s="192"/>
      <c r="EB84" s="192"/>
      <c r="EC84" s="192"/>
      <c r="ED84" s="192"/>
      <c r="EE84" s="192"/>
      <c r="EF84" s="192"/>
    </row>
    <row r="85" spans="1:136" s="73" customFormat="1" ht="15.75" customHeight="1" x14ac:dyDescent="0.25">
      <c r="A85" s="577">
        <v>31</v>
      </c>
      <c r="B85" s="578"/>
      <c r="C85" s="90"/>
      <c r="D85" s="579" t="s">
        <v>0</v>
      </c>
      <c r="E85" s="579"/>
      <c r="F85" s="579"/>
      <c r="G85" s="580"/>
      <c r="H85" s="75">
        <f t="shared" si="414"/>
        <v>0</v>
      </c>
      <c r="I85" s="77">
        <f t="shared" ref="I85:S85" si="420">SUM(I86:I88)</f>
        <v>0</v>
      </c>
      <c r="J85" s="61">
        <f t="shared" si="420"/>
        <v>0</v>
      </c>
      <c r="K85" s="79">
        <f t="shared" si="420"/>
        <v>0</v>
      </c>
      <c r="L85" s="301">
        <f t="shared" si="420"/>
        <v>0</v>
      </c>
      <c r="M85" s="95">
        <f t="shared" si="420"/>
        <v>0</v>
      </c>
      <c r="N85" s="78">
        <f t="shared" si="420"/>
        <v>0</v>
      </c>
      <c r="O85" s="78">
        <f t="shared" si="420"/>
        <v>0</v>
      </c>
      <c r="P85" s="78">
        <f t="shared" si="420"/>
        <v>0</v>
      </c>
      <c r="Q85" s="78">
        <f t="shared" si="420"/>
        <v>0</v>
      </c>
      <c r="R85" s="78">
        <f t="shared" si="420"/>
        <v>0</v>
      </c>
      <c r="S85" s="229">
        <f t="shared" si="420"/>
        <v>0</v>
      </c>
      <c r="T85" s="248">
        <f t="shared" si="416"/>
        <v>0</v>
      </c>
      <c r="U85" s="77">
        <f t="shared" ref="U85:Z85" si="421">SUM(U86:U88)</f>
        <v>0</v>
      </c>
      <c r="V85" s="61">
        <f t="shared" si="421"/>
        <v>0</v>
      </c>
      <c r="W85" s="79">
        <f t="shared" si="421"/>
        <v>0</v>
      </c>
      <c r="X85" s="301">
        <f t="shared" si="421"/>
        <v>0</v>
      </c>
      <c r="Y85" s="95">
        <f t="shared" si="421"/>
        <v>0</v>
      </c>
      <c r="Z85" s="78">
        <f t="shared" si="421"/>
        <v>0</v>
      </c>
      <c r="AA85" s="78">
        <f>SUM(AA86:AA88)</f>
        <v>0</v>
      </c>
      <c r="AB85" s="78">
        <f>SUM(AB86:AB88)</f>
        <v>0</v>
      </c>
      <c r="AC85" s="78">
        <f>SUM(AC86:AC88)</f>
        <v>0</v>
      </c>
      <c r="AD85" s="78">
        <f>SUM(AD86:AD88)</f>
        <v>0</v>
      </c>
      <c r="AE85" s="229">
        <f>SUM(AE86:AE88)</f>
        <v>0</v>
      </c>
      <c r="AF85" s="262">
        <f t="shared" si="418"/>
        <v>0</v>
      </c>
      <c r="AG85" s="77">
        <f t="shared" ref="AG85:AL85" si="422">SUM(AG86:AG88)</f>
        <v>0</v>
      </c>
      <c r="AH85" s="61">
        <f t="shared" si="422"/>
        <v>0</v>
      </c>
      <c r="AI85" s="79">
        <f t="shared" si="422"/>
        <v>0</v>
      </c>
      <c r="AJ85" s="301">
        <f t="shared" si="422"/>
        <v>0</v>
      </c>
      <c r="AK85" s="95">
        <f t="shared" si="422"/>
        <v>0</v>
      </c>
      <c r="AL85" s="78">
        <f t="shared" si="422"/>
        <v>0</v>
      </c>
      <c r="AM85" s="78">
        <f>SUM(AM86:AM88)</f>
        <v>0</v>
      </c>
      <c r="AN85" s="78">
        <f>SUM(AN86:AN88)</f>
        <v>0</v>
      </c>
      <c r="AO85" s="78">
        <f>SUM(AO86:AO88)</f>
        <v>0</v>
      </c>
      <c r="AP85" s="78">
        <f>SUM(AP86:AP88)</f>
        <v>0</v>
      </c>
      <c r="AQ85" s="229">
        <f>SUM(AQ86:AQ88)</f>
        <v>0</v>
      </c>
      <c r="AR85" s="206"/>
      <c r="AS85" s="311"/>
      <c r="AT85" s="485"/>
      <c r="AU85" s="485"/>
      <c r="AV85" s="485"/>
      <c r="AW85" s="489"/>
      <c r="AX85" s="193"/>
      <c r="AY85" s="193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90"/>
      <c r="BQ85" s="190"/>
      <c r="BR85" s="190"/>
      <c r="BS85" s="190"/>
      <c r="BT85" s="190"/>
      <c r="BU85" s="190"/>
      <c r="BV85" s="190"/>
      <c r="BW85" s="190"/>
      <c r="BX85" s="190"/>
      <c r="BY85" s="190"/>
      <c r="BZ85" s="190"/>
      <c r="CA85" s="190"/>
      <c r="CB85" s="190"/>
      <c r="CC85" s="190"/>
      <c r="CD85" s="190"/>
      <c r="CE85" s="190"/>
      <c r="CF85" s="190"/>
      <c r="CG85" s="190"/>
      <c r="CH85" s="190"/>
      <c r="CI85" s="190"/>
      <c r="CJ85" s="190"/>
      <c r="CK85" s="190"/>
      <c r="CL85" s="190"/>
      <c r="CM85" s="190"/>
      <c r="CN85" s="190"/>
      <c r="CO85" s="190"/>
      <c r="CP85" s="190"/>
      <c r="CQ85" s="190"/>
      <c r="CR85" s="190"/>
      <c r="CS85" s="190"/>
      <c r="CT85" s="190"/>
      <c r="CU85" s="190"/>
      <c r="CV85" s="190"/>
      <c r="CW85" s="190"/>
      <c r="CX85" s="190"/>
      <c r="CY85" s="190"/>
      <c r="CZ85" s="190"/>
      <c r="DA85" s="190"/>
      <c r="DB85" s="190"/>
      <c r="DC85" s="190"/>
      <c r="DD85" s="190"/>
      <c r="DE85" s="190"/>
      <c r="DF85" s="190"/>
      <c r="DG85" s="190"/>
      <c r="DH85" s="190"/>
      <c r="DI85" s="190"/>
      <c r="DJ85" s="190"/>
      <c r="DK85" s="190"/>
      <c r="DL85" s="190"/>
      <c r="DM85" s="190"/>
      <c r="DN85" s="190"/>
      <c r="DO85" s="190"/>
      <c r="DP85" s="190"/>
      <c r="DQ85" s="190"/>
      <c r="DR85" s="190"/>
      <c r="DS85" s="190"/>
      <c r="DT85" s="190"/>
      <c r="DU85" s="190"/>
      <c r="DV85" s="190"/>
      <c r="DW85" s="190"/>
      <c r="DX85" s="190"/>
      <c r="DY85" s="190"/>
      <c r="DZ85" s="190"/>
      <c r="EA85" s="190"/>
      <c r="EB85" s="190"/>
      <c r="EC85" s="190"/>
      <c r="ED85" s="190"/>
      <c r="EE85" s="190"/>
      <c r="EF85" s="190"/>
    </row>
    <row r="86" spans="1:136" s="72" customFormat="1" ht="15.75" customHeight="1" x14ac:dyDescent="0.25">
      <c r="A86" s="230"/>
      <c r="B86" s="179"/>
      <c r="C86" s="179">
        <v>311</v>
      </c>
      <c r="D86" s="581" t="s">
        <v>1</v>
      </c>
      <c r="E86" s="581"/>
      <c r="F86" s="581"/>
      <c r="G86" s="581"/>
      <c r="H86" s="76">
        <f t="shared" si="414"/>
        <v>0</v>
      </c>
      <c r="I86" s="80"/>
      <c r="J86" s="94"/>
      <c r="K86" s="82"/>
      <c r="L86" s="302"/>
      <c r="M86" s="118"/>
      <c r="N86" s="81"/>
      <c r="O86" s="81"/>
      <c r="P86" s="81"/>
      <c r="Q86" s="81"/>
      <c r="R86" s="81"/>
      <c r="S86" s="82"/>
      <c r="T86" s="28">
        <f t="shared" si="416"/>
        <v>0</v>
      </c>
      <c r="U86" s="80"/>
      <c r="V86" s="94"/>
      <c r="W86" s="82"/>
      <c r="X86" s="302"/>
      <c r="Y86" s="118"/>
      <c r="Z86" s="81"/>
      <c r="AA86" s="81"/>
      <c r="AB86" s="81"/>
      <c r="AC86" s="81"/>
      <c r="AD86" s="81"/>
      <c r="AE86" s="82"/>
      <c r="AF86" s="109">
        <f t="shared" si="418"/>
        <v>0</v>
      </c>
      <c r="AG86" s="29">
        <f>I86+U86</f>
        <v>0</v>
      </c>
      <c r="AH86" s="29">
        <f t="shared" ref="AH86:AQ88" si="423">J86+V86</f>
        <v>0</v>
      </c>
      <c r="AI86" s="29">
        <f t="shared" si="423"/>
        <v>0</v>
      </c>
      <c r="AJ86" s="29">
        <f t="shared" si="423"/>
        <v>0</v>
      </c>
      <c r="AK86" s="29">
        <f t="shared" si="423"/>
        <v>0</v>
      </c>
      <c r="AL86" s="29">
        <f t="shared" si="423"/>
        <v>0</v>
      </c>
      <c r="AM86" s="29">
        <f t="shared" si="423"/>
        <v>0</v>
      </c>
      <c r="AN86" s="29">
        <f t="shared" si="423"/>
        <v>0</v>
      </c>
      <c r="AO86" s="29">
        <f t="shared" si="423"/>
        <v>0</v>
      </c>
      <c r="AP86" s="29">
        <f t="shared" si="423"/>
        <v>0</v>
      </c>
      <c r="AQ86" s="29">
        <f t="shared" si="423"/>
        <v>0</v>
      </c>
      <c r="AR86" s="206"/>
      <c r="AS86" s="124"/>
      <c r="AT86" s="124"/>
      <c r="AU86" s="124"/>
      <c r="AV86" s="124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89"/>
      <c r="DE86" s="89"/>
      <c r="DF86" s="89"/>
      <c r="DG86" s="89"/>
      <c r="DH86" s="89"/>
      <c r="DI86" s="89"/>
      <c r="DJ86" s="89"/>
      <c r="DK86" s="89"/>
      <c r="DL86" s="89"/>
      <c r="DM86" s="89"/>
      <c r="DN86" s="89"/>
      <c r="DO86" s="89"/>
      <c r="DP86" s="89"/>
      <c r="DQ86" s="89"/>
      <c r="DR86" s="89"/>
      <c r="DS86" s="89"/>
      <c r="DT86" s="89"/>
      <c r="DU86" s="89"/>
      <c r="DV86" s="89"/>
      <c r="DW86" s="89"/>
      <c r="DX86" s="89"/>
      <c r="DY86" s="89"/>
      <c r="DZ86" s="89"/>
      <c r="EA86" s="89"/>
      <c r="EB86" s="89"/>
      <c r="EC86" s="89"/>
      <c r="ED86" s="89"/>
      <c r="EE86" s="89"/>
      <c r="EF86" s="89"/>
    </row>
    <row r="87" spans="1:136" s="72" customFormat="1" ht="15.75" customHeight="1" x14ac:dyDescent="0.25">
      <c r="A87" s="230"/>
      <c r="B87" s="179"/>
      <c r="C87" s="179">
        <v>312</v>
      </c>
      <c r="D87" s="581" t="s">
        <v>2</v>
      </c>
      <c r="E87" s="581"/>
      <c r="F87" s="581"/>
      <c r="G87" s="582"/>
      <c r="H87" s="76">
        <f t="shared" si="414"/>
        <v>0</v>
      </c>
      <c r="I87" s="80"/>
      <c r="J87" s="94"/>
      <c r="K87" s="82"/>
      <c r="L87" s="302"/>
      <c r="M87" s="118"/>
      <c r="N87" s="81"/>
      <c r="O87" s="81"/>
      <c r="P87" s="81"/>
      <c r="Q87" s="81"/>
      <c r="R87" s="81"/>
      <c r="S87" s="82"/>
      <c r="T87" s="28">
        <f t="shared" si="416"/>
        <v>0</v>
      </c>
      <c r="U87" s="80"/>
      <c r="V87" s="94"/>
      <c r="W87" s="82"/>
      <c r="X87" s="302"/>
      <c r="Y87" s="118"/>
      <c r="Z87" s="81"/>
      <c r="AA87" s="81"/>
      <c r="AB87" s="81"/>
      <c r="AC87" s="81"/>
      <c r="AD87" s="81"/>
      <c r="AE87" s="82"/>
      <c r="AF87" s="109">
        <f t="shared" si="418"/>
        <v>0</v>
      </c>
      <c r="AG87" s="29">
        <f t="shared" ref="AG87" si="424">I87+U87</f>
        <v>0</v>
      </c>
      <c r="AH87" s="29">
        <f t="shared" si="423"/>
        <v>0</v>
      </c>
      <c r="AI87" s="29">
        <f t="shared" si="423"/>
        <v>0</v>
      </c>
      <c r="AJ87" s="29">
        <f t="shared" si="423"/>
        <v>0</v>
      </c>
      <c r="AK87" s="29">
        <f t="shared" si="423"/>
        <v>0</v>
      </c>
      <c r="AL87" s="29">
        <f t="shared" si="423"/>
        <v>0</v>
      </c>
      <c r="AM87" s="29">
        <f t="shared" si="423"/>
        <v>0</v>
      </c>
      <c r="AN87" s="29">
        <f t="shared" si="423"/>
        <v>0</v>
      </c>
      <c r="AO87" s="29">
        <f t="shared" si="423"/>
        <v>0</v>
      </c>
      <c r="AP87" s="29">
        <f t="shared" si="423"/>
        <v>0</v>
      </c>
      <c r="AQ87" s="29">
        <f t="shared" si="423"/>
        <v>0</v>
      </c>
      <c r="AR87" s="206"/>
      <c r="AS87" s="311"/>
      <c r="AT87" s="486"/>
      <c r="AU87" s="489"/>
      <c r="AV87" s="489"/>
      <c r="AW87" s="74"/>
      <c r="AX87" s="74"/>
      <c r="AY87" s="74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  <c r="CO87" s="89"/>
      <c r="CP87" s="89"/>
      <c r="CQ87" s="89"/>
      <c r="CR87" s="89"/>
      <c r="CS87" s="89"/>
      <c r="CT87" s="89"/>
      <c r="CU87" s="89"/>
      <c r="CV87" s="89"/>
      <c r="CW87" s="89"/>
      <c r="CX87" s="89"/>
      <c r="CY87" s="89"/>
      <c r="CZ87" s="89"/>
      <c r="DA87" s="89"/>
      <c r="DB87" s="89"/>
      <c r="DC87" s="89"/>
      <c r="DD87" s="89"/>
      <c r="DE87" s="89"/>
      <c r="DF87" s="89"/>
      <c r="DG87" s="89"/>
      <c r="DH87" s="89"/>
      <c r="DI87" s="89"/>
      <c r="DJ87" s="89"/>
      <c r="DK87" s="89"/>
      <c r="DL87" s="89"/>
      <c r="DM87" s="89"/>
      <c r="DN87" s="89"/>
      <c r="DO87" s="89"/>
      <c r="DP87" s="89"/>
      <c r="DQ87" s="89"/>
      <c r="DR87" s="89"/>
      <c r="DS87" s="89"/>
      <c r="DT87" s="89"/>
      <c r="DU87" s="89"/>
      <c r="DV87" s="89"/>
      <c r="DW87" s="89"/>
      <c r="DX87" s="89"/>
      <c r="DY87" s="89"/>
      <c r="DZ87" s="89"/>
      <c r="EA87" s="89"/>
      <c r="EB87" s="89"/>
      <c r="EC87" s="89"/>
      <c r="ED87" s="89"/>
      <c r="EE87" s="89"/>
      <c r="EF87" s="89"/>
    </row>
    <row r="88" spans="1:136" s="72" customFormat="1" ht="15.75" customHeight="1" x14ac:dyDescent="0.25">
      <c r="A88" s="230"/>
      <c r="B88" s="179"/>
      <c r="C88" s="179">
        <v>313</v>
      </c>
      <c r="D88" s="581" t="s">
        <v>3</v>
      </c>
      <c r="E88" s="581"/>
      <c r="F88" s="581"/>
      <c r="G88" s="581"/>
      <c r="H88" s="76">
        <f t="shared" si="414"/>
        <v>0</v>
      </c>
      <c r="I88" s="80"/>
      <c r="J88" s="94"/>
      <c r="K88" s="82"/>
      <c r="L88" s="302"/>
      <c r="M88" s="118"/>
      <c r="N88" s="81"/>
      <c r="O88" s="81"/>
      <c r="P88" s="81"/>
      <c r="Q88" s="81"/>
      <c r="R88" s="81"/>
      <c r="S88" s="82"/>
      <c r="T88" s="28">
        <f t="shared" si="416"/>
        <v>0</v>
      </c>
      <c r="U88" s="80"/>
      <c r="V88" s="94"/>
      <c r="W88" s="82"/>
      <c r="X88" s="302"/>
      <c r="Y88" s="118"/>
      <c r="Z88" s="81"/>
      <c r="AA88" s="81"/>
      <c r="AB88" s="81"/>
      <c r="AC88" s="81"/>
      <c r="AD88" s="81"/>
      <c r="AE88" s="82"/>
      <c r="AF88" s="109">
        <f t="shared" si="418"/>
        <v>0</v>
      </c>
      <c r="AG88" s="29">
        <f>I88+U88</f>
        <v>0</v>
      </c>
      <c r="AH88" s="29">
        <f t="shared" si="423"/>
        <v>0</v>
      </c>
      <c r="AI88" s="29">
        <f t="shared" si="423"/>
        <v>0</v>
      </c>
      <c r="AJ88" s="29">
        <f t="shared" si="423"/>
        <v>0</v>
      </c>
      <c r="AK88" s="29">
        <f t="shared" si="423"/>
        <v>0</v>
      </c>
      <c r="AL88" s="29">
        <f t="shared" si="423"/>
        <v>0</v>
      </c>
      <c r="AM88" s="29">
        <f t="shared" si="423"/>
        <v>0</v>
      </c>
      <c r="AN88" s="29">
        <f t="shared" si="423"/>
        <v>0</v>
      </c>
      <c r="AO88" s="29">
        <f t="shared" si="423"/>
        <v>0</v>
      </c>
      <c r="AP88" s="29">
        <f t="shared" si="423"/>
        <v>0</v>
      </c>
      <c r="AQ88" s="29">
        <f t="shared" si="423"/>
        <v>0</v>
      </c>
      <c r="AR88" s="206"/>
      <c r="AS88" s="311"/>
      <c r="AT88" s="108"/>
      <c r="AU88" s="108"/>
      <c r="AV88" s="108"/>
      <c r="AW88" s="73"/>
      <c r="AX88" s="73"/>
      <c r="AY88" s="73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  <c r="CO88" s="89"/>
      <c r="CP88" s="89"/>
      <c r="CQ88" s="89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89"/>
      <c r="DC88" s="89"/>
      <c r="DD88" s="89"/>
      <c r="DE88" s="89"/>
      <c r="DF88" s="89"/>
      <c r="DG88" s="89"/>
      <c r="DH88" s="89"/>
      <c r="DI88" s="89"/>
      <c r="DJ88" s="89"/>
      <c r="DK88" s="89"/>
      <c r="DL88" s="89"/>
      <c r="DM88" s="89"/>
      <c r="DN88" s="89"/>
      <c r="DO88" s="89"/>
      <c r="DP88" s="89"/>
      <c r="DQ88" s="89"/>
      <c r="DR88" s="89"/>
      <c r="DS88" s="89"/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89"/>
      <c r="EE88" s="89"/>
      <c r="EF88" s="89"/>
    </row>
    <row r="89" spans="1:136" s="73" customFormat="1" ht="15.75" customHeight="1" x14ac:dyDescent="0.25">
      <c r="A89" s="577">
        <v>32</v>
      </c>
      <c r="B89" s="578"/>
      <c r="C89" s="90"/>
      <c r="D89" s="579" t="s">
        <v>4</v>
      </c>
      <c r="E89" s="579"/>
      <c r="F89" s="579"/>
      <c r="G89" s="580"/>
      <c r="H89" s="75">
        <f t="shared" si="414"/>
        <v>0</v>
      </c>
      <c r="I89" s="77">
        <f t="shared" ref="I89:S89" si="425">SUM(I90:I93)</f>
        <v>0</v>
      </c>
      <c r="J89" s="61">
        <f t="shared" si="425"/>
        <v>0</v>
      </c>
      <c r="K89" s="79">
        <f t="shared" si="425"/>
        <v>0</v>
      </c>
      <c r="L89" s="301">
        <f t="shared" si="425"/>
        <v>0</v>
      </c>
      <c r="M89" s="95">
        <f t="shared" si="425"/>
        <v>0</v>
      </c>
      <c r="N89" s="78">
        <f t="shared" si="425"/>
        <v>0</v>
      </c>
      <c r="O89" s="78">
        <f t="shared" si="425"/>
        <v>0</v>
      </c>
      <c r="P89" s="78">
        <f t="shared" si="425"/>
        <v>0</v>
      </c>
      <c r="Q89" s="78">
        <f t="shared" si="425"/>
        <v>0</v>
      </c>
      <c r="R89" s="78">
        <f t="shared" si="425"/>
        <v>0</v>
      </c>
      <c r="S89" s="79">
        <f t="shared" si="425"/>
        <v>0</v>
      </c>
      <c r="T89" s="237">
        <f t="shared" si="416"/>
        <v>0</v>
      </c>
      <c r="U89" s="77">
        <f t="shared" ref="U89:Z89" si="426">SUM(U90:U93)</f>
        <v>0</v>
      </c>
      <c r="V89" s="61">
        <f t="shared" si="426"/>
        <v>0</v>
      </c>
      <c r="W89" s="79">
        <f t="shared" si="426"/>
        <v>0</v>
      </c>
      <c r="X89" s="301">
        <f t="shared" si="426"/>
        <v>0</v>
      </c>
      <c r="Y89" s="95">
        <f t="shared" si="426"/>
        <v>0</v>
      </c>
      <c r="Z89" s="78">
        <f t="shared" si="426"/>
        <v>0</v>
      </c>
      <c r="AA89" s="78">
        <f>SUM(AA90:AA93)</f>
        <v>0</v>
      </c>
      <c r="AB89" s="78">
        <f>SUM(AB90:AB93)</f>
        <v>0</v>
      </c>
      <c r="AC89" s="78">
        <f>SUM(AC90:AC93)</f>
        <v>0</v>
      </c>
      <c r="AD89" s="78">
        <f>SUM(AD90:AD93)</f>
        <v>0</v>
      </c>
      <c r="AE89" s="79">
        <f>SUM(AE90:AE93)</f>
        <v>0</v>
      </c>
      <c r="AF89" s="262">
        <f t="shared" si="418"/>
        <v>0</v>
      </c>
      <c r="AG89" s="77">
        <f t="shared" ref="AG89:AL89" si="427">SUM(AG90:AG93)</f>
        <v>0</v>
      </c>
      <c r="AH89" s="61">
        <f t="shared" si="427"/>
        <v>0</v>
      </c>
      <c r="AI89" s="79">
        <f t="shared" si="427"/>
        <v>0</v>
      </c>
      <c r="AJ89" s="301">
        <f t="shared" si="427"/>
        <v>0</v>
      </c>
      <c r="AK89" s="95">
        <f t="shared" si="427"/>
        <v>0</v>
      </c>
      <c r="AL89" s="78">
        <f t="shared" si="427"/>
        <v>0</v>
      </c>
      <c r="AM89" s="78">
        <f>SUM(AM90:AM93)</f>
        <v>0</v>
      </c>
      <c r="AN89" s="78">
        <f>SUM(AN90:AN93)</f>
        <v>0</v>
      </c>
      <c r="AO89" s="78">
        <f>SUM(AO90:AO93)</f>
        <v>0</v>
      </c>
      <c r="AP89" s="78">
        <f>SUM(AP90:AP93)</f>
        <v>0</v>
      </c>
      <c r="AQ89" s="79">
        <f>SUM(AQ90:AQ93)</f>
        <v>0</v>
      </c>
      <c r="AR89" s="206"/>
      <c r="AS89" s="108"/>
      <c r="AT89" s="194"/>
      <c r="AU89" s="194"/>
      <c r="AV89" s="194"/>
      <c r="AW89" s="72"/>
      <c r="AX89" s="72"/>
      <c r="AY89" s="72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90"/>
      <c r="BQ89" s="190"/>
      <c r="BR89" s="190"/>
      <c r="BS89" s="190"/>
      <c r="BT89" s="190"/>
      <c r="BU89" s="190"/>
      <c r="BV89" s="190"/>
      <c r="BW89" s="190"/>
      <c r="BX89" s="190"/>
      <c r="BY89" s="190"/>
      <c r="BZ89" s="190"/>
      <c r="CA89" s="190"/>
      <c r="CB89" s="190"/>
      <c r="CC89" s="190"/>
      <c r="CD89" s="190"/>
      <c r="CE89" s="190"/>
      <c r="CF89" s="190"/>
      <c r="CG89" s="190"/>
      <c r="CH89" s="190"/>
      <c r="CI89" s="190"/>
      <c r="CJ89" s="190"/>
      <c r="CK89" s="190"/>
      <c r="CL89" s="190"/>
      <c r="CM89" s="190"/>
      <c r="CN89" s="190"/>
      <c r="CO89" s="190"/>
      <c r="CP89" s="190"/>
      <c r="CQ89" s="190"/>
      <c r="CR89" s="190"/>
      <c r="CS89" s="190"/>
      <c r="CT89" s="190"/>
      <c r="CU89" s="190"/>
      <c r="CV89" s="190"/>
      <c r="CW89" s="190"/>
      <c r="CX89" s="190"/>
      <c r="CY89" s="190"/>
      <c r="CZ89" s="190"/>
      <c r="DA89" s="190"/>
      <c r="DB89" s="190"/>
      <c r="DC89" s="190"/>
      <c r="DD89" s="190"/>
      <c r="DE89" s="190"/>
      <c r="DF89" s="190"/>
      <c r="DG89" s="190"/>
      <c r="DH89" s="190"/>
      <c r="DI89" s="190"/>
      <c r="DJ89" s="190"/>
      <c r="DK89" s="190"/>
      <c r="DL89" s="190"/>
      <c r="DM89" s="190"/>
      <c r="DN89" s="190"/>
      <c r="DO89" s="190"/>
      <c r="DP89" s="190"/>
      <c r="DQ89" s="190"/>
      <c r="DR89" s="190"/>
      <c r="DS89" s="190"/>
      <c r="DT89" s="190"/>
      <c r="DU89" s="190"/>
      <c r="DV89" s="190"/>
      <c r="DW89" s="190"/>
      <c r="DX89" s="190"/>
      <c r="DY89" s="190"/>
      <c r="DZ89" s="190"/>
      <c r="EA89" s="190"/>
      <c r="EB89" s="190"/>
      <c r="EC89" s="190"/>
      <c r="ED89" s="190"/>
      <c r="EE89" s="190"/>
      <c r="EF89" s="190"/>
    </row>
    <row r="90" spans="1:136" s="72" customFormat="1" ht="15.75" customHeight="1" x14ac:dyDescent="0.25">
      <c r="A90" s="230"/>
      <c r="B90" s="179"/>
      <c r="C90" s="179">
        <v>321</v>
      </c>
      <c r="D90" s="581" t="s">
        <v>5</v>
      </c>
      <c r="E90" s="581"/>
      <c r="F90" s="581"/>
      <c r="G90" s="581"/>
      <c r="H90" s="76">
        <f t="shared" si="414"/>
        <v>0</v>
      </c>
      <c r="I90" s="80"/>
      <c r="J90" s="94"/>
      <c r="K90" s="82"/>
      <c r="L90" s="302"/>
      <c r="M90" s="118"/>
      <c r="N90" s="81"/>
      <c r="O90" s="81"/>
      <c r="P90" s="81"/>
      <c r="Q90" s="81"/>
      <c r="R90" s="81"/>
      <c r="S90" s="82"/>
      <c r="T90" s="28">
        <f t="shared" si="416"/>
        <v>0</v>
      </c>
      <c r="U90" s="80"/>
      <c r="V90" s="94"/>
      <c r="W90" s="82"/>
      <c r="X90" s="302"/>
      <c r="Y90" s="118"/>
      <c r="Z90" s="81"/>
      <c r="AA90" s="81"/>
      <c r="AB90" s="81"/>
      <c r="AC90" s="81"/>
      <c r="AD90" s="81"/>
      <c r="AE90" s="82"/>
      <c r="AF90" s="109">
        <f t="shared" si="418"/>
        <v>0</v>
      </c>
      <c r="AG90" s="29">
        <f>I90+U90</f>
        <v>0</v>
      </c>
      <c r="AH90" s="29">
        <f t="shared" ref="AH90:AQ93" si="428">J90+V90</f>
        <v>0</v>
      </c>
      <c r="AI90" s="29">
        <f t="shared" si="428"/>
        <v>0</v>
      </c>
      <c r="AJ90" s="29">
        <f t="shared" si="428"/>
        <v>0</v>
      </c>
      <c r="AK90" s="29">
        <f t="shared" si="428"/>
        <v>0</v>
      </c>
      <c r="AL90" s="29">
        <f t="shared" si="428"/>
        <v>0</v>
      </c>
      <c r="AM90" s="29">
        <f t="shared" si="428"/>
        <v>0</v>
      </c>
      <c r="AN90" s="29">
        <f t="shared" si="428"/>
        <v>0</v>
      </c>
      <c r="AO90" s="29">
        <f t="shared" si="428"/>
        <v>0</v>
      </c>
      <c r="AP90" s="29">
        <f t="shared" si="428"/>
        <v>0</v>
      </c>
      <c r="AQ90" s="29">
        <f t="shared" si="428"/>
        <v>0</v>
      </c>
      <c r="AR90" s="206"/>
      <c r="AS90" s="108"/>
      <c r="AT90" s="194"/>
      <c r="AU90" s="194"/>
      <c r="AV90" s="194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</row>
    <row r="91" spans="1:136" s="72" customFormat="1" ht="15.75" customHeight="1" x14ac:dyDescent="0.25">
      <c r="A91" s="230"/>
      <c r="B91" s="179"/>
      <c r="C91" s="179">
        <v>322</v>
      </c>
      <c r="D91" s="581" t="s">
        <v>6</v>
      </c>
      <c r="E91" s="581"/>
      <c r="F91" s="581"/>
      <c r="G91" s="581"/>
      <c r="H91" s="76">
        <f t="shared" si="414"/>
        <v>0</v>
      </c>
      <c r="I91" s="80"/>
      <c r="J91" s="94"/>
      <c r="K91" s="82"/>
      <c r="L91" s="302"/>
      <c r="M91" s="118"/>
      <c r="N91" s="81"/>
      <c r="O91" s="81"/>
      <c r="P91" s="81"/>
      <c r="Q91" s="81"/>
      <c r="R91" s="81"/>
      <c r="S91" s="82"/>
      <c r="T91" s="28">
        <f t="shared" si="416"/>
        <v>0</v>
      </c>
      <c r="U91" s="80"/>
      <c r="V91" s="94"/>
      <c r="W91" s="82"/>
      <c r="X91" s="302"/>
      <c r="Y91" s="118"/>
      <c r="Z91" s="81"/>
      <c r="AA91" s="81"/>
      <c r="AB91" s="81"/>
      <c r="AC91" s="81"/>
      <c r="AD91" s="81"/>
      <c r="AE91" s="82"/>
      <c r="AF91" s="109">
        <f t="shared" si="418"/>
        <v>0</v>
      </c>
      <c r="AG91" s="29">
        <f t="shared" ref="AG91:AG92" si="429">I91+U91</f>
        <v>0</v>
      </c>
      <c r="AH91" s="29">
        <f t="shared" si="428"/>
        <v>0</v>
      </c>
      <c r="AI91" s="29">
        <f t="shared" si="428"/>
        <v>0</v>
      </c>
      <c r="AJ91" s="29">
        <f t="shared" si="428"/>
        <v>0</v>
      </c>
      <c r="AK91" s="29">
        <f t="shared" si="428"/>
        <v>0</v>
      </c>
      <c r="AL91" s="29">
        <f t="shared" si="428"/>
        <v>0</v>
      </c>
      <c r="AM91" s="29">
        <f t="shared" si="428"/>
        <v>0</v>
      </c>
      <c r="AN91" s="29">
        <f t="shared" si="428"/>
        <v>0</v>
      </c>
      <c r="AO91" s="29">
        <f t="shared" si="428"/>
        <v>0</v>
      </c>
      <c r="AP91" s="29">
        <f t="shared" si="428"/>
        <v>0</v>
      </c>
      <c r="AQ91" s="29">
        <f t="shared" si="428"/>
        <v>0</v>
      </c>
      <c r="AR91" s="206"/>
      <c r="AS91" s="108"/>
      <c r="AT91" s="194"/>
      <c r="AU91" s="194"/>
      <c r="AV91" s="194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</row>
    <row r="92" spans="1:136" s="72" customFormat="1" ht="15.75" customHeight="1" x14ac:dyDescent="0.25">
      <c r="A92" s="230"/>
      <c r="B92" s="179"/>
      <c r="C92" s="179">
        <v>323</v>
      </c>
      <c r="D92" s="581" t="s">
        <v>7</v>
      </c>
      <c r="E92" s="581"/>
      <c r="F92" s="581"/>
      <c r="G92" s="581"/>
      <c r="H92" s="76">
        <f>SUM(I92:S92)</f>
        <v>0</v>
      </c>
      <c r="I92" s="80"/>
      <c r="J92" s="94"/>
      <c r="K92" s="82"/>
      <c r="L92" s="302"/>
      <c r="M92" s="118"/>
      <c r="N92" s="81"/>
      <c r="O92" s="81"/>
      <c r="P92" s="81"/>
      <c r="Q92" s="81"/>
      <c r="R92" s="81"/>
      <c r="S92" s="82"/>
      <c r="T92" s="28">
        <f>SUM(U92:AE92)</f>
        <v>0</v>
      </c>
      <c r="U92" s="80"/>
      <c r="V92" s="94"/>
      <c r="W92" s="82"/>
      <c r="X92" s="302"/>
      <c r="Y92" s="118"/>
      <c r="Z92" s="81"/>
      <c r="AA92" s="81"/>
      <c r="AB92" s="81"/>
      <c r="AC92" s="81"/>
      <c r="AD92" s="81"/>
      <c r="AE92" s="82"/>
      <c r="AF92" s="109">
        <f t="shared" si="418"/>
        <v>0</v>
      </c>
      <c r="AG92" s="29">
        <f t="shared" si="429"/>
        <v>0</v>
      </c>
      <c r="AH92" s="29">
        <f t="shared" si="428"/>
        <v>0</v>
      </c>
      <c r="AI92" s="29">
        <f t="shared" si="428"/>
        <v>0</v>
      </c>
      <c r="AJ92" s="29">
        <f t="shared" si="428"/>
        <v>0</v>
      </c>
      <c r="AK92" s="29">
        <f t="shared" si="428"/>
        <v>0</v>
      </c>
      <c r="AL92" s="29">
        <f t="shared" si="428"/>
        <v>0</v>
      </c>
      <c r="AM92" s="29">
        <f t="shared" si="428"/>
        <v>0</v>
      </c>
      <c r="AN92" s="29">
        <f t="shared" si="428"/>
        <v>0</v>
      </c>
      <c r="AO92" s="29">
        <f t="shared" si="428"/>
        <v>0</v>
      </c>
      <c r="AP92" s="29">
        <f t="shared" si="428"/>
        <v>0</v>
      </c>
      <c r="AQ92" s="29">
        <f t="shared" si="428"/>
        <v>0</v>
      </c>
      <c r="AR92" s="206"/>
      <c r="AS92" s="89"/>
      <c r="AT92" s="388"/>
      <c r="AU92" s="388"/>
      <c r="AV92" s="388"/>
      <c r="AW92" s="89"/>
      <c r="AX92" s="89"/>
      <c r="AY92" s="89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</row>
    <row r="93" spans="1:136" s="72" customFormat="1" ht="15.75" customHeight="1" x14ac:dyDescent="0.25">
      <c r="A93" s="230"/>
      <c r="B93" s="179"/>
      <c r="C93" s="179">
        <v>329</v>
      </c>
      <c r="D93" s="581" t="s">
        <v>8</v>
      </c>
      <c r="E93" s="581"/>
      <c r="F93" s="581"/>
      <c r="G93" s="582"/>
      <c r="H93" s="76">
        <f>SUM(I93:S93)</f>
        <v>0</v>
      </c>
      <c r="I93" s="80"/>
      <c r="J93" s="94"/>
      <c r="K93" s="82"/>
      <c r="L93" s="302"/>
      <c r="M93" s="118"/>
      <c r="N93" s="81"/>
      <c r="O93" s="81"/>
      <c r="P93" s="81"/>
      <c r="Q93" s="81"/>
      <c r="R93" s="81"/>
      <c r="S93" s="82"/>
      <c r="T93" s="28">
        <f>SUM(U93:AE93)</f>
        <v>0</v>
      </c>
      <c r="U93" s="80"/>
      <c r="V93" s="94"/>
      <c r="W93" s="82"/>
      <c r="X93" s="302"/>
      <c r="Y93" s="118"/>
      <c r="Z93" s="81"/>
      <c r="AA93" s="81"/>
      <c r="AB93" s="81"/>
      <c r="AC93" s="81"/>
      <c r="AD93" s="81"/>
      <c r="AE93" s="82"/>
      <c r="AF93" s="109">
        <f t="shared" si="418"/>
        <v>0</v>
      </c>
      <c r="AG93" s="29">
        <f>I93+U93</f>
        <v>0</v>
      </c>
      <c r="AH93" s="29">
        <f t="shared" si="428"/>
        <v>0</v>
      </c>
      <c r="AI93" s="29">
        <f t="shared" si="428"/>
        <v>0</v>
      </c>
      <c r="AJ93" s="29">
        <f t="shared" si="428"/>
        <v>0</v>
      </c>
      <c r="AK93" s="29">
        <f t="shared" si="428"/>
        <v>0</v>
      </c>
      <c r="AL93" s="29">
        <f t="shared" si="428"/>
        <v>0</v>
      </c>
      <c r="AM93" s="29">
        <f t="shared" si="428"/>
        <v>0</v>
      </c>
      <c r="AN93" s="29">
        <f t="shared" si="428"/>
        <v>0</v>
      </c>
      <c r="AO93" s="29">
        <f t="shared" si="428"/>
        <v>0</v>
      </c>
      <c r="AP93" s="29">
        <f t="shared" si="428"/>
        <v>0</v>
      </c>
      <c r="AQ93" s="29">
        <f t="shared" si="428"/>
        <v>0</v>
      </c>
      <c r="AR93" s="206"/>
      <c r="AS93" s="108"/>
      <c r="AT93" s="194"/>
      <c r="AU93" s="194"/>
      <c r="AV93" s="194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</row>
    <row r="94" spans="1:136" s="72" customFormat="1" ht="10.5" customHeight="1" x14ac:dyDescent="0.25">
      <c r="A94" s="279"/>
      <c r="B94" s="279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6"/>
      <c r="AS94" s="311"/>
      <c r="AT94" s="488"/>
      <c r="AU94" s="488"/>
      <c r="AV94" s="48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89"/>
      <c r="BQ94" s="89"/>
      <c r="BR94" s="89"/>
      <c r="BS94" s="89"/>
      <c r="BT94" s="89"/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89"/>
      <c r="CO94" s="89"/>
      <c r="CP94" s="89"/>
      <c r="CQ94" s="89"/>
      <c r="CR94" s="89"/>
      <c r="CS94" s="89"/>
      <c r="CT94" s="89"/>
      <c r="CU94" s="89"/>
      <c r="CV94" s="89"/>
      <c r="CW94" s="89"/>
      <c r="CX94" s="89"/>
      <c r="CY94" s="89"/>
      <c r="CZ94" s="89"/>
      <c r="DA94" s="89"/>
      <c r="DB94" s="89"/>
      <c r="DC94" s="89"/>
      <c r="DD94" s="89"/>
      <c r="DE94" s="89"/>
      <c r="DF94" s="89"/>
      <c r="DG94" s="89"/>
      <c r="DH94" s="89"/>
      <c r="DI94" s="89"/>
      <c r="DJ94" s="89"/>
      <c r="DK94" s="89"/>
      <c r="DL94" s="89"/>
      <c r="DM94" s="89"/>
      <c r="DN94" s="89"/>
      <c r="DO94" s="89"/>
      <c r="DP94" s="89"/>
      <c r="DQ94" s="89"/>
      <c r="DR94" s="89"/>
      <c r="DS94" s="89"/>
      <c r="DT94" s="89"/>
      <c r="DU94" s="89"/>
      <c r="DV94" s="89"/>
      <c r="DW94" s="89"/>
      <c r="DX94" s="89"/>
      <c r="DY94" s="89"/>
      <c r="DZ94" s="89"/>
      <c r="EA94" s="89"/>
      <c r="EB94" s="89"/>
      <c r="EC94" s="89"/>
      <c r="ED94" s="89"/>
      <c r="EE94" s="89"/>
      <c r="EF94" s="89"/>
    </row>
    <row r="95" spans="1:136" s="74" customFormat="1" ht="25.9" customHeight="1" x14ac:dyDescent="0.25">
      <c r="A95" s="583" t="s">
        <v>292</v>
      </c>
      <c r="B95" s="584"/>
      <c r="C95" s="584"/>
      <c r="D95" s="585" t="s">
        <v>293</v>
      </c>
      <c r="E95" s="585"/>
      <c r="F95" s="585"/>
      <c r="G95" s="586"/>
      <c r="H95" s="83">
        <f>SUM(I95:S95)</f>
        <v>0</v>
      </c>
      <c r="I95" s="84">
        <f>I96</f>
        <v>0</v>
      </c>
      <c r="J95" s="285">
        <f t="shared" ref="J95:S95" si="430">J96</f>
        <v>0</v>
      </c>
      <c r="K95" s="86">
        <f t="shared" si="430"/>
        <v>0</v>
      </c>
      <c r="L95" s="300">
        <f t="shared" si="430"/>
        <v>0</v>
      </c>
      <c r="M95" s="120">
        <f t="shared" si="430"/>
        <v>0</v>
      </c>
      <c r="N95" s="85">
        <f t="shared" si="430"/>
        <v>0</v>
      </c>
      <c r="O95" s="85">
        <f t="shared" si="430"/>
        <v>0</v>
      </c>
      <c r="P95" s="85">
        <f t="shared" si="430"/>
        <v>0</v>
      </c>
      <c r="Q95" s="85">
        <f t="shared" si="430"/>
        <v>0</v>
      </c>
      <c r="R95" s="85">
        <f t="shared" si="430"/>
        <v>0</v>
      </c>
      <c r="S95" s="86">
        <f t="shared" si="430"/>
        <v>0</v>
      </c>
      <c r="T95" s="245">
        <f>SUM(U95:AE95)</f>
        <v>0</v>
      </c>
      <c r="U95" s="84">
        <f t="shared" ref="U95:AE95" si="431">U96</f>
        <v>0</v>
      </c>
      <c r="V95" s="285">
        <f t="shared" si="431"/>
        <v>0</v>
      </c>
      <c r="W95" s="86">
        <f t="shared" si="431"/>
        <v>0</v>
      </c>
      <c r="X95" s="300">
        <f t="shared" si="431"/>
        <v>0</v>
      </c>
      <c r="Y95" s="120">
        <f t="shared" si="431"/>
        <v>0</v>
      </c>
      <c r="Z95" s="85">
        <f t="shared" si="431"/>
        <v>0</v>
      </c>
      <c r="AA95" s="85">
        <f t="shared" si="431"/>
        <v>0</v>
      </c>
      <c r="AB95" s="85">
        <f t="shared" si="431"/>
        <v>0</v>
      </c>
      <c r="AC95" s="85">
        <f t="shared" si="431"/>
        <v>0</v>
      </c>
      <c r="AD95" s="85">
        <f t="shared" si="431"/>
        <v>0</v>
      </c>
      <c r="AE95" s="86">
        <f t="shared" si="431"/>
        <v>0</v>
      </c>
      <c r="AF95" s="261">
        <f>SUM(AG95:AQ95)</f>
        <v>0</v>
      </c>
      <c r="AG95" s="84">
        <f t="shared" ref="AG95:AQ95" si="432">AG96</f>
        <v>0</v>
      </c>
      <c r="AH95" s="285">
        <f t="shared" si="432"/>
        <v>0</v>
      </c>
      <c r="AI95" s="86">
        <f t="shared" si="432"/>
        <v>0</v>
      </c>
      <c r="AJ95" s="300">
        <f t="shared" si="432"/>
        <v>0</v>
      </c>
      <c r="AK95" s="120">
        <f t="shared" si="432"/>
        <v>0</v>
      </c>
      <c r="AL95" s="85">
        <f t="shared" si="432"/>
        <v>0</v>
      </c>
      <c r="AM95" s="85">
        <f t="shared" si="432"/>
        <v>0</v>
      </c>
      <c r="AN95" s="85">
        <f t="shared" si="432"/>
        <v>0</v>
      </c>
      <c r="AO95" s="85">
        <f t="shared" si="432"/>
        <v>0</v>
      </c>
      <c r="AP95" s="85">
        <f t="shared" si="432"/>
        <v>0</v>
      </c>
      <c r="AQ95" s="86">
        <f t="shared" si="432"/>
        <v>0</v>
      </c>
      <c r="AR95" s="206"/>
      <c r="AS95" s="311"/>
      <c r="AT95" s="488"/>
      <c r="AU95" s="488"/>
      <c r="AV95" s="488"/>
      <c r="AW95" s="485"/>
      <c r="AX95" s="108"/>
      <c r="AY95" s="108"/>
      <c r="AZ95" s="193"/>
      <c r="BA95" s="193"/>
      <c r="BB95" s="193"/>
      <c r="BC95" s="193"/>
      <c r="BD95" s="193"/>
      <c r="BE95" s="193"/>
      <c r="BF95" s="193"/>
      <c r="BG95" s="193"/>
      <c r="BH95" s="193"/>
      <c r="BI95" s="193"/>
      <c r="BJ95" s="193"/>
      <c r="BK95" s="193"/>
      <c r="BL95" s="193"/>
      <c r="BM95" s="193"/>
      <c r="BN95" s="193"/>
      <c r="BO95" s="193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  <c r="EC95" s="192"/>
      <c r="ED95" s="192"/>
      <c r="EE95" s="192"/>
      <c r="EF95" s="192"/>
    </row>
    <row r="96" spans="1:136" s="74" customFormat="1" ht="15.75" customHeight="1" x14ac:dyDescent="0.25">
      <c r="A96" s="483">
        <v>3</v>
      </c>
      <c r="B96" s="68"/>
      <c r="C96" s="90"/>
      <c r="D96" s="579" t="s">
        <v>16</v>
      </c>
      <c r="E96" s="579"/>
      <c r="F96" s="579"/>
      <c r="G96" s="580"/>
      <c r="H96" s="75">
        <f t="shared" ref="H96:H103" si="433">SUM(I96:S96)</f>
        <v>0</v>
      </c>
      <c r="I96" s="77">
        <f t="shared" ref="I96:S96" si="434">I97+I101</f>
        <v>0</v>
      </c>
      <c r="J96" s="61">
        <f t="shared" si="434"/>
        <v>0</v>
      </c>
      <c r="K96" s="79">
        <f t="shared" si="434"/>
        <v>0</v>
      </c>
      <c r="L96" s="301">
        <f t="shared" si="434"/>
        <v>0</v>
      </c>
      <c r="M96" s="95">
        <f t="shared" si="434"/>
        <v>0</v>
      </c>
      <c r="N96" s="78">
        <f t="shared" si="434"/>
        <v>0</v>
      </c>
      <c r="O96" s="78">
        <f t="shared" si="434"/>
        <v>0</v>
      </c>
      <c r="P96" s="78">
        <f t="shared" si="434"/>
        <v>0</v>
      </c>
      <c r="Q96" s="78">
        <f t="shared" si="434"/>
        <v>0</v>
      </c>
      <c r="R96" s="78">
        <f t="shared" si="434"/>
        <v>0</v>
      </c>
      <c r="S96" s="79">
        <f t="shared" si="434"/>
        <v>0</v>
      </c>
      <c r="T96" s="237">
        <f t="shared" ref="T96:T103" si="435">SUM(U96:AE96)</f>
        <v>0</v>
      </c>
      <c r="U96" s="77">
        <f t="shared" ref="U96:Z96" si="436">U97+U101</f>
        <v>0</v>
      </c>
      <c r="V96" s="61">
        <f t="shared" si="436"/>
        <v>0</v>
      </c>
      <c r="W96" s="79">
        <f t="shared" si="436"/>
        <v>0</v>
      </c>
      <c r="X96" s="301">
        <f t="shared" si="436"/>
        <v>0</v>
      </c>
      <c r="Y96" s="95">
        <f t="shared" si="436"/>
        <v>0</v>
      </c>
      <c r="Z96" s="78">
        <f t="shared" si="436"/>
        <v>0</v>
      </c>
      <c r="AA96" s="78">
        <f>AA97+AA101</f>
        <v>0</v>
      </c>
      <c r="AB96" s="78">
        <f>AB97+AB101</f>
        <v>0</v>
      </c>
      <c r="AC96" s="78">
        <f>AC97+AC101</f>
        <v>0</v>
      </c>
      <c r="AD96" s="78">
        <f>AD97+AD101</f>
        <v>0</v>
      </c>
      <c r="AE96" s="79">
        <f>AE97+AE101</f>
        <v>0</v>
      </c>
      <c r="AF96" s="262">
        <f t="shared" ref="AF96:AF103" si="437">SUM(AG96:AQ96)</f>
        <v>0</v>
      </c>
      <c r="AG96" s="77">
        <f t="shared" ref="AG96:AL96" si="438">AG97+AG101</f>
        <v>0</v>
      </c>
      <c r="AH96" s="61">
        <f t="shared" si="438"/>
        <v>0</v>
      </c>
      <c r="AI96" s="79">
        <f t="shared" si="438"/>
        <v>0</v>
      </c>
      <c r="AJ96" s="301">
        <f t="shared" si="438"/>
        <v>0</v>
      </c>
      <c r="AK96" s="95">
        <f t="shared" si="438"/>
        <v>0</v>
      </c>
      <c r="AL96" s="78">
        <f t="shared" si="438"/>
        <v>0</v>
      </c>
      <c r="AM96" s="78">
        <f>AM97+AM101</f>
        <v>0</v>
      </c>
      <c r="AN96" s="78">
        <f>AN97+AN101</f>
        <v>0</v>
      </c>
      <c r="AO96" s="78">
        <f>AO97+AO101</f>
        <v>0</v>
      </c>
      <c r="AP96" s="78">
        <f>AP97+AP101</f>
        <v>0</v>
      </c>
      <c r="AQ96" s="79">
        <f>AQ97+AQ101</f>
        <v>0</v>
      </c>
      <c r="AR96" s="206"/>
      <c r="AS96" s="311"/>
      <c r="AT96" s="488"/>
      <c r="AU96" s="488"/>
      <c r="AV96" s="488"/>
      <c r="AW96" s="108"/>
      <c r="AX96" s="108"/>
      <c r="AY96" s="108"/>
      <c r="AZ96" s="193"/>
      <c r="BA96" s="193"/>
      <c r="BB96" s="193"/>
      <c r="BC96" s="193"/>
      <c r="BD96" s="193"/>
      <c r="BE96" s="193"/>
      <c r="BF96" s="193"/>
      <c r="BG96" s="193"/>
      <c r="BH96" s="193"/>
      <c r="BI96" s="193"/>
      <c r="BJ96" s="193"/>
      <c r="BK96" s="193"/>
      <c r="BL96" s="193"/>
      <c r="BM96" s="193"/>
      <c r="BN96" s="193"/>
      <c r="BO96" s="193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  <c r="EC96" s="192"/>
      <c r="ED96" s="192"/>
      <c r="EE96" s="192"/>
      <c r="EF96" s="192"/>
    </row>
    <row r="97" spans="1:136" s="73" customFormat="1" ht="15.75" customHeight="1" x14ac:dyDescent="0.25">
      <c r="A97" s="577">
        <v>31</v>
      </c>
      <c r="B97" s="578"/>
      <c r="C97" s="90"/>
      <c r="D97" s="579" t="s">
        <v>0</v>
      </c>
      <c r="E97" s="579"/>
      <c r="F97" s="579"/>
      <c r="G97" s="580"/>
      <c r="H97" s="75">
        <f t="shared" si="433"/>
        <v>0</v>
      </c>
      <c r="I97" s="77">
        <f t="shared" ref="I97:S97" si="439">SUM(I98:I100)</f>
        <v>0</v>
      </c>
      <c r="J97" s="61">
        <f t="shared" si="439"/>
        <v>0</v>
      </c>
      <c r="K97" s="79">
        <f t="shared" si="439"/>
        <v>0</v>
      </c>
      <c r="L97" s="301">
        <f t="shared" si="439"/>
        <v>0</v>
      </c>
      <c r="M97" s="95">
        <f t="shared" si="439"/>
        <v>0</v>
      </c>
      <c r="N97" s="78">
        <f t="shared" si="439"/>
        <v>0</v>
      </c>
      <c r="O97" s="78">
        <f t="shared" si="439"/>
        <v>0</v>
      </c>
      <c r="P97" s="78">
        <f t="shared" si="439"/>
        <v>0</v>
      </c>
      <c r="Q97" s="78">
        <f t="shared" si="439"/>
        <v>0</v>
      </c>
      <c r="R97" s="78">
        <f t="shared" si="439"/>
        <v>0</v>
      </c>
      <c r="S97" s="229">
        <f t="shared" si="439"/>
        <v>0</v>
      </c>
      <c r="T97" s="248">
        <f t="shared" si="435"/>
        <v>0</v>
      </c>
      <c r="U97" s="77">
        <f t="shared" ref="U97:Z97" si="440">SUM(U98:U100)</f>
        <v>0</v>
      </c>
      <c r="V97" s="61">
        <f t="shared" si="440"/>
        <v>0</v>
      </c>
      <c r="W97" s="79">
        <f t="shared" si="440"/>
        <v>0</v>
      </c>
      <c r="X97" s="301">
        <f t="shared" si="440"/>
        <v>0</v>
      </c>
      <c r="Y97" s="95">
        <f t="shared" si="440"/>
        <v>0</v>
      </c>
      <c r="Z97" s="78">
        <f t="shared" si="440"/>
        <v>0</v>
      </c>
      <c r="AA97" s="78">
        <f>SUM(AA98:AA100)</f>
        <v>0</v>
      </c>
      <c r="AB97" s="78">
        <f>SUM(AB98:AB100)</f>
        <v>0</v>
      </c>
      <c r="AC97" s="78">
        <f>SUM(AC98:AC100)</f>
        <v>0</v>
      </c>
      <c r="AD97" s="78">
        <f>SUM(AD98:AD100)</f>
        <v>0</v>
      </c>
      <c r="AE97" s="229">
        <f>SUM(AE98:AE100)</f>
        <v>0</v>
      </c>
      <c r="AF97" s="262">
        <f t="shared" si="437"/>
        <v>0</v>
      </c>
      <c r="AG97" s="77">
        <f t="shared" ref="AG97:AL97" si="441">SUM(AG98:AG100)</f>
        <v>0</v>
      </c>
      <c r="AH97" s="61">
        <f t="shared" si="441"/>
        <v>0</v>
      </c>
      <c r="AI97" s="79">
        <f t="shared" si="441"/>
        <v>0</v>
      </c>
      <c r="AJ97" s="301">
        <f t="shared" si="441"/>
        <v>0</v>
      </c>
      <c r="AK97" s="95">
        <f t="shared" si="441"/>
        <v>0</v>
      </c>
      <c r="AL97" s="78">
        <f t="shared" si="441"/>
        <v>0</v>
      </c>
      <c r="AM97" s="78">
        <f>SUM(AM98:AM100)</f>
        <v>0</v>
      </c>
      <c r="AN97" s="78">
        <f>SUM(AN98:AN100)</f>
        <v>0</v>
      </c>
      <c r="AO97" s="78">
        <f>SUM(AO98:AO100)</f>
        <v>0</v>
      </c>
      <c r="AP97" s="78">
        <f>SUM(AP98:AP100)</f>
        <v>0</v>
      </c>
      <c r="AQ97" s="229">
        <f>SUM(AQ98:AQ100)</f>
        <v>0</v>
      </c>
      <c r="AR97" s="206"/>
      <c r="AS97" s="311"/>
      <c r="AT97" s="485"/>
      <c r="AU97" s="485"/>
      <c r="AV97" s="485"/>
      <c r="AW97" s="489"/>
      <c r="AX97" s="193"/>
      <c r="AY97" s="193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90"/>
      <c r="BQ97" s="190"/>
      <c r="BR97" s="190"/>
      <c r="BS97" s="190"/>
      <c r="BT97" s="190"/>
      <c r="BU97" s="190"/>
      <c r="BV97" s="190"/>
      <c r="BW97" s="190"/>
      <c r="BX97" s="190"/>
      <c r="BY97" s="190"/>
      <c r="BZ97" s="190"/>
      <c r="CA97" s="190"/>
      <c r="CB97" s="190"/>
      <c r="CC97" s="190"/>
      <c r="CD97" s="190"/>
      <c r="CE97" s="190"/>
      <c r="CF97" s="190"/>
      <c r="CG97" s="190"/>
      <c r="CH97" s="190"/>
      <c r="CI97" s="190"/>
      <c r="CJ97" s="190"/>
      <c r="CK97" s="190"/>
      <c r="CL97" s="190"/>
      <c r="CM97" s="190"/>
      <c r="CN97" s="190"/>
      <c r="CO97" s="190"/>
      <c r="CP97" s="190"/>
      <c r="CQ97" s="190"/>
      <c r="CR97" s="190"/>
      <c r="CS97" s="190"/>
      <c r="CT97" s="190"/>
      <c r="CU97" s="190"/>
      <c r="CV97" s="190"/>
      <c r="CW97" s="190"/>
      <c r="CX97" s="190"/>
      <c r="CY97" s="190"/>
      <c r="CZ97" s="190"/>
      <c r="DA97" s="190"/>
      <c r="DB97" s="190"/>
      <c r="DC97" s="190"/>
      <c r="DD97" s="190"/>
      <c r="DE97" s="190"/>
      <c r="DF97" s="190"/>
      <c r="DG97" s="190"/>
      <c r="DH97" s="190"/>
      <c r="DI97" s="190"/>
      <c r="DJ97" s="190"/>
      <c r="DK97" s="190"/>
      <c r="DL97" s="190"/>
      <c r="DM97" s="190"/>
      <c r="DN97" s="190"/>
      <c r="DO97" s="190"/>
      <c r="DP97" s="190"/>
      <c r="DQ97" s="190"/>
      <c r="DR97" s="190"/>
      <c r="DS97" s="190"/>
      <c r="DT97" s="190"/>
      <c r="DU97" s="190"/>
      <c r="DV97" s="190"/>
      <c r="DW97" s="190"/>
      <c r="DX97" s="190"/>
      <c r="DY97" s="190"/>
      <c r="DZ97" s="190"/>
      <c r="EA97" s="190"/>
      <c r="EB97" s="190"/>
      <c r="EC97" s="190"/>
      <c r="ED97" s="190"/>
      <c r="EE97" s="190"/>
      <c r="EF97" s="190"/>
    </row>
    <row r="98" spans="1:136" s="72" customFormat="1" ht="15.75" customHeight="1" x14ac:dyDescent="0.25">
      <c r="A98" s="230"/>
      <c r="B98" s="179"/>
      <c r="C98" s="179">
        <v>311</v>
      </c>
      <c r="D98" s="581" t="s">
        <v>1</v>
      </c>
      <c r="E98" s="581"/>
      <c r="F98" s="581"/>
      <c r="G98" s="581"/>
      <c r="H98" s="76">
        <f t="shared" si="433"/>
        <v>0</v>
      </c>
      <c r="I98" s="80"/>
      <c r="J98" s="94"/>
      <c r="K98" s="82"/>
      <c r="L98" s="302"/>
      <c r="M98" s="118"/>
      <c r="N98" s="81"/>
      <c r="O98" s="81"/>
      <c r="P98" s="81"/>
      <c r="Q98" s="81"/>
      <c r="R98" s="81"/>
      <c r="S98" s="82"/>
      <c r="T98" s="28">
        <f t="shared" si="435"/>
        <v>0</v>
      </c>
      <c r="U98" s="80"/>
      <c r="V98" s="94"/>
      <c r="W98" s="82"/>
      <c r="X98" s="302"/>
      <c r="Y98" s="118"/>
      <c r="Z98" s="81"/>
      <c r="AA98" s="81"/>
      <c r="AB98" s="81"/>
      <c r="AC98" s="81"/>
      <c r="AD98" s="81"/>
      <c r="AE98" s="82"/>
      <c r="AF98" s="109">
        <f t="shared" si="437"/>
        <v>0</v>
      </c>
      <c r="AG98" s="29">
        <f>I98+U98</f>
        <v>0</v>
      </c>
      <c r="AH98" s="29">
        <f t="shared" ref="AH98:AQ100" si="442">J98+V98</f>
        <v>0</v>
      </c>
      <c r="AI98" s="29">
        <f t="shared" si="442"/>
        <v>0</v>
      </c>
      <c r="AJ98" s="29">
        <f t="shared" si="442"/>
        <v>0</v>
      </c>
      <c r="AK98" s="29">
        <f t="shared" si="442"/>
        <v>0</v>
      </c>
      <c r="AL98" s="29">
        <f t="shared" si="442"/>
        <v>0</v>
      </c>
      <c r="AM98" s="29">
        <f t="shared" si="442"/>
        <v>0</v>
      </c>
      <c r="AN98" s="29">
        <f t="shared" si="442"/>
        <v>0</v>
      </c>
      <c r="AO98" s="29">
        <f t="shared" si="442"/>
        <v>0</v>
      </c>
      <c r="AP98" s="29">
        <f t="shared" si="442"/>
        <v>0</v>
      </c>
      <c r="AQ98" s="29">
        <f t="shared" si="442"/>
        <v>0</v>
      </c>
      <c r="AR98" s="206"/>
      <c r="AS98" s="124"/>
      <c r="AT98" s="124"/>
      <c r="AU98" s="124"/>
      <c r="AV98" s="124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</row>
    <row r="99" spans="1:136" s="72" customFormat="1" ht="15.75" customHeight="1" x14ac:dyDescent="0.25">
      <c r="A99" s="230"/>
      <c r="B99" s="179"/>
      <c r="C99" s="179">
        <v>312</v>
      </c>
      <c r="D99" s="581" t="s">
        <v>2</v>
      </c>
      <c r="E99" s="581"/>
      <c r="F99" s="581"/>
      <c r="G99" s="582"/>
      <c r="H99" s="76">
        <f t="shared" si="433"/>
        <v>0</v>
      </c>
      <c r="I99" s="80"/>
      <c r="J99" s="94"/>
      <c r="K99" s="82"/>
      <c r="L99" s="302"/>
      <c r="M99" s="118"/>
      <c r="N99" s="81"/>
      <c r="O99" s="81"/>
      <c r="P99" s="81"/>
      <c r="Q99" s="81"/>
      <c r="R99" s="81"/>
      <c r="S99" s="82"/>
      <c r="T99" s="28">
        <f t="shared" si="435"/>
        <v>0</v>
      </c>
      <c r="U99" s="80"/>
      <c r="V99" s="94"/>
      <c r="W99" s="82"/>
      <c r="X99" s="302"/>
      <c r="Y99" s="118"/>
      <c r="Z99" s="81"/>
      <c r="AA99" s="81"/>
      <c r="AB99" s="81"/>
      <c r="AC99" s="81"/>
      <c r="AD99" s="81"/>
      <c r="AE99" s="82"/>
      <c r="AF99" s="109">
        <f t="shared" si="437"/>
        <v>0</v>
      </c>
      <c r="AG99" s="29">
        <f t="shared" ref="AG99:AG100" si="443">I99+U99</f>
        <v>0</v>
      </c>
      <c r="AH99" s="29">
        <f t="shared" si="442"/>
        <v>0</v>
      </c>
      <c r="AI99" s="29">
        <f t="shared" si="442"/>
        <v>0</v>
      </c>
      <c r="AJ99" s="29">
        <f t="shared" si="442"/>
        <v>0</v>
      </c>
      <c r="AK99" s="29">
        <f t="shared" si="442"/>
        <v>0</v>
      </c>
      <c r="AL99" s="29">
        <f t="shared" si="442"/>
        <v>0</v>
      </c>
      <c r="AM99" s="29">
        <f t="shared" si="442"/>
        <v>0</v>
      </c>
      <c r="AN99" s="29">
        <f t="shared" si="442"/>
        <v>0</v>
      </c>
      <c r="AO99" s="29">
        <f t="shared" si="442"/>
        <v>0</v>
      </c>
      <c r="AP99" s="29">
        <f t="shared" si="442"/>
        <v>0</v>
      </c>
      <c r="AQ99" s="29">
        <f t="shared" si="442"/>
        <v>0</v>
      </c>
      <c r="AR99" s="206"/>
      <c r="AS99" s="311"/>
      <c r="AT99" s="486"/>
      <c r="AU99" s="489"/>
      <c r="AV99" s="489"/>
      <c r="AW99" s="74"/>
      <c r="AX99" s="74"/>
      <c r="AY99" s="74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  <c r="DT99" s="89"/>
      <c r="DU99" s="89"/>
      <c r="DV99" s="89"/>
      <c r="DW99" s="89"/>
      <c r="DX99" s="89"/>
      <c r="DY99" s="89"/>
      <c r="DZ99" s="89"/>
      <c r="EA99" s="89"/>
      <c r="EB99" s="89"/>
      <c r="EC99" s="89"/>
      <c r="ED99" s="89"/>
      <c r="EE99" s="89"/>
      <c r="EF99" s="89"/>
    </row>
    <row r="100" spans="1:136" s="72" customFormat="1" ht="15.75" customHeight="1" x14ac:dyDescent="0.25">
      <c r="A100" s="230"/>
      <c r="B100" s="179"/>
      <c r="C100" s="179">
        <v>313</v>
      </c>
      <c r="D100" s="581" t="s">
        <v>3</v>
      </c>
      <c r="E100" s="581"/>
      <c r="F100" s="581"/>
      <c r="G100" s="581"/>
      <c r="H100" s="76">
        <f t="shared" si="433"/>
        <v>0</v>
      </c>
      <c r="I100" s="80"/>
      <c r="J100" s="94"/>
      <c r="K100" s="82"/>
      <c r="L100" s="302"/>
      <c r="M100" s="118"/>
      <c r="N100" s="81"/>
      <c r="O100" s="81"/>
      <c r="P100" s="81"/>
      <c r="Q100" s="81"/>
      <c r="R100" s="81"/>
      <c r="S100" s="82"/>
      <c r="T100" s="28">
        <f t="shared" si="435"/>
        <v>0</v>
      </c>
      <c r="U100" s="80"/>
      <c r="V100" s="94"/>
      <c r="W100" s="82"/>
      <c r="X100" s="302"/>
      <c r="Y100" s="118"/>
      <c r="Z100" s="81"/>
      <c r="AA100" s="81"/>
      <c r="AB100" s="81"/>
      <c r="AC100" s="81"/>
      <c r="AD100" s="81"/>
      <c r="AE100" s="82"/>
      <c r="AF100" s="109">
        <f t="shared" si="437"/>
        <v>0</v>
      </c>
      <c r="AG100" s="29">
        <f t="shared" si="443"/>
        <v>0</v>
      </c>
      <c r="AH100" s="29">
        <f t="shared" si="442"/>
        <v>0</v>
      </c>
      <c r="AI100" s="29">
        <f t="shared" si="442"/>
        <v>0</v>
      </c>
      <c r="AJ100" s="29">
        <f t="shared" si="442"/>
        <v>0</v>
      </c>
      <c r="AK100" s="29">
        <f t="shared" si="442"/>
        <v>0</v>
      </c>
      <c r="AL100" s="29">
        <f t="shared" si="442"/>
        <v>0</v>
      </c>
      <c r="AM100" s="29">
        <f t="shared" si="442"/>
        <v>0</v>
      </c>
      <c r="AN100" s="29">
        <f t="shared" si="442"/>
        <v>0</v>
      </c>
      <c r="AO100" s="29">
        <f t="shared" si="442"/>
        <v>0</v>
      </c>
      <c r="AP100" s="29">
        <f t="shared" si="442"/>
        <v>0</v>
      </c>
      <c r="AQ100" s="29">
        <f t="shared" si="442"/>
        <v>0</v>
      </c>
      <c r="AR100" s="206"/>
      <c r="AS100" s="311"/>
      <c r="AT100" s="108"/>
      <c r="AU100" s="108"/>
      <c r="AV100" s="108"/>
      <c r="AW100" s="73"/>
      <c r="AX100" s="73"/>
      <c r="AY100" s="73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89"/>
      <c r="BQ100" s="89"/>
      <c r="BR100" s="89"/>
      <c r="BS100" s="89"/>
      <c r="BT100" s="89"/>
      <c r="BU100" s="89"/>
      <c r="BV100" s="89"/>
      <c r="BW100" s="89"/>
      <c r="BX100" s="89"/>
      <c r="BY100" s="89"/>
      <c r="BZ100" s="89"/>
      <c r="CA100" s="89"/>
      <c r="CB100" s="89"/>
      <c r="CC100" s="89"/>
      <c r="CD100" s="89"/>
      <c r="CE100" s="89"/>
      <c r="CF100" s="89"/>
      <c r="CG100" s="89"/>
      <c r="CH100" s="89"/>
      <c r="CI100" s="89"/>
      <c r="CJ100" s="89"/>
      <c r="CK100" s="89"/>
      <c r="CL100" s="89"/>
      <c r="CM100" s="89"/>
      <c r="CN100" s="89"/>
      <c r="CO100" s="89"/>
      <c r="CP100" s="89"/>
      <c r="CQ100" s="89"/>
      <c r="CR100" s="89"/>
      <c r="CS100" s="89"/>
      <c r="CT100" s="89"/>
      <c r="CU100" s="89"/>
      <c r="CV100" s="89"/>
      <c r="CW100" s="89"/>
      <c r="CX100" s="89"/>
      <c r="CY100" s="89"/>
      <c r="CZ100" s="89"/>
      <c r="DA100" s="89"/>
      <c r="DB100" s="89"/>
      <c r="DC100" s="89"/>
      <c r="DD100" s="89"/>
      <c r="DE100" s="89"/>
      <c r="DF100" s="89"/>
      <c r="DG100" s="89"/>
      <c r="DH100" s="89"/>
      <c r="DI100" s="89"/>
      <c r="DJ100" s="89"/>
      <c r="DK100" s="89"/>
      <c r="DL100" s="89"/>
      <c r="DM100" s="89"/>
      <c r="DN100" s="89"/>
      <c r="DO100" s="89"/>
      <c r="DP100" s="89"/>
      <c r="DQ100" s="89"/>
      <c r="DR100" s="89"/>
      <c r="DS100" s="89"/>
      <c r="DT100" s="89"/>
      <c r="DU100" s="89"/>
      <c r="DV100" s="89"/>
      <c r="DW100" s="89"/>
      <c r="DX100" s="89"/>
      <c r="DY100" s="89"/>
      <c r="DZ100" s="89"/>
      <c r="EA100" s="89"/>
      <c r="EB100" s="89"/>
      <c r="EC100" s="89"/>
      <c r="ED100" s="89"/>
      <c r="EE100" s="89"/>
      <c r="EF100" s="89"/>
    </row>
    <row r="101" spans="1:136" s="73" customFormat="1" ht="15.75" customHeight="1" x14ac:dyDescent="0.25">
      <c r="A101" s="577">
        <v>32</v>
      </c>
      <c r="B101" s="578"/>
      <c r="C101" s="90"/>
      <c r="D101" s="579" t="s">
        <v>4</v>
      </c>
      <c r="E101" s="579"/>
      <c r="F101" s="579"/>
      <c r="G101" s="580"/>
      <c r="H101" s="75">
        <f t="shared" si="433"/>
        <v>0</v>
      </c>
      <c r="I101" s="77">
        <f t="shared" ref="I101:S101" si="444">SUM(I102:I105)</f>
        <v>0</v>
      </c>
      <c r="J101" s="61">
        <f t="shared" si="444"/>
        <v>0</v>
      </c>
      <c r="K101" s="79">
        <f t="shared" si="444"/>
        <v>0</v>
      </c>
      <c r="L101" s="301">
        <f t="shared" si="444"/>
        <v>0</v>
      </c>
      <c r="M101" s="95">
        <f t="shared" si="444"/>
        <v>0</v>
      </c>
      <c r="N101" s="78">
        <f t="shared" si="444"/>
        <v>0</v>
      </c>
      <c r="O101" s="78">
        <f t="shared" si="444"/>
        <v>0</v>
      </c>
      <c r="P101" s="78">
        <f t="shared" si="444"/>
        <v>0</v>
      </c>
      <c r="Q101" s="78">
        <f t="shared" si="444"/>
        <v>0</v>
      </c>
      <c r="R101" s="78">
        <f t="shared" si="444"/>
        <v>0</v>
      </c>
      <c r="S101" s="79">
        <f t="shared" si="444"/>
        <v>0</v>
      </c>
      <c r="T101" s="237">
        <f t="shared" si="435"/>
        <v>0</v>
      </c>
      <c r="U101" s="77">
        <f t="shared" ref="U101:Z101" si="445">SUM(U102:U105)</f>
        <v>0</v>
      </c>
      <c r="V101" s="61">
        <f t="shared" si="445"/>
        <v>0</v>
      </c>
      <c r="W101" s="79">
        <f t="shared" si="445"/>
        <v>0</v>
      </c>
      <c r="X101" s="301">
        <f t="shared" si="445"/>
        <v>0</v>
      </c>
      <c r="Y101" s="95">
        <f t="shared" si="445"/>
        <v>0</v>
      </c>
      <c r="Z101" s="78">
        <f t="shared" si="445"/>
        <v>0</v>
      </c>
      <c r="AA101" s="78">
        <f>SUM(AA102:AA105)</f>
        <v>0</v>
      </c>
      <c r="AB101" s="78">
        <f>SUM(AB102:AB105)</f>
        <v>0</v>
      </c>
      <c r="AC101" s="78">
        <f>SUM(AC102:AC105)</f>
        <v>0</v>
      </c>
      <c r="AD101" s="78">
        <f>SUM(AD102:AD105)</f>
        <v>0</v>
      </c>
      <c r="AE101" s="79">
        <f>SUM(AE102:AE105)</f>
        <v>0</v>
      </c>
      <c r="AF101" s="262">
        <f t="shared" si="437"/>
        <v>0</v>
      </c>
      <c r="AG101" s="77">
        <f t="shared" ref="AG101:AL101" si="446">SUM(AG102:AG105)</f>
        <v>0</v>
      </c>
      <c r="AH101" s="61">
        <f t="shared" si="446"/>
        <v>0</v>
      </c>
      <c r="AI101" s="79">
        <f t="shared" si="446"/>
        <v>0</v>
      </c>
      <c r="AJ101" s="301">
        <f t="shared" si="446"/>
        <v>0</v>
      </c>
      <c r="AK101" s="95">
        <f t="shared" si="446"/>
        <v>0</v>
      </c>
      <c r="AL101" s="78">
        <f t="shared" si="446"/>
        <v>0</v>
      </c>
      <c r="AM101" s="78">
        <f>SUM(AM102:AM105)</f>
        <v>0</v>
      </c>
      <c r="AN101" s="78">
        <f>SUM(AN102:AN105)</f>
        <v>0</v>
      </c>
      <c r="AO101" s="78">
        <f>SUM(AO102:AO105)</f>
        <v>0</v>
      </c>
      <c r="AP101" s="78">
        <f>SUM(AP102:AP105)</f>
        <v>0</v>
      </c>
      <c r="AQ101" s="79">
        <f>SUM(AQ102:AQ105)</f>
        <v>0</v>
      </c>
      <c r="AR101" s="206"/>
      <c r="AS101" s="108"/>
      <c r="AT101" s="194"/>
      <c r="AU101" s="194"/>
      <c r="AV101" s="194"/>
      <c r="AW101" s="72"/>
      <c r="AX101" s="72"/>
      <c r="AY101" s="72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90"/>
      <c r="BQ101" s="190"/>
      <c r="BR101" s="190"/>
      <c r="BS101" s="190"/>
      <c r="BT101" s="190"/>
      <c r="BU101" s="190"/>
      <c r="BV101" s="190"/>
      <c r="BW101" s="190"/>
      <c r="BX101" s="190"/>
      <c r="BY101" s="190"/>
      <c r="BZ101" s="190"/>
      <c r="CA101" s="190"/>
      <c r="CB101" s="190"/>
      <c r="CC101" s="190"/>
      <c r="CD101" s="190"/>
      <c r="CE101" s="190"/>
      <c r="CF101" s="190"/>
      <c r="CG101" s="190"/>
      <c r="CH101" s="190"/>
      <c r="CI101" s="190"/>
      <c r="CJ101" s="190"/>
      <c r="CK101" s="190"/>
      <c r="CL101" s="190"/>
      <c r="CM101" s="190"/>
      <c r="CN101" s="190"/>
      <c r="CO101" s="190"/>
      <c r="CP101" s="190"/>
      <c r="CQ101" s="190"/>
      <c r="CR101" s="190"/>
      <c r="CS101" s="190"/>
      <c r="CT101" s="190"/>
      <c r="CU101" s="190"/>
      <c r="CV101" s="190"/>
      <c r="CW101" s="190"/>
      <c r="CX101" s="190"/>
      <c r="CY101" s="190"/>
      <c r="CZ101" s="190"/>
      <c r="DA101" s="190"/>
      <c r="DB101" s="190"/>
      <c r="DC101" s="190"/>
      <c r="DD101" s="190"/>
      <c r="DE101" s="190"/>
      <c r="DF101" s="190"/>
      <c r="DG101" s="190"/>
      <c r="DH101" s="190"/>
      <c r="DI101" s="190"/>
      <c r="DJ101" s="190"/>
      <c r="DK101" s="190"/>
      <c r="DL101" s="190"/>
      <c r="DM101" s="190"/>
      <c r="DN101" s="190"/>
      <c r="DO101" s="190"/>
      <c r="DP101" s="190"/>
      <c r="DQ101" s="190"/>
      <c r="DR101" s="190"/>
      <c r="DS101" s="190"/>
      <c r="DT101" s="190"/>
      <c r="DU101" s="190"/>
      <c r="DV101" s="190"/>
      <c r="DW101" s="190"/>
      <c r="DX101" s="190"/>
      <c r="DY101" s="190"/>
      <c r="DZ101" s="190"/>
      <c r="EA101" s="190"/>
      <c r="EB101" s="190"/>
      <c r="EC101" s="190"/>
      <c r="ED101" s="190"/>
      <c r="EE101" s="190"/>
      <c r="EF101" s="190"/>
    </row>
    <row r="102" spans="1:136" s="72" customFormat="1" ht="15.75" customHeight="1" x14ac:dyDescent="0.25">
      <c r="A102" s="230"/>
      <c r="B102" s="179"/>
      <c r="C102" s="179">
        <v>321</v>
      </c>
      <c r="D102" s="581" t="s">
        <v>5</v>
      </c>
      <c r="E102" s="581"/>
      <c r="F102" s="581"/>
      <c r="G102" s="581"/>
      <c r="H102" s="76">
        <f t="shared" si="433"/>
        <v>0</v>
      </c>
      <c r="I102" s="80"/>
      <c r="J102" s="94"/>
      <c r="K102" s="82"/>
      <c r="L102" s="302"/>
      <c r="M102" s="118"/>
      <c r="N102" s="81"/>
      <c r="O102" s="81"/>
      <c r="P102" s="81"/>
      <c r="Q102" s="81"/>
      <c r="R102" s="81"/>
      <c r="S102" s="82"/>
      <c r="T102" s="28">
        <f t="shared" si="435"/>
        <v>0</v>
      </c>
      <c r="U102" s="80"/>
      <c r="V102" s="94"/>
      <c r="W102" s="82"/>
      <c r="X102" s="302"/>
      <c r="Y102" s="118"/>
      <c r="Z102" s="81"/>
      <c r="AA102" s="81"/>
      <c r="AB102" s="81"/>
      <c r="AC102" s="81"/>
      <c r="AD102" s="81"/>
      <c r="AE102" s="82"/>
      <c r="AF102" s="109">
        <f t="shared" si="437"/>
        <v>0</v>
      </c>
      <c r="AG102" s="29">
        <f>I102+U102</f>
        <v>0</v>
      </c>
      <c r="AH102" s="29">
        <f t="shared" ref="AH102:AQ105" si="447">J102+V102</f>
        <v>0</v>
      </c>
      <c r="AI102" s="29">
        <f t="shared" si="447"/>
        <v>0</v>
      </c>
      <c r="AJ102" s="29">
        <f t="shared" si="447"/>
        <v>0</v>
      </c>
      <c r="AK102" s="29">
        <f t="shared" si="447"/>
        <v>0</v>
      </c>
      <c r="AL102" s="29">
        <f t="shared" si="447"/>
        <v>0</v>
      </c>
      <c r="AM102" s="29">
        <f t="shared" si="447"/>
        <v>0</v>
      </c>
      <c r="AN102" s="29">
        <f t="shared" si="447"/>
        <v>0</v>
      </c>
      <c r="AO102" s="29">
        <f t="shared" si="447"/>
        <v>0</v>
      </c>
      <c r="AP102" s="29">
        <f t="shared" si="447"/>
        <v>0</v>
      </c>
      <c r="AQ102" s="29">
        <f t="shared" si="447"/>
        <v>0</v>
      </c>
      <c r="AR102" s="206"/>
      <c r="AS102" s="108"/>
      <c r="AT102" s="194"/>
      <c r="AU102" s="194"/>
      <c r="AV102" s="194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</row>
    <row r="103" spans="1:136" s="72" customFormat="1" ht="15.75" customHeight="1" x14ac:dyDescent="0.25">
      <c r="A103" s="230"/>
      <c r="B103" s="179"/>
      <c r="C103" s="179">
        <v>322</v>
      </c>
      <c r="D103" s="581" t="s">
        <v>6</v>
      </c>
      <c r="E103" s="581"/>
      <c r="F103" s="581"/>
      <c r="G103" s="581"/>
      <c r="H103" s="76">
        <f t="shared" si="433"/>
        <v>0</v>
      </c>
      <c r="I103" s="80"/>
      <c r="J103" s="94"/>
      <c r="K103" s="82"/>
      <c r="L103" s="302"/>
      <c r="M103" s="118"/>
      <c r="N103" s="81"/>
      <c r="O103" s="81"/>
      <c r="P103" s="81"/>
      <c r="Q103" s="81"/>
      <c r="R103" s="81"/>
      <c r="S103" s="82"/>
      <c r="T103" s="28">
        <f t="shared" si="435"/>
        <v>0</v>
      </c>
      <c r="U103" s="80"/>
      <c r="V103" s="94"/>
      <c r="W103" s="82"/>
      <c r="X103" s="302"/>
      <c r="Y103" s="118"/>
      <c r="Z103" s="81"/>
      <c r="AA103" s="81"/>
      <c r="AB103" s="81"/>
      <c r="AC103" s="81"/>
      <c r="AD103" s="81"/>
      <c r="AE103" s="82"/>
      <c r="AF103" s="109">
        <f t="shared" si="437"/>
        <v>0</v>
      </c>
      <c r="AG103" s="29">
        <f t="shared" ref="AG103:AG105" si="448">I103+U103</f>
        <v>0</v>
      </c>
      <c r="AH103" s="29">
        <f t="shared" si="447"/>
        <v>0</v>
      </c>
      <c r="AI103" s="29">
        <f t="shared" si="447"/>
        <v>0</v>
      </c>
      <c r="AJ103" s="29">
        <f t="shared" si="447"/>
        <v>0</v>
      </c>
      <c r="AK103" s="29">
        <f t="shared" si="447"/>
        <v>0</v>
      </c>
      <c r="AL103" s="29">
        <f t="shared" si="447"/>
        <v>0</v>
      </c>
      <c r="AM103" s="29">
        <f t="shared" si="447"/>
        <v>0</v>
      </c>
      <c r="AN103" s="29">
        <f t="shared" si="447"/>
        <v>0</v>
      </c>
      <c r="AO103" s="29">
        <f t="shared" si="447"/>
        <v>0</v>
      </c>
      <c r="AP103" s="29">
        <f t="shared" si="447"/>
        <v>0</v>
      </c>
      <c r="AQ103" s="29">
        <f t="shared" si="447"/>
        <v>0</v>
      </c>
      <c r="AR103" s="206"/>
      <c r="AS103" s="108"/>
      <c r="AT103" s="194"/>
      <c r="AU103" s="194"/>
      <c r="AV103" s="194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</row>
    <row r="104" spans="1:136" s="72" customFormat="1" ht="15.75" customHeight="1" x14ac:dyDescent="0.25">
      <c r="A104" s="230"/>
      <c r="B104" s="179"/>
      <c r="C104" s="179">
        <v>323</v>
      </c>
      <c r="D104" s="581" t="s">
        <v>7</v>
      </c>
      <c r="E104" s="581"/>
      <c r="F104" s="581"/>
      <c r="G104" s="581"/>
      <c r="H104" s="76">
        <f>SUM(I104:S104)</f>
        <v>0</v>
      </c>
      <c r="I104" s="80"/>
      <c r="J104" s="94"/>
      <c r="K104" s="82"/>
      <c r="L104" s="302"/>
      <c r="M104" s="118"/>
      <c r="N104" s="81"/>
      <c r="O104" s="81"/>
      <c r="P104" s="81"/>
      <c r="Q104" s="81"/>
      <c r="R104" s="81"/>
      <c r="S104" s="82"/>
      <c r="T104" s="28">
        <f>SUM(U104:AE104)</f>
        <v>0</v>
      </c>
      <c r="U104" s="80"/>
      <c r="V104" s="94"/>
      <c r="W104" s="82"/>
      <c r="X104" s="302"/>
      <c r="Y104" s="118"/>
      <c r="Z104" s="81"/>
      <c r="AA104" s="81"/>
      <c r="AB104" s="81"/>
      <c r="AC104" s="81"/>
      <c r="AD104" s="81"/>
      <c r="AE104" s="82"/>
      <c r="AF104" s="109">
        <f>SUM(AG104:AQ104)</f>
        <v>0</v>
      </c>
      <c r="AG104" s="29">
        <f t="shared" si="448"/>
        <v>0</v>
      </c>
      <c r="AH104" s="29">
        <f t="shared" si="447"/>
        <v>0</v>
      </c>
      <c r="AI104" s="29">
        <f t="shared" si="447"/>
        <v>0</v>
      </c>
      <c r="AJ104" s="29">
        <f t="shared" si="447"/>
        <v>0</v>
      </c>
      <c r="AK104" s="29">
        <f t="shared" si="447"/>
        <v>0</v>
      </c>
      <c r="AL104" s="29">
        <f t="shared" si="447"/>
        <v>0</v>
      </c>
      <c r="AM104" s="29">
        <f t="shared" si="447"/>
        <v>0</v>
      </c>
      <c r="AN104" s="29">
        <f t="shared" si="447"/>
        <v>0</v>
      </c>
      <c r="AO104" s="29">
        <f t="shared" si="447"/>
        <v>0</v>
      </c>
      <c r="AP104" s="29">
        <f t="shared" si="447"/>
        <v>0</v>
      </c>
      <c r="AQ104" s="29">
        <f t="shared" si="447"/>
        <v>0</v>
      </c>
      <c r="AR104" s="206"/>
      <c r="AS104" s="89"/>
      <c r="AT104" s="388"/>
      <c r="AU104" s="388"/>
      <c r="AV104" s="388"/>
      <c r="AW104" s="89"/>
      <c r="AX104" s="89"/>
      <c r="AY104" s="89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/>
      <c r="DH104" s="89"/>
      <c r="DI104" s="89"/>
      <c r="DJ104" s="89"/>
      <c r="DK104" s="89"/>
      <c r="DL104" s="89"/>
      <c r="DM104" s="89"/>
      <c r="DN104" s="89"/>
      <c r="DO104" s="89"/>
      <c r="DP104" s="89"/>
      <c r="DQ104" s="89"/>
      <c r="DR104" s="89"/>
      <c r="DS104" s="89"/>
      <c r="DT104" s="89"/>
      <c r="DU104" s="89"/>
      <c r="DV104" s="89"/>
      <c r="DW104" s="89"/>
      <c r="DX104" s="89"/>
      <c r="DY104" s="89"/>
      <c r="DZ104" s="89"/>
      <c r="EA104" s="89"/>
      <c r="EB104" s="89"/>
      <c r="EC104" s="89"/>
      <c r="ED104" s="89"/>
      <c r="EE104" s="89"/>
      <c r="EF104" s="89"/>
    </row>
    <row r="105" spans="1:136" s="72" customFormat="1" ht="15.75" customHeight="1" x14ac:dyDescent="0.25">
      <c r="A105" s="230"/>
      <c r="B105" s="179"/>
      <c r="C105" s="179">
        <v>329</v>
      </c>
      <c r="D105" s="581" t="s">
        <v>8</v>
      </c>
      <c r="E105" s="581"/>
      <c r="F105" s="581"/>
      <c r="G105" s="582"/>
      <c r="H105" s="76">
        <f>SUM(I105:S105)</f>
        <v>0</v>
      </c>
      <c r="I105" s="80"/>
      <c r="J105" s="94"/>
      <c r="K105" s="82"/>
      <c r="L105" s="302"/>
      <c r="M105" s="118"/>
      <c r="N105" s="81"/>
      <c r="O105" s="81"/>
      <c r="P105" s="81"/>
      <c r="Q105" s="81"/>
      <c r="R105" s="81"/>
      <c r="S105" s="82"/>
      <c r="T105" s="28">
        <f>SUM(U105:AE105)</f>
        <v>0</v>
      </c>
      <c r="U105" s="80"/>
      <c r="V105" s="94"/>
      <c r="W105" s="82"/>
      <c r="X105" s="302"/>
      <c r="Y105" s="118"/>
      <c r="Z105" s="81"/>
      <c r="AA105" s="81"/>
      <c r="AB105" s="81"/>
      <c r="AC105" s="81"/>
      <c r="AD105" s="81"/>
      <c r="AE105" s="82"/>
      <c r="AF105" s="109">
        <f>SUM(AG105:AQ105)</f>
        <v>0</v>
      </c>
      <c r="AG105" s="29">
        <f t="shared" si="448"/>
        <v>0</v>
      </c>
      <c r="AH105" s="29">
        <f t="shared" si="447"/>
        <v>0</v>
      </c>
      <c r="AI105" s="29">
        <f t="shared" si="447"/>
        <v>0</v>
      </c>
      <c r="AJ105" s="29">
        <f t="shared" si="447"/>
        <v>0</v>
      </c>
      <c r="AK105" s="29">
        <f t="shared" si="447"/>
        <v>0</v>
      </c>
      <c r="AL105" s="29">
        <f t="shared" si="447"/>
        <v>0</v>
      </c>
      <c r="AM105" s="29">
        <f t="shared" si="447"/>
        <v>0</v>
      </c>
      <c r="AN105" s="29">
        <f t="shared" si="447"/>
        <v>0</v>
      </c>
      <c r="AO105" s="29">
        <f t="shared" si="447"/>
        <v>0</v>
      </c>
      <c r="AP105" s="29">
        <f t="shared" si="447"/>
        <v>0</v>
      </c>
      <c r="AQ105" s="29">
        <f t="shared" si="447"/>
        <v>0</v>
      </c>
      <c r="AR105" s="206"/>
      <c r="AS105" s="108"/>
      <c r="AT105" s="194"/>
      <c r="AU105" s="194"/>
      <c r="AV105" s="194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9"/>
      <c r="EE105" s="89"/>
      <c r="EF105" s="89"/>
    </row>
    <row r="106" spans="1:136" s="72" customFormat="1" ht="10.5" customHeight="1" x14ac:dyDescent="0.25">
      <c r="A106" s="279"/>
      <c r="B106" s="279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6"/>
      <c r="AS106" s="311"/>
      <c r="AT106" s="488"/>
      <c r="AU106" s="488"/>
      <c r="AV106" s="48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89"/>
      <c r="CO106" s="89"/>
      <c r="CP106" s="89"/>
      <c r="CQ106" s="89"/>
      <c r="CR106" s="89"/>
      <c r="CS106" s="89"/>
      <c r="CT106" s="89"/>
      <c r="CU106" s="89"/>
      <c r="CV106" s="89"/>
      <c r="CW106" s="89"/>
      <c r="CX106" s="89"/>
      <c r="CY106" s="89"/>
      <c r="CZ106" s="89"/>
      <c r="DA106" s="89"/>
      <c r="DB106" s="89"/>
      <c r="DC106" s="89"/>
      <c r="DD106" s="89"/>
      <c r="DE106" s="89"/>
      <c r="DF106" s="89"/>
      <c r="DG106" s="89"/>
      <c r="DH106" s="89"/>
      <c r="DI106" s="89"/>
      <c r="DJ106" s="89"/>
      <c r="DK106" s="89"/>
      <c r="DL106" s="89"/>
      <c r="DM106" s="89"/>
      <c r="DN106" s="89"/>
      <c r="DO106" s="89"/>
      <c r="DP106" s="89"/>
      <c r="DQ106" s="89"/>
      <c r="DR106" s="89"/>
      <c r="DS106" s="89"/>
      <c r="DT106" s="89"/>
      <c r="DU106" s="89"/>
      <c r="DV106" s="89"/>
      <c r="DW106" s="89"/>
      <c r="DX106" s="89"/>
      <c r="DY106" s="89"/>
      <c r="DZ106" s="89"/>
      <c r="EA106" s="89"/>
      <c r="EB106" s="89"/>
      <c r="EC106" s="89"/>
      <c r="ED106" s="89"/>
      <c r="EE106" s="89"/>
      <c r="EF106" s="89"/>
    </row>
    <row r="107" spans="1:136" s="74" customFormat="1" ht="25.9" customHeight="1" x14ac:dyDescent="0.25">
      <c r="A107" s="583" t="s">
        <v>294</v>
      </c>
      <c r="B107" s="584"/>
      <c r="C107" s="584"/>
      <c r="D107" s="585" t="s">
        <v>295</v>
      </c>
      <c r="E107" s="585"/>
      <c r="F107" s="585"/>
      <c r="G107" s="586"/>
      <c r="H107" s="83">
        <f>SUM(I107:S107)</f>
        <v>5750</v>
      </c>
      <c r="I107" s="84">
        <f>I108</f>
        <v>0</v>
      </c>
      <c r="J107" s="285">
        <f t="shared" ref="J107:S107" si="449">J108</f>
        <v>0</v>
      </c>
      <c r="K107" s="86">
        <f t="shared" si="449"/>
        <v>0</v>
      </c>
      <c r="L107" s="300">
        <f t="shared" si="449"/>
        <v>0</v>
      </c>
      <c r="M107" s="120">
        <f t="shared" si="449"/>
        <v>0</v>
      </c>
      <c r="N107" s="85">
        <f t="shared" si="449"/>
        <v>0</v>
      </c>
      <c r="O107" s="85">
        <f t="shared" si="449"/>
        <v>5000</v>
      </c>
      <c r="P107" s="85">
        <f t="shared" si="449"/>
        <v>750</v>
      </c>
      <c r="Q107" s="85">
        <f t="shared" si="449"/>
        <v>0</v>
      </c>
      <c r="R107" s="85">
        <f t="shared" si="449"/>
        <v>0</v>
      </c>
      <c r="S107" s="86">
        <f t="shared" si="449"/>
        <v>0</v>
      </c>
      <c r="T107" s="245">
        <f>SUM(U107:AE107)</f>
        <v>0</v>
      </c>
      <c r="U107" s="84">
        <f t="shared" ref="U107:AE107" si="450">U108</f>
        <v>0</v>
      </c>
      <c r="V107" s="285">
        <f t="shared" si="450"/>
        <v>0</v>
      </c>
      <c r="W107" s="86">
        <f t="shared" si="450"/>
        <v>0</v>
      </c>
      <c r="X107" s="300">
        <f t="shared" si="450"/>
        <v>0</v>
      </c>
      <c r="Y107" s="120">
        <f t="shared" si="450"/>
        <v>0</v>
      </c>
      <c r="Z107" s="85">
        <f t="shared" si="450"/>
        <v>0</v>
      </c>
      <c r="AA107" s="85">
        <f t="shared" si="450"/>
        <v>0</v>
      </c>
      <c r="AB107" s="85">
        <f t="shared" si="450"/>
        <v>0</v>
      </c>
      <c r="AC107" s="85">
        <f t="shared" si="450"/>
        <v>0</v>
      </c>
      <c r="AD107" s="85">
        <f t="shared" si="450"/>
        <v>0</v>
      </c>
      <c r="AE107" s="86">
        <f t="shared" si="450"/>
        <v>0</v>
      </c>
      <c r="AF107" s="261">
        <f>SUM(AG107:AQ107)</f>
        <v>5750</v>
      </c>
      <c r="AG107" s="84">
        <f t="shared" ref="AG107:AQ107" si="451">AG108</f>
        <v>0</v>
      </c>
      <c r="AH107" s="285">
        <f t="shared" si="451"/>
        <v>0</v>
      </c>
      <c r="AI107" s="86">
        <f t="shared" si="451"/>
        <v>0</v>
      </c>
      <c r="AJ107" s="300">
        <f t="shared" si="451"/>
        <v>0</v>
      </c>
      <c r="AK107" s="120">
        <f t="shared" si="451"/>
        <v>0</v>
      </c>
      <c r="AL107" s="85">
        <f t="shared" si="451"/>
        <v>0</v>
      </c>
      <c r="AM107" s="85">
        <f t="shared" si="451"/>
        <v>5000</v>
      </c>
      <c r="AN107" s="85">
        <f t="shared" si="451"/>
        <v>750</v>
      </c>
      <c r="AO107" s="85">
        <f t="shared" si="451"/>
        <v>0</v>
      </c>
      <c r="AP107" s="85">
        <f t="shared" si="451"/>
        <v>0</v>
      </c>
      <c r="AQ107" s="86">
        <f t="shared" si="451"/>
        <v>0</v>
      </c>
      <c r="AR107" s="206"/>
      <c r="AS107" s="311"/>
      <c r="AT107" s="488"/>
      <c r="AU107" s="488"/>
      <c r="AV107" s="488"/>
      <c r="AW107" s="485"/>
      <c r="AX107" s="108"/>
      <c r="AY107" s="108"/>
      <c r="AZ107" s="193"/>
      <c r="BA107" s="193"/>
      <c r="BB107" s="193"/>
      <c r="BC107" s="193"/>
      <c r="BD107" s="193"/>
      <c r="BE107" s="193"/>
      <c r="BF107" s="193"/>
      <c r="BG107" s="193"/>
      <c r="BH107" s="193"/>
      <c r="BI107" s="193"/>
      <c r="BJ107" s="193"/>
      <c r="BK107" s="193"/>
      <c r="BL107" s="193"/>
      <c r="BM107" s="193"/>
      <c r="BN107" s="193"/>
      <c r="BO107" s="193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2"/>
      <c r="CO107" s="192"/>
      <c r="CP107" s="192"/>
      <c r="CQ107" s="192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2"/>
      <c r="DW107" s="192"/>
      <c r="DX107" s="192"/>
      <c r="DY107" s="192"/>
      <c r="DZ107" s="192"/>
      <c r="EA107" s="192"/>
      <c r="EB107" s="192"/>
      <c r="EC107" s="192"/>
      <c r="ED107" s="192"/>
      <c r="EE107" s="192"/>
      <c r="EF107" s="192"/>
    </row>
    <row r="108" spans="1:136" s="74" customFormat="1" ht="15.75" customHeight="1" x14ac:dyDescent="0.25">
      <c r="A108" s="483">
        <v>3</v>
      </c>
      <c r="B108" s="68"/>
      <c r="C108" s="90"/>
      <c r="D108" s="579" t="s">
        <v>16</v>
      </c>
      <c r="E108" s="579"/>
      <c r="F108" s="579"/>
      <c r="G108" s="580"/>
      <c r="H108" s="75">
        <f t="shared" ref="H108:H115" si="452">SUM(I108:S108)</f>
        <v>5750</v>
      </c>
      <c r="I108" s="77">
        <f t="shared" ref="I108:S108" si="453">I109+I113</f>
        <v>0</v>
      </c>
      <c r="J108" s="61">
        <f t="shared" si="453"/>
        <v>0</v>
      </c>
      <c r="K108" s="79">
        <f t="shared" si="453"/>
        <v>0</v>
      </c>
      <c r="L108" s="301">
        <f t="shared" si="453"/>
        <v>0</v>
      </c>
      <c r="M108" s="95">
        <f t="shared" si="453"/>
        <v>0</v>
      </c>
      <c r="N108" s="78">
        <f t="shared" si="453"/>
        <v>0</v>
      </c>
      <c r="O108" s="78">
        <f t="shared" si="453"/>
        <v>5000</v>
      </c>
      <c r="P108" s="78">
        <f t="shared" si="453"/>
        <v>750</v>
      </c>
      <c r="Q108" s="78">
        <f t="shared" si="453"/>
        <v>0</v>
      </c>
      <c r="R108" s="78">
        <f t="shared" si="453"/>
        <v>0</v>
      </c>
      <c r="S108" s="79">
        <f t="shared" si="453"/>
        <v>0</v>
      </c>
      <c r="T108" s="237">
        <f t="shared" ref="T108:T115" si="454">SUM(U108:AE108)</f>
        <v>0</v>
      </c>
      <c r="U108" s="77">
        <f t="shared" ref="U108:Z108" si="455">U109+U113</f>
        <v>0</v>
      </c>
      <c r="V108" s="61">
        <f t="shared" si="455"/>
        <v>0</v>
      </c>
      <c r="W108" s="79">
        <f t="shared" si="455"/>
        <v>0</v>
      </c>
      <c r="X108" s="301">
        <f t="shared" si="455"/>
        <v>0</v>
      </c>
      <c r="Y108" s="95">
        <f t="shared" si="455"/>
        <v>0</v>
      </c>
      <c r="Z108" s="78">
        <f t="shared" si="455"/>
        <v>0</v>
      </c>
      <c r="AA108" s="78">
        <f>AA109+AA113</f>
        <v>0</v>
      </c>
      <c r="AB108" s="78">
        <f>AB109+AB113</f>
        <v>0</v>
      </c>
      <c r="AC108" s="78">
        <f>AC109+AC113</f>
        <v>0</v>
      </c>
      <c r="AD108" s="78">
        <f>AD109+AD113</f>
        <v>0</v>
      </c>
      <c r="AE108" s="79">
        <f>AE109+AE113</f>
        <v>0</v>
      </c>
      <c r="AF108" s="262">
        <f t="shared" ref="AF108:AF115" si="456">SUM(AG108:AQ108)</f>
        <v>5750</v>
      </c>
      <c r="AG108" s="77">
        <f t="shared" ref="AG108:AL108" si="457">AG109+AG113</f>
        <v>0</v>
      </c>
      <c r="AH108" s="61">
        <f t="shared" si="457"/>
        <v>0</v>
      </c>
      <c r="AI108" s="79">
        <f t="shared" si="457"/>
        <v>0</v>
      </c>
      <c r="AJ108" s="301">
        <f t="shared" si="457"/>
        <v>0</v>
      </c>
      <c r="AK108" s="95">
        <f t="shared" si="457"/>
        <v>0</v>
      </c>
      <c r="AL108" s="78">
        <f t="shared" si="457"/>
        <v>0</v>
      </c>
      <c r="AM108" s="78">
        <f>AM109+AM113</f>
        <v>5000</v>
      </c>
      <c r="AN108" s="78">
        <f>AN109+AN113</f>
        <v>750</v>
      </c>
      <c r="AO108" s="78">
        <f>AO109+AO113</f>
        <v>0</v>
      </c>
      <c r="AP108" s="78">
        <f>AP109+AP113</f>
        <v>0</v>
      </c>
      <c r="AQ108" s="79">
        <f>AQ109+AQ113</f>
        <v>0</v>
      </c>
      <c r="AR108" s="206"/>
      <c r="AS108" s="311"/>
      <c r="AT108" s="488"/>
      <c r="AU108" s="488"/>
      <c r="AV108" s="488"/>
      <c r="AW108" s="108"/>
      <c r="AX108" s="108"/>
      <c r="AY108" s="108"/>
      <c r="AZ108" s="193"/>
      <c r="BA108" s="193"/>
      <c r="BB108" s="193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3"/>
      <c r="BM108" s="193"/>
      <c r="BN108" s="193"/>
      <c r="BO108" s="193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2"/>
      <c r="CG108" s="192"/>
      <c r="CH108" s="192"/>
      <c r="CI108" s="192"/>
      <c r="CJ108" s="192"/>
      <c r="CK108" s="192"/>
      <c r="CL108" s="192"/>
      <c r="CM108" s="192"/>
      <c r="CN108" s="192"/>
      <c r="CO108" s="192"/>
      <c r="CP108" s="192"/>
      <c r="CQ108" s="192"/>
      <c r="CR108" s="192"/>
      <c r="CS108" s="192"/>
      <c r="CT108" s="192"/>
      <c r="CU108" s="192"/>
      <c r="CV108" s="192"/>
      <c r="CW108" s="192"/>
      <c r="CX108" s="192"/>
      <c r="CY108" s="192"/>
      <c r="CZ108" s="192"/>
      <c r="DA108" s="192"/>
      <c r="DB108" s="192"/>
      <c r="DC108" s="192"/>
      <c r="DD108" s="192"/>
      <c r="DE108" s="192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2"/>
      <c r="DQ108" s="192"/>
      <c r="DR108" s="192"/>
      <c r="DS108" s="192"/>
      <c r="DT108" s="192"/>
      <c r="DU108" s="192"/>
      <c r="DV108" s="192"/>
      <c r="DW108" s="192"/>
      <c r="DX108" s="192"/>
      <c r="DY108" s="192"/>
      <c r="DZ108" s="192"/>
      <c r="EA108" s="192"/>
      <c r="EB108" s="192"/>
      <c r="EC108" s="192"/>
      <c r="ED108" s="192"/>
      <c r="EE108" s="192"/>
      <c r="EF108" s="192"/>
    </row>
    <row r="109" spans="1:136" s="73" customFormat="1" ht="15.75" customHeight="1" x14ac:dyDescent="0.25">
      <c r="A109" s="577">
        <v>31</v>
      </c>
      <c r="B109" s="578"/>
      <c r="C109" s="90"/>
      <c r="D109" s="579" t="s">
        <v>0</v>
      </c>
      <c r="E109" s="579"/>
      <c r="F109" s="579"/>
      <c r="G109" s="580"/>
      <c r="H109" s="75">
        <f t="shared" si="452"/>
        <v>0</v>
      </c>
      <c r="I109" s="77">
        <f t="shared" ref="I109:S109" si="458">SUM(I110:I112)</f>
        <v>0</v>
      </c>
      <c r="J109" s="61">
        <f t="shared" si="458"/>
        <v>0</v>
      </c>
      <c r="K109" s="79">
        <f t="shared" si="458"/>
        <v>0</v>
      </c>
      <c r="L109" s="301">
        <f t="shared" si="458"/>
        <v>0</v>
      </c>
      <c r="M109" s="95">
        <f t="shared" si="458"/>
        <v>0</v>
      </c>
      <c r="N109" s="78">
        <f t="shared" si="458"/>
        <v>0</v>
      </c>
      <c r="O109" s="78">
        <f t="shared" si="458"/>
        <v>0</v>
      </c>
      <c r="P109" s="78">
        <f t="shared" si="458"/>
        <v>0</v>
      </c>
      <c r="Q109" s="78">
        <f t="shared" si="458"/>
        <v>0</v>
      </c>
      <c r="R109" s="78">
        <f t="shared" si="458"/>
        <v>0</v>
      </c>
      <c r="S109" s="229">
        <f t="shared" si="458"/>
        <v>0</v>
      </c>
      <c r="T109" s="248">
        <f t="shared" si="454"/>
        <v>0</v>
      </c>
      <c r="U109" s="77">
        <f t="shared" ref="U109:Z109" si="459">SUM(U110:U112)</f>
        <v>0</v>
      </c>
      <c r="V109" s="61">
        <f t="shared" si="459"/>
        <v>0</v>
      </c>
      <c r="W109" s="79">
        <f t="shared" si="459"/>
        <v>0</v>
      </c>
      <c r="X109" s="301">
        <f t="shared" si="459"/>
        <v>0</v>
      </c>
      <c r="Y109" s="95">
        <f t="shared" si="459"/>
        <v>0</v>
      </c>
      <c r="Z109" s="78">
        <f t="shared" si="459"/>
        <v>0</v>
      </c>
      <c r="AA109" s="78">
        <f>SUM(AA110:AA112)</f>
        <v>0</v>
      </c>
      <c r="AB109" s="78">
        <f>SUM(AB110:AB112)</f>
        <v>0</v>
      </c>
      <c r="AC109" s="78">
        <f>SUM(AC110:AC112)</f>
        <v>0</v>
      </c>
      <c r="AD109" s="78">
        <f>SUM(AD110:AD112)</f>
        <v>0</v>
      </c>
      <c r="AE109" s="229">
        <f>SUM(AE110:AE112)</f>
        <v>0</v>
      </c>
      <c r="AF109" s="262">
        <f t="shared" si="456"/>
        <v>0</v>
      </c>
      <c r="AG109" s="77">
        <f t="shared" ref="AG109:AL109" si="460">SUM(AG110:AG112)</f>
        <v>0</v>
      </c>
      <c r="AH109" s="61">
        <f t="shared" si="460"/>
        <v>0</v>
      </c>
      <c r="AI109" s="79">
        <f t="shared" si="460"/>
        <v>0</v>
      </c>
      <c r="AJ109" s="301">
        <f t="shared" si="460"/>
        <v>0</v>
      </c>
      <c r="AK109" s="95">
        <f t="shared" si="460"/>
        <v>0</v>
      </c>
      <c r="AL109" s="78">
        <f t="shared" si="460"/>
        <v>0</v>
      </c>
      <c r="AM109" s="78">
        <f>SUM(AM110:AM112)</f>
        <v>0</v>
      </c>
      <c r="AN109" s="78">
        <f>SUM(AN110:AN112)</f>
        <v>0</v>
      </c>
      <c r="AO109" s="78">
        <f>SUM(AO110:AO112)</f>
        <v>0</v>
      </c>
      <c r="AP109" s="78">
        <f>SUM(AP110:AP112)</f>
        <v>0</v>
      </c>
      <c r="AQ109" s="229">
        <f>SUM(AQ110:AQ112)</f>
        <v>0</v>
      </c>
      <c r="AR109" s="206"/>
      <c r="AS109" s="311"/>
      <c r="AT109" s="485"/>
      <c r="AU109" s="485"/>
      <c r="AV109" s="485"/>
      <c r="AW109" s="489"/>
      <c r="AX109" s="193"/>
      <c r="AY109" s="193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90"/>
      <c r="BQ109" s="190"/>
      <c r="BR109" s="190"/>
      <c r="BS109" s="190"/>
      <c r="BT109" s="190"/>
      <c r="BU109" s="190"/>
      <c r="BV109" s="190"/>
      <c r="BW109" s="190"/>
      <c r="BX109" s="190"/>
      <c r="BY109" s="190"/>
      <c r="BZ109" s="190"/>
      <c r="CA109" s="190"/>
      <c r="CB109" s="190"/>
      <c r="CC109" s="190"/>
      <c r="CD109" s="190"/>
      <c r="CE109" s="190"/>
      <c r="CF109" s="190"/>
      <c r="CG109" s="190"/>
      <c r="CH109" s="190"/>
      <c r="CI109" s="190"/>
      <c r="CJ109" s="190"/>
      <c r="CK109" s="190"/>
      <c r="CL109" s="190"/>
      <c r="CM109" s="190"/>
      <c r="CN109" s="190"/>
      <c r="CO109" s="190"/>
      <c r="CP109" s="190"/>
      <c r="CQ109" s="190"/>
      <c r="CR109" s="190"/>
      <c r="CS109" s="190"/>
      <c r="CT109" s="190"/>
      <c r="CU109" s="190"/>
      <c r="CV109" s="190"/>
      <c r="CW109" s="190"/>
      <c r="CX109" s="190"/>
      <c r="CY109" s="190"/>
      <c r="CZ109" s="190"/>
      <c r="DA109" s="190"/>
      <c r="DB109" s="190"/>
      <c r="DC109" s="190"/>
      <c r="DD109" s="190"/>
      <c r="DE109" s="190"/>
      <c r="DF109" s="190"/>
      <c r="DG109" s="190"/>
      <c r="DH109" s="190"/>
      <c r="DI109" s="190"/>
      <c r="DJ109" s="190"/>
      <c r="DK109" s="190"/>
      <c r="DL109" s="190"/>
      <c r="DM109" s="190"/>
      <c r="DN109" s="190"/>
      <c r="DO109" s="190"/>
      <c r="DP109" s="190"/>
      <c r="DQ109" s="190"/>
      <c r="DR109" s="190"/>
      <c r="DS109" s="190"/>
      <c r="DT109" s="190"/>
      <c r="DU109" s="190"/>
      <c r="DV109" s="190"/>
      <c r="DW109" s="190"/>
      <c r="DX109" s="190"/>
      <c r="DY109" s="190"/>
      <c r="DZ109" s="190"/>
      <c r="EA109" s="190"/>
      <c r="EB109" s="190"/>
      <c r="EC109" s="190"/>
      <c r="ED109" s="190"/>
      <c r="EE109" s="190"/>
      <c r="EF109" s="190"/>
    </row>
    <row r="110" spans="1:136" s="72" customFormat="1" ht="15.75" customHeight="1" x14ac:dyDescent="0.25">
      <c r="A110" s="230"/>
      <c r="B110" s="179"/>
      <c r="C110" s="179">
        <v>311</v>
      </c>
      <c r="D110" s="581" t="s">
        <v>1</v>
      </c>
      <c r="E110" s="581"/>
      <c r="F110" s="581"/>
      <c r="G110" s="581"/>
      <c r="H110" s="76">
        <f t="shared" si="452"/>
        <v>0</v>
      </c>
      <c r="I110" s="80"/>
      <c r="J110" s="94"/>
      <c r="K110" s="82"/>
      <c r="L110" s="302"/>
      <c r="M110" s="118"/>
      <c r="N110" s="81"/>
      <c r="O110" s="81"/>
      <c r="P110" s="81"/>
      <c r="Q110" s="81"/>
      <c r="R110" s="81"/>
      <c r="S110" s="82"/>
      <c r="T110" s="28">
        <f t="shared" si="454"/>
        <v>0</v>
      </c>
      <c r="U110" s="80"/>
      <c r="V110" s="94"/>
      <c r="W110" s="82"/>
      <c r="X110" s="302"/>
      <c r="Y110" s="118"/>
      <c r="Z110" s="81"/>
      <c r="AA110" s="81"/>
      <c r="AB110" s="81"/>
      <c r="AC110" s="81"/>
      <c r="AD110" s="81"/>
      <c r="AE110" s="82"/>
      <c r="AF110" s="109">
        <f t="shared" si="456"/>
        <v>0</v>
      </c>
      <c r="AG110" s="29">
        <f>I110+U110</f>
        <v>0</v>
      </c>
      <c r="AH110" s="29">
        <f t="shared" ref="AH110:AQ112" si="461">J110+V110</f>
        <v>0</v>
      </c>
      <c r="AI110" s="29">
        <f t="shared" si="461"/>
        <v>0</v>
      </c>
      <c r="AJ110" s="29">
        <f t="shared" si="461"/>
        <v>0</v>
      </c>
      <c r="AK110" s="29">
        <f t="shared" si="461"/>
        <v>0</v>
      </c>
      <c r="AL110" s="29">
        <f t="shared" si="461"/>
        <v>0</v>
      </c>
      <c r="AM110" s="29">
        <f t="shared" si="461"/>
        <v>0</v>
      </c>
      <c r="AN110" s="29">
        <f t="shared" si="461"/>
        <v>0</v>
      </c>
      <c r="AO110" s="29">
        <f t="shared" si="461"/>
        <v>0</v>
      </c>
      <c r="AP110" s="29">
        <f t="shared" si="461"/>
        <v>0</v>
      </c>
      <c r="AQ110" s="29">
        <f t="shared" si="461"/>
        <v>0</v>
      </c>
      <c r="AR110" s="206"/>
      <c r="AS110" s="124"/>
      <c r="AT110" s="124"/>
      <c r="AU110" s="124"/>
      <c r="AV110" s="124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89"/>
      <c r="BQ110" s="89"/>
      <c r="BR110" s="89"/>
      <c r="BS110" s="89"/>
      <c r="BT110" s="89"/>
      <c r="BU110" s="89"/>
      <c r="BV110" s="89"/>
      <c r="BW110" s="89"/>
      <c r="BX110" s="89"/>
      <c r="BY110" s="89"/>
      <c r="BZ110" s="89"/>
      <c r="CA110" s="89"/>
      <c r="CB110" s="89"/>
      <c r="CC110" s="89"/>
      <c r="CD110" s="89"/>
      <c r="CE110" s="89"/>
      <c r="CF110" s="89"/>
      <c r="CG110" s="89"/>
      <c r="CH110" s="89"/>
      <c r="CI110" s="89"/>
      <c r="CJ110" s="89"/>
      <c r="CK110" s="89"/>
      <c r="CL110" s="89"/>
      <c r="CM110" s="89"/>
      <c r="CN110" s="89"/>
      <c r="CO110" s="89"/>
      <c r="CP110" s="89"/>
      <c r="CQ110" s="89"/>
      <c r="CR110" s="89"/>
      <c r="CS110" s="89"/>
      <c r="CT110" s="89"/>
      <c r="CU110" s="89"/>
      <c r="CV110" s="89"/>
      <c r="CW110" s="89"/>
      <c r="CX110" s="89"/>
      <c r="CY110" s="89"/>
      <c r="CZ110" s="89"/>
      <c r="DA110" s="89"/>
      <c r="DB110" s="89"/>
      <c r="DC110" s="89"/>
      <c r="DD110" s="89"/>
      <c r="DE110" s="89"/>
      <c r="DF110" s="89"/>
      <c r="DG110" s="89"/>
      <c r="DH110" s="89"/>
      <c r="DI110" s="89"/>
      <c r="DJ110" s="89"/>
      <c r="DK110" s="89"/>
      <c r="DL110" s="89"/>
      <c r="DM110" s="89"/>
      <c r="DN110" s="89"/>
      <c r="DO110" s="89"/>
      <c r="DP110" s="89"/>
      <c r="DQ110" s="89"/>
      <c r="DR110" s="89"/>
      <c r="DS110" s="89"/>
      <c r="DT110" s="89"/>
      <c r="DU110" s="89"/>
      <c r="DV110" s="89"/>
      <c r="DW110" s="89"/>
      <c r="DX110" s="89"/>
      <c r="DY110" s="89"/>
      <c r="DZ110" s="89"/>
      <c r="EA110" s="89"/>
      <c r="EB110" s="89"/>
      <c r="EC110" s="89"/>
      <c r="ED110" s="89"/>
      <c r="EE110" s="89"/>
      <c r="EF110" s="89"/>
    </row>
    <row r="111" spans="1:136" s="72" customFormat="1" ht="15.75" customHeight="1" x14ac:dyDescent="0.25">
      <c r="A111" s="230"/>
      <c r="B111" s="179"/>
      <c r="C111" s="179">
        <v>312</v>
      </c>
      <c r="D111" s="581" t="s">
        <v>2</v>
      </c>
      <c r="E111" s="581"/>
      <c r="F111" s="581"/>
      <c r="G111" s="582"/>
      <c r="H111" s="76">
        <f t="shared" si="452"/>
        <v>0</v>
      </c>
      <c r="I111" s="80"/>
      <c r="J111" s="94"/>
      <c r="K111" s="82"/>
      <c r="L111" s="302"/>
      <c r="M111" s="118"/>
      <c r="N111" s="81"/>
      <c r="O111" s="81"/>
      <c r="P111" s="81"/>
      <c r="Q111" s="81"/>
      <c r="R111" s="81"/>
      <c r="S111" s="82"/>
      <c r="T111" s="28">
        <f t="shared" si="454"/>
        <v>0</v>
      </c>
      <c r="U111" s="80"/>
      <c r="V111" s="94"/>
      <c r="W111" s="82"/>
      <c r="X111" s="302"/>
      <c r="Y111" s="118"/>
      <c r="Z111" s="81"/>
      <c r="AA111" s="81"/>
      <c r="AB111" s="81"/>
      <c r="AC111" s="81"/>
      <c r="AD111" s="81"/>
      <c r="AE111" s="82"/>
      <c r="AF111" s="109">
        <f t="shared" si="456"/>
        <v>0</v>
      </c>
      <c r="AG111" s="29">
        <f t="shared" ref="AG111:AG112" si="462">I111+U111</f>
        <v>0</v>
      </c>
      <c r="AH111" s="29">
        <f t="shared" si="461"/>
        <v>0</v>
      </c>
      <c r="AI111" s="29">
        <f t="shared" si="461"/>
        <v>0</v>
      </c>
      <c r="AJ111" s="29">
        <f t="shared" si="461"/>
        <v>0</v>
      </c>
      <c r="AK111" s="29">
        <f t="shared" si="461"/>
        <v>0</v>
      </c>
      <c r="AL111" s="29">
        <f t="shared" si="461"/>
        <v>0</v>
      </c>
      <c r="AM111" s="29">
        <f t="shared" si="461"/>
        <v>0</v>
      </c>
      <c r="AN111" s="29">
        <f t="shared" si="461"/>
        <v>0</v>
      </c>
      <c r="AO111" s="29">
        <f t="shared" si="461"/>
        <v>0</v>
      </c>
      <c r="AP111" s="29">
        <f t="shared" si="461"/>
        <v>0</v>
      </c>
      <c r="AQ111" s="29">
        <f t="shared" si="461"/>
        <v>0</v>
      </c>
      <c r="AR111" s="206"/>
      <c r="AS111" s="311"/>
      <c r="AT111" s="486"/>
      <c r="AU111" s="489"/>
      <c r="AV111" s="489"/>
      <c r="AW111" s="74"/>
      <c r="AX111" s="74"/>
      <c r="AY111" s="74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/>
      <c r="EF111" s="89"/>
    </row>
    <row r="112" spans="1:136" s="72" customFormat="1" ht="15.75" customHeight="1" x14ac:dyDescent="0.25">
      <c r="A112" s="230"/>
      <c r="B112" s="179"/>
      <c r="C112" s="179">
        <v>313</v>
      </c>
      <c r="D112" s="581" t="s">
        <v>3</v>
      </c>
      <c r="E112" s="581"/>
      <c r="F112" s="581"/>
      <c r="G112" s="581"/>
      <c r="H112" s="76">
        <f t="shared" si="452"/>
        <v>0</v>
      </c>
      <c r="I112" s="80"/>
      <c r="J112" s="94"/>
      <c r="K112" s="82"/>
      <c r="L112" s="302"/>
      <c r="M112" s="118"/>
      <c r="N112" s="81"/>
      <c r="O112" s="81"/>
      <c r="P112" s="81"/>
      <c r="Q112" s="81"/>
      <c r="R112" s="81"/>
      <c r="S112" s="82"/>
      <c r="T112" s="28">
        <f t="shared" si="454"/>
        <v>0</v>
      </c>
      <c r="U112" s="80"/>
      <c r="V112" s="94"/>
      <c r="W112" s="82"/>
      <c r="X112" s="302"/>
      <c r="Y112" s="118"/>
      <c r="Z112" s="81"/>
      <c r="AA112" s="81"/>
      <c r="AB112" s="81"/>
      <c r="AC112" s="81"/>
      <c r="AD112" s="81"/>
      <c r="AE112" s="82"/>
      <c r="AF112" s="109">
        <f t="shared" si="456"/>
        <v>0</v>
      </c>
      <c r="AG112" s="29">
        <f t="shared" si="462"/>
        <v>0</v>
      </c>
      <c r="AH112" s="29">
        <f t="shared" si="461"/>
        <v>0</v>
      </c>
      <c r="AI112" s="29">
        <f t="shared" si="461"/>
        <v>0</v>
      </c>
      <c r="AJ112" s="29">
        <f t="shared" si="461"/>
        <v>0</v>
      </c>
      <c r="AK112" s="29">
        <f t="shared" si="461"/>
        <v>0</v>
      </c>
      <c r="AL112" s="29">
        <f t="shared" si="461"/>
        <v>0</v>
      </c>
      <c r="AM112" s="29">
        <f t="shared" si="461"/>
        <v>0</v>
      </c>
      <c r="AN112" s="29">
        <f t="shared" si="461"/>
        <v>0</v>
      </c>
      <c r="AO112" s="29">
        <f t="shared" si="461"/>
        <v>0</v>
      </c>
      <c r="AP112" s="29">
        <f t="shared" si="461"/>
        <v>0</v>
      </c>
      <c r="AQ112" s="29">
        <f t="shared" si="461"/>
        <v>0</v>
      </c>
      <c r="AR112" s="206"/>
      <c r="AS112" s="311"/>
      <c r="AT112" s="108"/>
      <c r="AU112" s="108"/>
      <c r="AV112" s="108"/>
      <c r="AW112" s="73"/>
      <c r="AX112" s="73"/>
      <c r="AY112" s="73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89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9"/>
      <c r="DQ112" s="89"/>
      <c r="DR112" s="89"/>
      <c r="DS112" s="89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9"/>
      <c r="EE112" s="89"/>
      <c r="EF112" s="89"/>
    </row>
    <row r="113" spans="1:136" s="73" customFormat="1" ht="15.75" customHeight="1" x14ac:dyDescent="0.25">
      <c r="A113" s="577">
        <v>32</v>
      </c>
      <c r="B113" s="578"/>
      <c r="C113" s="90"/>
      <c r="D113" s="579" t="s">
        <v>4</v>
      </c>
      <c r="E113" s="579"/>
      <c r="F113" s="579"/>
      <c r="G113" s="580"/>
      <c r="H113" s="75">
        <f t="shared" si="452"/>
        <v>5750</v>
      </c>
      <c r="I113" s="77">
        <f t="shared" ref="I113:S113" si="463">SUM(I114:I117)</f>
        <v>0</v>
      </c>
      <c r="J113" s="61">
        <f t="shared" si="463"/>
        <v>0</v>
      </c>
      <c r="K113" s="79">
        <f t="shared" si="463"/>
        <v>0</v>
      </c>
      <c r="L113" s="301">
        <f t="shared" si="463"/>
        <v>0</v>
      </c>
      <c r="M113" s="95">
        <f t="shared" si="463"/>
        <v>0</v>
      </c>
      <c r="N113" s="78">
        <f t="shared" si="463"/>
        <v>0</v>
      </c>
      <c r="O113" s="78">
        <f t="shared" si="463"/>
        <v>5000</v>
      </c>
      <c r="P113" s="78">
        <f t="shared" si="463"/>
        <v>750</v>
      </c>
      <c r="Q113" s="78">
        <f t="shared" si="463"/>
        <v>0</v>
      </c>
      <c r="R113" s="78">
        <f t="shared" si="463"/>
        <v>0</v>
      </c>
      <c r="S113" s="79">
        <f t="shared" si="463"/>
        <v>0</v>
      </c>
      <c r="T113" s="237">
        <f t="shared" si="454"/>
        <v>0</v>
      </c>
      <c r="U113" s="77">
        <f t="shared" ref="U113:Z113" si="464">SUM(U114:U117)</f>
        <v>0</v>
      </c>
      <c r="V113" s="61">
        <f t="shared" si="464"/>
        <v>0</v>
      </c>
      <c r="W113" s="79">
        <f t="shared" si="464"/>
        <v>0</v>
      </c>
      <c r="X113" s="301">
        <f t="shared" si="464"/>
        <v>0</v>
      </c>
      <c r="Y113" s="95">
        <f t="shared" si="464"/>
        <v>0</v>
      </c>
      <c r="Z113" s="78">
        <f t="shared" si="464"/>
        <v>0</v>
      </c>
      <c r="AA113" s="78">
        <f>SUM(AA114:AA117)</f>
        <v>0</v>
      </c>
      <c r="AB113" s="78">
        <f>SUM(AB114:AB117)</f>
        <v>0</v>
      </c>
      <c r="AC113" s="78">
        <f>SUM(AC114:AC117)</f>
        <v>0</v>
      </c>
      <c r="AD113" s="78">
        <f>SUM(AD114:AD117)</f>
        <v>0</v>
      </c>
      <c r="AE113" s="79">
        <f>SUM(AE114:AE117)</f>
        <v>0</v>
      </c>
      <c r="AF113" s="262">
        <f t="shared" si="456"/>
        <v>5750</v>
      </c>
      <c r="AG113" s="77">
        <f t="shared" ref="AG113:AL113" si="465">SUM(AG114:AG117)</f>
        <v>0</v>
      </c>
      <c r="AH113" s="61">
        <f t="shared" si="465"/>
        <v>0</v>
      </c>
      <c r="AI113" s="79">
        <f t="shared" si="465"/>
        <v>0</v>
      </c>
      <c r="AJ113" s="301">
        <f t="shared" si="465"/>
        <v>0</v>
      </c>
      <c r="AK113" s="95">
        <f t="shared" si="465"/>
        <v>0</v>
      </c>
      <c r="AL113" s="78">
        <f t="shared" si="465"/>
        <v>0</v>
      </c>
      <c r="AM113" s="78">
        <f>SUM(AM114:AM117)</f>
        <v>5000</v>
      </c>
      <c r="AN113" s="78">
        <f>SUM(AN114:AN117)</f>
        <v>750</v>
      </c>
      <c r="AO113" s="78">
        <f>SUM(AO114:AO117)</f>
        <v>0</v>
      </c>
      <c r="AP113" s="78">
        <f>SUM(AP114:AP117)</f>
        <v>0</v>
      </c>
      <c r="AQ113" s="79">
        <f>SUM(AQ114:AQ117)</f>
        <v>0</v>
      </c>
      <c r="AR113" s="206"/>
      <c r="AS113" s="108"/>
      <c r="AT113" s="194"/>
      <c r="AU113" s="194"/>
      <c r="AV113" s="194"/>
      <c r="AW113" s="72"/>
      <c r="AX113" s="72"/>
      <c r="AY113" s="72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90"/>
      <c r="BQ113" s="190"/>
      <c r="BR113" s="190"/>
      <c r="BS113" s="190"/>
      <c r="BT113" s="190"/>
      <c r="BU113" s="190"/>
      <c r="BV113" s="190"/>
      <c r="BW113" s="190"/>
      <c r="BX113" s="190"/>
      <c r="BY113" s="190"/>
      <c r="BZ113" s="190"/>
      <c r="CA113" s="190"/>
      <c r="CB113" s="190"/>
      <c r="CC113" s="190"/>
      <c r="CD113" s="190"/>
      <c r="CE113" s="190"/>
      <c r="CF113" s="190"/>
      <c r="CG113" s="190"/>
      <c r="CH113" s="190"/>
      <c r="CI113" s="190"/>
      <c r="CJ113" s="190"/>
      <c r="CK113" s="190"/>
      <c r="CL113" s="190"/>
      <c r="CM113" s="190"/>
      <c r="CN113" s="190"/>
      <c r="CO113" s="190"/>
      <c r="CP113" s="190"/>
      <c r="CQ113" s="190"/>
      <c r="CR113" s="190"/>
      <c r="CS113" s="190"/>
      <c r="CT113" s="190"/>
      <c r="CU113" s="190"/>
      <c r="CV113" s="190"/>
      <c r="CW113" s="190"/>
      <c r="CX113" s="190"/>
      <c r="CY113" s="190"/>
      <c r="CZ113" s="190"/>
      <c r="DA113" s="190"/>
      <c r="DB113" s="190"/>
      <c r="DC113" s="190"/>
      <c r="DD113" s="190"/>
      <c r="DE113" s="190"/>
      <c r="DF113" s="190"/>
      <c r="DG113" s="190"/>
      <c r="DH113" s="190"/>
      <c r="DI113" s="190"/>
      <c r="DJ113" s="190"/>
      <c r="DK113" s="190"/>
      <c r="DL113" s="190"/>
      <c r="DM113" s="190"/>
      <c r="DN113" s="190"/>
      <c r="DO113" s="190"/>
      <c r="DP113" s="190"/>
      <c r="DQ113" s="190"/>
      <c r="DR113" s="190"/>
      <c r="DS113" s="190"/>
      <c r="DT113" s="190"/>
      <c r="DU113" s="190"/>
      <c r="DV113" s="190"/>
      <c r="DW113" s="190"/>
      <c r="DX113" s="190"/>
      <c r="DY113" s="190"/>
      <c r="DZ113" s="190"/>
      <c r="EA113" s="190"/>
      <c r="EB113" s="190"/>
      <c r="EC113" s="190"/>
      <c r="ED113" s="190"/>
      <c r="EE113" s="190"/>
      <c r="EF113" s="190"/>
    </row>
    <row r="114" spans="1:136" s="72" customFormat="1" ht="15.75" customHeight="1" x14ac:dyDescent="0.25">
      <c r="A114" s="230"/>
      <c r="B114" s="179"/>
      <c r="C114" s="179">
        <v>321</v>
      </c>
      <c r="D114" s="581" t="s">
        <v>5</v>
      </c>
      <c r="E114" s="581"/>
      <c r="F114" s="581"/>
      <c r="G114" s="581"/>
      <c r="H114" s="76">
        <f t="shared" si="452"/>
        <v>0</v>
      </c>
      <c r="I114" s="80"/>
      <c r="J114" s="94"/>
      <c r="K114" s="82"/>
      <c r="L114" s="302"/>
      <c r="M114" s="118"/>
      <c r="N114" s="81"/>
      <c r="O114" s="81"/>
      <c r="P114" s="81"/>
      <c r="Q114" s="81"/>
      <c r="R114" s="81"/>
      <c r="S114" s="82"/>
      <c r="T114" s="28">
        <f t="shared" si="454"/>
        <v>0</v>
      </c>
      <c r="U114" s="80"/>
      <c r="V114" s="94"/>
      <c r="W114" s="82"/>
      <c r="X114" s="302"/>
      <c r="Y114" s="118"/>
      <c r="Z114" s="81"/>
      <c r="AA114" s="81"/>
      <c r="AB114" s="81"/>
      <c r="AC114" s="81"/>
      <c r="AD114" s="81"/>
      <c r="AE114" s="82"/>
      <c r="AF114" s="109">
        <f t="shared" si="456"/>
        <v>0</v>
      </c>
      <c r="AG114" s="29">
        <f>I114+U114</f>
        <v>0</v>
      </c>
      <c r="AH114" s="92">
        <f t="shared" ref="AH114:AQ117" si="466">J114+V114</f>
        <v>0</v>
      </c>
      <c r="AI114" s="31">
        <f t="shared" si="466"/>
        <v>0</v>
      </c>
      <c r="AJ114" s="326">
        <f t="shared" si="466"/>
        <v>0</v>
      </c>
      <c r="AK114" s="290">
        <f t="shared" si="466"/>
        <v>0</v>
      </c>
      <c r="AL114" s="30">
        <f t="shared" si="466"/>
        <v>0</v>
      </c>
      <c r="AM114" s="30">
        <f t="shared" si="466"/>
        <v>0</v>
      </c>
      <c r="AN114" s="30">
        <f t="shared" si="466"/>
        <v>0</v>
      </c>
      <c r="AO114" s="30">
        <f t="shared" si="466"/>
        <v>0</v>
      </c>
      <c r="AP114" s="30">
        <f t="shared" si="466"/>
        <v>0</v>
      </c>
      <c r="AQ114" s="31">
        <f t="shared" si="466"/>
        <v>0</v>
      </c>
      <c r="AR114" s="206"/>
      <c r="AS114" s="108"/>
      <c r="AT114" s="194"/>
      <c r="AU114" s="194"/>
      <c r="AV114" s="194"/>
      <c r="AZ114" s="108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108"/>
      <c r="BK114" s="108"/>
      <c r="BL114" s="108"/>
      <c r="BM114" s="108"/>
      <c r="BN114" s="108"/>
      <c r="BO114" s="108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/>
      <c r="CW114" s="89"/>
      <c r="CX114" s="89"/>
      <c r="CY114" s="89"/>
      <c r="CZ114" s="89"/>
      <c r="DA114" s="89"/>
      <c r="DB114" s="89"/>
      <c r="DC114" s="89"/>
      <c r="DD114" s="89"/>
      <c r="DE114" s="89"/>
      <c r="DF114" s="89"/>
      <c r="DG114" s="89"/>
      <c r="DH114" s="89"/>
      <c r="DI114" s="89"/>
      <c r="DJ114" s="89"/>
      <c r="DK114" s="89"/>
      <c r="DL114" s="89"/>
      <c r="DM114" s="89"/>
      <c r="DN114" s="89"/>
      <c r="DO114" s="89"/>
      <c r="DP114" s="89"/>
      <c r="DQ114" s="89"/>
      <c r="DR114" s="89"/>
      <c r="DS114" s="89"/>
      <c r="DT114" s="89"/>
      <c r="DU114" s="89"/>
      <c r="DV114" s="89"/>
      <c r="DW114" s="89"/>
      <c r="DX114" s="89"/>
      <c r="DY114" s="89"/>
      <c r="DZ114" s="89"/>
      <c r="EA114" s="89"/>
      <c r="EB114" s="89"/>
      <c r="EC114" s="89"/>
      <c r="ED114" s="89"/>
      <c r="EE114" s="89"/>
      <c r="EF114" s="89"/>
    </row>
    <row r="115" spans="1:136" s="72" customFormat="1" ht="15.75" customHeight="1" x14ac:dyDescent="0.25">
      <c r="A115" s="230"/>
      <c r="B115" s="179"/>
      <c r="C115" s="179">
        <v>322</v>
      </c>
      <c r="D115" s="581" t="s">
        <v>6</v>
      </c>
      <c r="E115" s="581"/>
      <c r="F115" s="581"/>
      <c r="G115" s="581"/>
      <c r="H115" s="76">
        <f t="shared" si="452"/>
        <v>5750</v>
      </c>
      <c r="I115" s="80"/>
      <c r="J115" s="94"/>
      <c r="K115" s="82"/>
      <c r="L115" s="302"/>
      <c r="M115" s="118"/>
      <c r="N115" s="81"/>
      <c r="O115" s="81">
        <v>5000</v>
      </c>
      <c r="P115" s="81">
        <v>750</v>
      </c>
      <c r="Q115" s="81"/>
      <c r="R115" s="81"/>
      <c r="S115" s="82"/>
      <c r="T115" s="28">
        <f t="shared" si="454"/>
        <v>0</v>
      </c>
      <c r="U115" s="80"/>
      <c r="V115" s="94"/>
      <c r="W115" s="82"/>
      <c r="X115" s="302"/>
      <c r="Y115" s="118"/>
      <c r="Z115" s="81"/>
      <c r="AA115" s="81"/>
      <c r="AB115" s="81"/>
      <c r="AC115" s="81"/>
      <c r="AD115" s="81"/>
      <c r="AE115" s="82"/>
      <c r="AF115" s="109">
        <f t="shared" si="456"/>
        <v>5750</v>
      </c>
      <c r="AG115" s="29">
        <f>I115+U115</f>
        <v>0</v>
      </c>
      <c r="AH115" s="92">
        <f t="shared" si="466"/>
        <v>0</v>
      </c>
      <c r="AI115" s="31">
        <f t="shared" si="466"/>
        <v>0</v>
      </c>
      <c r="AJ115" s="326">
        <f t="shared" si="466"/>
        <v>0</v>
      </c>
      <c r="AK115" s="290">
        <f t="shared" si="466"/>
        <v>0</v>
      </c>
      <c r="AL115" s="30">
        <f t="shared" si="466"/>
        <v>0</v>
      </c>
      <c r="AM115" s="30">
        <f t="shared" si="466"/>
        <v>5000</v>
      </c>
      <c r="AN115" s="30">
        <f t="shared" si="466"/>
        <v>750</v>
      </c>
      <c r="AO115" s="30">
        <f t="shared" si="466"/>
        <v>0</v>
      </c>
      <c r="AP115" s="30">
        <f t="shared" si="466"/>
        <v>0</v>
      </c>
      <c r="AQ115" s="31">
        <f t="shared" si="466"/>
        <v>0</v>
      </c>
      <c r="AR115" s="206"/>
      <c r="AS115" s="108"/>
      <c r="AT115" s="194"/>
      <c r="AU115" s="194"/>
      <c r="AV115" s="194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89"/>
      <c r="DB115" s="89"/>
      <c r="DC115" s="89"/>
      <c r="DD115" s="89"/>
      <c r="DE115" s="89"/>
      <c r="DF115" s="89"/>
      <c r="DG115" s="89"/>
      <c r="DH115" s="89"/>
      <c r="DI115" s="89"/>
      <c r="DJ115" s="89"/>
      <c r="DK115" s="89"/>
      <c r="DL115" s="89"/>
      <c r="DM115" s="89"/>
      <c r="DN115" s="89"/>
      <c r="DO115" s="89"/>
      <c r="DP115" s="89"/>
      <c r="DQ115" s="89"/>
      <c r="DR115" s="89"/>
      <c r="DS115" s="89"/>
      <c r="DT115" s="89"/>
      <c r="DU115" s="89"/>
      <c r="DV115" s="89"/>
      <c r="DW115" s="89"/>
      <c r="DX115" s="89"/>
      <c r="DY115" s="89"/>
      <c r="DZ115" s="89"/>
      <c r="EA115" s="89"/>
      <c r="EB115" s="89"/>
      <c r="EC115" s="89"/>
      <c r="ED115" s="89"/>
      <c r="EE115" s="89"/>
      <c r="EF115" s="89"/>
    </row>
    <row r="116" spans="1:136" s="72" customFormat="1" ht="15.75" customHeight="1" x14ac:dyDescent="0.25">
      <c r="A116" s="230"/>
      <c r="B116" s="179"/>
      <c r="C116" s="179">
        <v>323</v>
      </c>
      <c r="D116" s="581" t="s">
        <v>7</v>
      </c>
      <c r="E116" s="581"/>
      <c r="F116" s="581"/>
      <c r="G116" s="581"/>
      <c r="H116" s="76">
        <f>SUM(I116:S116)</f>
        <v>0</v>
      </c>
      <c r="I116" s="80"/>
      <c r="J116" s="94"/>
      <c r="K116" s="82"/>
      <c r="L116" s="302"/>
      <c r="M116" s="118"/>
      <c r="N116" s="81"/>
      <c r="O116" s="81"/>
      <c r="P116" s="81"/>
      <c r="Q116" s="81"/>
      <c r="R116" s="81"/>
      <c r="S116" s="82"/>
      <c r="T116" s="28">
        <f>SUM(U116:AE116)</f>
        <v>0</v>
      </c>
      <c r="U116" s="80"/>
      <c r="V116" s="94"/>
      <c r="W116" s="82"/>
      <c r="X116" s="302"/>
      <c r="Y116" s="118"/>
      <c r="Z116" s="81"/>
      <c r="AA116" s="81"/>
      <c r="AB116" s="81"/>
      <c r="AC116" s="81"/>
      <c r="AD116" s="81"/>
      <c r="AE116" s="82"/>
      <c r="AF116" s="109">
        <f>SUM(AG116:AQ116)</f>
        <v>0</v>
      </c>
      <c r="AG116" s="29">
        <f t="shared" ref="AG116:AG117" si="467">I116+U116</f>
        <v>0</v>
      </c>
      <c r="AH116" s="92">
        <f t="shared" si="466"/>
        <v>0</v>
      </c>
      <c r="AI116" s="31">
        <f t="shared" si="466"/>
        <v>0</v>
      </c>
      <c r="AJ116" s="326">
        <f t="shared" si="466"/>
        <v>0</v>
      </c>
      <c r="AK116" s="290">
        <f t="shared" si="466"/>
        <v>0</v>
      </c>
      <c r="AL116" s="30">
        <f t="shared" si="466"/>
        <v>0</v>
      </c>
      <c r="AM116" s="30">
        <f t="shared" si="466"/>
        <v>0</v>
      </c>
      <c r="AN116" s="30">
        <f t="shared" si="466"/>
        <v>0</v>
      </c>
      <c r="AO116" s="30">
        <f t="shared" si="466"/>
        <v>0</v>
      </c>
      <c r="AP116" s="30">
        <f t="shared" si="466"/>
        <v>0</v>
      </c>
      <c r="AQ116" s="31">
        <f t="shared" si="466"/>
        <v>0</v>
      </c>
      <c r="AR116" s="206"/>
      <c r="AS116" s="89"/>
      <c r="AT116" s="388"/>
      <c r="AU116" s="388"/>
      <c r="AV116" s="388"/>
      <c r="AW116" s="89"/>
      <c r="AX116" s="89"/>
      <c r="AY116" s="89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89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</row>
    <row r="117" spans="1:136" s="72" customFormat="1" ht="15.75" customHeight="1" x14ac:dyDescent="0.25">
      <c r="A117" s="230"/>
      <c r="B117" s="179"/>
      <c r="C117" s="179">
        <v>329</v>
      </c>
      <c r="D117" s="581" t="s">
        <v>8</v>
      </c>
      <c r="E117" s="581"/>
      <c r="F117" s="581"/>
      <c r="G117" s="582"/>
      <c r="H117" s="76">
        <f>SUM(I117:S117)</f>
        <v>0</v>
      </c>
      <c r="I117" s="80"/>
      <c r="J117" s="94"/>
      <c r="K117" s="82"/>
      <c r="L117" s="302"/>
      <c r="M117" s="118"/>
      <c r="N117" s="81"/>
      <c r="O117" s="81"/>
      <c r="P117" s="81"/>
      <c r="Q117" s="81"/>
      <c r="R117" s="81"/>
      <c r="S117" s="82"/>
      <c r="T117" s="28">
        <f>SUM(U117:AE117)</f>
        <v>0</v>
      </c>
      <c r="U117" s="80"/>
      <c r="V117" s="94"/>
      <c r="W117" s="82"/>
      <c r="X117" s="302"/>
      <c r="Y117" s="118"/>
      <c r="Z117" s="81"/>
      <c r="AA117" s="81"/>
      <c r="AB117" s="81"/>
      <c r="AC117" s="81"/>
      <c r="AD117" s="81"/>
      <c r="AE117" s="82"/>
      <c r="AF117" s="109">
        <f>SUM(AG117:AQ117)</f>
        <v>0</v>
      </c>
      <c r="AG117" s="29">
        <f t="shared" si="467"/>
        <v>0</v>
      </c>
      <c r="AH117" s="92">
        <f t="shared" si="466"/>
        <v>0</v>
      </c>
      <c r="AI117" s="31">
        <f t="shared" si="466"/>
        <v>0</v>
      </c>
      <c r="AJ117" s="326">
        <f t="shared" si="466"/>
        <v>0</v>
      </c>
      <c r="AK117" s="290">
        <f t="shared" si="466"/>
        <v>0</v>
      </c>
      <c r="AL117" s="30">
        <f t="shared" si="466"/>
        <v>0</v>
      </c>
      <c r="AM117" s="30">
        <f t="shared" si="466"/>
        <v>0</v>
      </c>
      <c r="AN117" s="30">
        <f t="shared" si="466"/>
        <v>0</v>
      </c>
      <c r="AO117" s="30">
        <f t="shared" si="466"/>
        <v>0</v>
      </c>
      <c r="AP117" s="30">
        <f t="shared" si="466"/>
        <v>0</v>
      </c>
      <c r="AQ117" s="31">
        <f t="shared" si="466"/>
        <v>0</v>
      </c>
      <c r="AR117" s="206"/>
      <c r="AS117" s="108"/>
      <c r="AT117" s="194"/>
      <c r="AU117" s="194"/>
      <c r="AV117" s="194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  <c r="CO117" s="89"/>
      <c r="CP117" s="89"/>
      <c r="CQ117" s="89"/>
      <c r="CR117" s="89"/>
      <c r="CS117" s="89"/>
      <c r="CT117" s="89"/>
      <c r="CU117" s="89"/>
      <c r="CV117" s="89"/>
      <c r="CW117" s="89"/>
      <c r="CX117" s="89"/>
      <c r="CY117" s="89"/>
      <c r="CZ117" s="89"/>
      <c r="DA117" s="89"/>
      <c r="DB117" s="89"/>
      <c r="DC117" s="89"/>
      <c r="DD117" s="89"/>
      <c r="DE117" s="89"/>
      <c r="DF117" s="89"/>
      <c r="DG117" s="89"/>
      <c r="DH117" s="89"/>
      <c r="DI117" s="89"/>
      <c r="DJ117" s="89"/>
      <c r="DK117" s="89"/>
      <c r="DL117" s="89"/>
      <c r="DM117" s="89"/>
      <c r="DN117" s="89"/>
      <c r="DO117" s="89"/>
      <c r="DP117" s="89"/>
      <c r="DQ117" s="89"/>
      <c r="DR117" s="89"/>
      <c r="DS117" s="89"/>
      <c r="DT117" s="89"/>
      <c r="DU117" s="89"/>
      <c r="DV117" s="89"/>
      <c r="DW117" s="89"/>
      <c r="DX117" s="89"/>
      <c r="DY117" s="89"/>
      <c r="DZ117" s="89"/>
      <c r="EA117" s="89"/>
      <c r="EB117" s="89"/>
      <c r="EC117" s="89"/>
      <c r="ED117" s="89"/>
      <c r="EE117" s="89"/>
      <c r="EF117" s="89"/>
    </row>
    <row r="118" spans="1:136" s="72" customFormat="1" ht="10.5" customHeight="1" x14ac:dyDescent="0.25">
      <c r="A118" s="279"/>
      <c r="B118" s="279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6"/>
      <c r="AS118" s="108"/>
      <c r="AT118" s="194"/>
      <c r="AU118" s="194"/>
      <c r="AV118" s="194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/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/>
      <c r="EF118" s="89"/>
    </row>
    <row r="119" spans="1:136" s="72" customFormat="1" ht="10.5" customHeight="1" x14ac:dyDescent="0.25">
      <c r="A119" s="279"/>
      <c r="B119" s="279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6"/>
      <c r="AS119" s="311"/>
      <c r="AT119" s="108"/>
      <c r="AU119" s="108"/>
      <c r="AV119" s="108"/>
      <c r="AW119" s="89"/>
      <c r="AX119" s="124"/>
      <c r="AY119" s="124"/>
      <c r="AZ119" s="108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108"/>
      <c r="BK119" s="108"/>
      <c r="BL119" s="108"/>
      <c r="BM119" s="108"/>
      <c r="BN119" s="108"/>
      <c r="BO119" s="108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/>
      <c r="CH119" s="89"/>
      <c r="CI119" s="89"/>
      <c r="CJ119" s="89"/>
      <c r="CK119" s="89"/>
      <c r="CL119" s="89"/>
      <c r="CM119" s="89"/>
      <c r="CN119" s="89"/>
      <c r="CO119" s="89"/>
      <c r="CP119" s="89"/>
      <c r="CQ119" s="89"/>
      <c r="CR119" s="89"/>
      <c r="CS119" s="89"/>
      <c r="CT119" s="89"/>
      <c r="CU119" s="89"/>
      <c r="CV119" s="89"/>
      <c r="CW119" s="89"/>
      <c r="CX119" s="89"/>
      <c r="CY119" s="89"/>
      <c r="CZ119" s="89"/>
      <c r="DA119" s="89"/>
      <c r="DB119" s="89"/>
      <c r="DC119" s="89"/>
      <c r="DD119" s="89"/>
      <c r="DE119" s="89"/>
      <c r="DF119" s="89"/>
      <c r="DG119" s="89"/>
      <c r="DH119" s="89"/>
      <c r="DI119" s="89"/>
      <c r="DJ119" s="89"/>
      <c r="DK119" s="89"/>
      <c r="DL119" s="89"/>
      <c r="DM119" s="89"/>
      <c r="DN119" s="89"/>
      <c r="DO119" s="89"/>
      <c r="DP119" s="89"/>
      <c r="DQ119" s="89"/>
      <c r="DR119" s="89"/>
      <c r="DS119" s="89"/>
      <c r="DT119" s="89"/>
      <c r="DU119" s="89"/>
      <c r="DV119" s="89"/>
      <c r="DW119" s="89"/>
      <c r="DX119" s="89"/>
      <c r="DY119" s="89"/>
      <c r="DZ119" s="89"/>
      <c r="EA119" s="89"/>
      <c r="EB119" s="89"/>
      <c r="EC119" s="89"/>
      <c r="ED119" s="89"/>
      <c r="EE119" s="89"/>
      <c r="EF119" s="89"/>
    </row>
    <row r="120" spans="1:136" s="110" customFormat="1" ht="27" customHeight="1" x14ac:dyDescent="0.25">
      <c r="A120" s="620" t="s">
        <v>122</v>
      </c>
      <c r="B120" s="621"/>
      <c r="C120" s="621"/>
      <c r="D120" s="618" t="s">
        <v>123</v>
      </c>
      <c r="E120" s="618"/>
      <c r="F120" s="618"/>
      <c r="G120" s="619"/>
      <c r="H120" s="97">
        <f>SUM(I120:S120)</f>
        <v>771200</v>
      </c>
      <c r="I120" s="98">
        <f>I121+I143+I155+I167+I176+I188+I196</f>
        <v>3500</v>
      </c>
      <c r="J120" s="98">
        <f t="shared" ref="J120:S120" si="468">J121+J143+J155+J167+J176+J188+J196</f>
        <v>127000</v>
      </c>
      <c r="K120" s="98">
        <f t="shared" si="468"/>
        <v>0</v>
      </c>
      <c r="L120" s="98">
        <f t="shared" si="468"/>
        <v>100000</v>
      </c>
      <c r="M120" s="98">
        <f t="shared" si="468"/>
        <v>0</v>
      </c>
      <c r="N120" s="98">
        <f t="shared" si="468"/>
        <v>250000</v>
      </c>
      <c r="O120" s="98">
        <f t="shared" si="468"/>
        <v>0</v>
      </c>
      <c r="P120" s="98">
        <f t="shared" si="468"/>
        <v>290700</v>
      </c>
      <c r="Q120" s="98">
        <f t="shared" si="468"/>
        <v>0</v>
      </c>
      <c r="R120" s="98">
        <f t="shared" si="468"/>
        <v>0</v>
      </c>
      <c r="S120" s="98">
        <f t="shared" si="468"/>
        <v>0</v>
      </c>
      <c r="T120" s="246">
        <f>SUM(U120:AE120)</f>
        <v>36143</v>
      </c>
      <c r="U120" s="98">
        <f>U121+U143+U155+U167+U176+U188+U196</f>
        <v>0</v>
      </c>
      <c r="V120" s="98">
        <f t="shared" ref="V120:AE120" si="469">V121+V143+V155+V167+V176+V188+V196</f>
        <v>36143</v>
      </c>
      <c r="W120" s="98">
        <f t="shared" si="469"/>
        <v>0</v>
      </c>
      <c r="X120" s="98">
        <f t="shared" si="469"/>
        <v>0</v>
      </c>
      <c r="Y120" s="98">
        <f t="shared" si="469"/>
        <v>0</v>
      </c>
      <c r="Z120" s="98">
        <f t="shared" si="469"/>
        <v>0</v>
      </c>
      <c r="AA120" s="98">
        <f t="shared" si="469"/>
        <v>0</v>
      </c>
      <c r="AB120" s="98">
        <f t="shared" si="469"/>
        <v>0</v>
      </c>
      <c r="AC120" s="98">
        <f t="shared" si="469"/>
        <v>0</v>
      </c>
      <c r="AD120" s="98">
        <f t="shared" si="469"/>
        <v>0</v>
      </c>
      <c r="AE120" s="98">
        <f t="shared" si="469"/>
        <v>0</v>
      </c>
      <c r="AF120" s="260">
        <f>SUM(AG120:AQ120)</f>
        <v>807343</v>
      </c>
      <c r="AG120" s="462">
        <f>AG121+AG143+AG155+AG167+AG176+AG188+AG196</f>
        <v>3500</v>
      </c>
      <c r="AH120" s="462">
        <f t="shared" ref="AH120:AQ120" si="470">AH121+AH143+AH155+AH167+AH176+AH188+AH196</f>
        <v>163143</v>
      </c>
      <c r="AI120" s="462">
        <f t="shared" si="470"/>
        <v>0</v>
      </c>
      <c r="AJ120" s="462">
        <f t="shared" si="470"/>
        <v>100000</v>
      </c>
      <c r="AK120" s="462">
        <f t="shared" si="470"/>
        <v>0</v>
      </c>
      <c r="AL120" s="462">
        <f t="shared" si="470"/>
        <v>250000</v>
      </c>
      <c r="AM120" s="462">
        <f t="shared" si="470"/>
        <v>0</v>
      </c>
      <c r="AN120" s="462">
        <f t="shared" si="470"/>
        <v>290700</v>
      </c>
      <c r="AO120" s="462">
        <f t="shared" si="470"/>
        <v>0</v>
      </c>
      <c r="AP120" s="462">
        <f t="shared" si="470"/>
        <v>0</v>
      </c>
      <c r="AQ120" s="462">
        <f t="shared" si="470"/>
        <v>0</v>
      </c>
      <c r="AR120" s="206"/>
      <c r="AS120" s="206"/>
      <c r="AT120" s="191"/>
      <c r="AU120" s="191"/>
      <c r="AV120" s="191"/>
      <c r="AW120" s="191"/>
      <c r="AX120" s="190"/>
      <c r="AY120" s="190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1"/>
      <c r="DQ120" s="191"/>
      <c r="DR120" s="191"/>
      <c r="DS120" s="191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1"/>
      <c r="EE120" s="191"/>
      <c r="EF120" s="191"/>
    </row>
    <row r="121" spans="1:136" s="74" customFormat="1" ht="25.9" customHeight="1" x14ac:dyDescent="0.25">
      <c r="A121" s="583" t="s">
        <v>302</v>
      </c>
      <c r="B121" s="584"/>
      <c r="C121" s="584"/>
      <c r="D121" s="585" t="s">
        <v>127</v>
      </c>
      <c r="E121" s="585"/>
      <c r="F121" s="585"/>
      <c r="G121" s="586"/>
      <c r="H121" s="83">
        <f>SUM(I121:S121)</f>
        <v>435500</v>
      </c>
      <c r="I121" s="84">
        <f t="shared" ref="I121:S121" si="471">I122+I133</f>
        <v>3500</v>
      </c>
      <c r="J121" s="285">
        <f t="shared" ref="J121" si="472">J122+J133</f>
        <v>127000</v>
      </c>
      <c r="K121" s="86">
        <f t="shared" si="471"/>
        <v>0</v>
      </c>
      <c r="L121" s="300">
        <f t="shared" si="471"/>
        <v>100000</v>
      </c>
      <c r="M121" s="120">
        <f t="shared" si="471"/>
        <v>0</v>
      </c>
      <c r="N121" s="85">
        <f t="shared" si="471"/>
        <v>0</v>
      </c>
      <c r="O121" s="85">
        <f t="shared" ref="O121" si="473">O122+O133</f>
        <v>0</v>
      </c>
      <c r="P121" s="85">
        <f t="shared" si="471"/>
        <v>205000</v>
      </c>
      <c r="Q121" s="85">
        <f t="shared" si="471"/>
        <v>0</v>
      </c>
      <c r="R121" s="85">
        <f t="shared" si="471"/>
        <v>0</v>
      </c>
      <c r="S121" s="86">
        <f t="shared" si="471"/>
        <v>0</v>
      </c>
      <c r="T121" s="245">
        <f>SUM(U121:AE121)</f>
        <v>36143</v>
      </c>
      <c r="U121" s="84">
        <f t="shared" ref="U121:AE121" si="474">U122+U133</f>
        <v>0</v>
      </c>
      <c r="V121" s="285">
        <f t="shared" ref="V121" si="475">V122+V133</f>
        <v>36143</v>
      </c>
      <c r="W121" s="86">
        <f t="shared" si="474"/>
        <v>0</v>
      </c>
      <c r="X121" s="300">
        <f t="shared" si="474"/>
        <v>0</v>
      </c>
      <c r="Y121" s="120">
        <f t="shared" si="474"/>
        <v>0</v>
      </c>
      <c r="Z121" s="85">
        <f t="shared" si="474"/>
        <v>0</v>
      </c>
      <c r="AA121" s="85">
        <f t="shared" ref="AA121" si="476">AA122+AA133</f>
        <v>0</v>
      </c>
      <c r="AB121" s="85">
        <f t="shared" si="474"/>
        <v>0</v>
      </c>
      <c r="AC121" s="85">
        <f t="shared" si="474"/>
        <v>0</v>
      </c>
      <c r="AD121" s="85">
        <f t="shared" si="474"/>
        <v>0</v>
      </c>
      <c r="AE121" s="86">
        <f t="shared" si="474"/>
        <v>0</v>
      </c>
      <c r="AF121" s="261">
        <f>SUM(AG121:AQ121)</f>
        <v>471643</v>
      </c>
      <c r="AG121" s="468">
        <f t="shared" ref="AG121:AQ121" si="477">AG122+AG133</f>
        <v>3500</v>
      </c>
      <c r="AH121" s="469">
        <f t="shared" ref="AH121" si="478">AH122+AH133</f>
        <v>163143</v>
      </c>
      <c r="AI121" s="470">
        <f t="shared" si="477"/>
        <v>0</v>
      </c>
      <c r="AJ121" s="471">
        <f t="shared" si="477"/>
        <v>100000</v>
      </c>
      <c r="AK121" s="472">
        <f t="shared" si="477"/>
        <v>0</v>
      </c>
      <c r="AL121" s="473">
        <f t="shared" si="477"/>
        <v>0</v>
      </c>
      <c r="AM121" s="473">
        <f t="shared" ref="AM121" si="479">AM122+AM133</f>
        <v>0</v>
      </c>
      <c r="AN121" s="473">
        <f t="shared" si="477"/>
        <v>205000</v>
      </c>
      <c r="AO121" s="473">
        <f t="shared" si="477"/>
        <v>0</v>
      </c>
      <c r="AP121" s="473">
        <f t="shared" si="477"/>
        <v>0</v>
      </c>
      <c r="AQ121" s="470">
        <f t="shared" si="477"/>
        <v>0</v>
      </c>
      <c r="AR121" s="206"/>
      <c r="AS121" s="206"/>
      <c r="AT121" s="191"/>
      <c r="AU121" s="191"/>
      <c r="AV121" s="191"/>
      <c r="AW121" s="192"/>
      <c r="AX121" s="89"/>
      <c r="AY121" s="89"/>
      <c r="AZ121" s="192"/>
      <c r="BA121" s="192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2"/>
      <c r="BM121" s="192"/>
      <c r="BN121" s="192"/>
      <c r="BO121" s="192"/>
      <c r="BP121" s="192"/>
      <c r="BQ121" s="192"/>
      <c r="BR121" s="192"/>
      <c r="BS121" s="192"/>
      <c r="BT121" s="192"/>
      <c r="BU121" s="192"/>
      <c r="BV121" s="192"/>
      <c r="BW121" s="192"/>
      <c r="BX121" s="192"/>
      <c r="BY121" s="192"/>
      <c r="BZ121" s="192"/>
      <c r="CA121" s="192"/>
      <c r="CB121" s="192"/>
      <c r="CC121" s="192"/>
      <c r="CD121" s="192"/>
      <c r="CE121" s="192"/>
      <c r="CF121" s="192"/>
      <c r="CG121" s="192"/>
      <c r="CH121" s="192"/>
      <c r="CI121" s="192"/>
      <c r="CJ121" s="192"/>
      <c r="CK121" s="192"/>
      <c r="CL121" s="192"/>
      <c r="CM121" s="192"/>
      <c r="CN121" s="192"/>
      <c r="CO121" s="192"/>
      <c r="CP121" s="192"/>
      <c r="CQ121" s="192"/>
      <c r="CR121" s="192"/>
      <c r="CS121" s="192"/>
      <c r="CT121" s="192"/>
      <c r="CU121" s="192"/>
      <c r="CV121" s="192"/>
      <c r="CW121" s="192"/>
      <c r="CX121" s="192"/>
      <c r="CY121" s="192"/>
      <c r="CZ121" s="192"/>
      <c r="DA121" s="192"/>
      <c r="DB121" s="192"/>
      <c r="DC121" s="192"/>
      <c r="DD121" s="192"/>
      <c r="DE121" s="192"/>
      <c r="DF121" s="192"/>
      <c r="DG121" s="192"/>
      <c r="DH121" s="192"/>
      <c r="DI121" s="192"/>
      <c r="DJ121" s="192"/>
      <c r="DK121" s="192"/>
      <c r="DL121" s="192"/>
      <c r="DM121" s="192"/>
      <c r="DN121" s="192"/>
      <c r="DO121" s="192"/>
      <c r="DP121" s="192"/>
      <c r="DQ121" s="192"/>
      <c r="DR121" s="192"/>
      <c r="DS121" s="192"/>
      <c r="DT121" s="192"/>
      <c r="DU121" s="192"/>
      <c r="DV121" s="192"/>
      <c r="DW121" s="192"/>
      <c r="DX121" s="192"/>
      <c r="DY121" s="192"/>
      <c r="DZ121" s="192"/>
      <c r="EA121" s="192"/>
      <c r="EB121" s="192"/>
      <c r="EC121" s="192"/>
      <c r="ED121" s="192"/>
      <c r="EE121" s="192"/>
      <c r="EF121" s="192"/>
    </row>
    <row r="122" spans="1:136" s="74" customFormat="1" ht="15.75" customHeight="1" x14ac:dyDescent="0.25">
      <c r="A122" s="436">
        <v>3</v>
      </c>
      <c r="B122" s="68"/>
      <c r="C122" s="90"/>
      <c r="D122" s="579" t="s">
        <v>16</v>
      </c>
      <c r="E122" s="579"/>
      <c r="F122" s="579"/>
      <c r="G122" s="580"/>
      <c r="H122" s="75">
        <f t="shared" ref="H122:H125" si="480">SUM(I122:S122)</f>
        <v>205000</v>
      </c>
      <c r="I122" s="77">
        <f>I123+I131+I129</f>
        <v>0</v>
      </c>
      <c r="J122" s="77">
        <f t="shared" ref="J122:S122" si="481">J123+J131+J129</f>
        <v>0</v>
      </c>
      <c r="K122" s="77">
        <f t="shared" si="481"/>
        <v>0</v>
      </c>
      <c r="L122" s="77">
        <f t="shared" si="481"/>
        <v>0</v>
      </c>
      <c r="M122" s="77">
        <f t="shared" si="481"/>
        <v>0</v>
      </c>
      <c r="N122" s="77">
        <f t="shared" si="481"/>
        <v>0</v>
      </c>
      <c r="O122" s="77">
        <f t="shared" si="481"/>
        <v>0</v>
      </c>
      <c r="P122" s="77">
        <f t="shared" si="481"/>
        <v>205000</v>
      </c>
      <c r="Q122" s="77">
        <f t="shared" si="481"/>
        <v>0</v>
      </c>
      <c r="R122" s="77">
        <f t="shared" si="481"/>
        <v>0</v>
      </c>
      <c r="S122" s="77">
        <f t="shared" si="481"/>
        <v>0</v>
      </c>
      <c r="T122" s="237">
        <f t="shared" ref="T122:T125" si="482">SUM(U122:AE122)</f>
        <v>0</v>
      </c>
      <c r="U122" s="77">
        <f>U123+U131+U129</f>
        <v>0</v>
      </c>
      <c r="V122" s="77">
        <f t="shared" ref="V122:AE122" si="483">V123+V131+V129</f>
        <v>0</v>
      </c>
      <c r="W122" s="77">
        <f t="shared" si="483"/>
        <v>0</v>
      </c>
      <c r="X122" s="77">
        <f t="shared" si="483"/>
        <v>0</v>
      </c>
      <c r="Y122" s="77">
        <f t="shared" si="483"/>
        <v>0</v>
      </c>
      <c r="Z122" s="77">
        <f t="shared" si="483"/>
        <v>0</v>
      </c>
      <c r="AA122" s="77">
        <f t="shared" si="483"/>
        <v>0</v>
      </c>
      <c r="AB122" s="77">
        <f t="shared" si="483"/>
        <v>0</v>
      </c>
      <c r="AC122" s="77">
        <f t="shared" si="483"/>
        <v>0</v>
      </c>
      <c r="AD122" s="77">
        <f t="shared" si="483"/>
        <v>0</v>
      </c>
      <c r="AE122" s="77">
        <f t="shared" si="483"/>
        <v>0</v>
      </c>
      <c r="AF122" s="262">
        <f t="shared" ref="AF122:AF125" si="484">SUM(AG122:AQ122)</f>
        <v>205000</v>
      </c>
      <c r="AG122" s="315">
        <f>AG123+AG131+AG129</f>
        <v>0</v>
      </c>
      <c r="AH122" s="315">
        <f t="shared" ref="AH122:AQ122" si="485">AH123+AH131+AH129</f>
        <v>0</v>
      </c>
      <c r="AI122" s="315">
        <f t="shared" si="485"/>
        <v>0</v>
      </c>
      <c r="AJ122" s="315">
        <f t="shared" si="485"/>
        <v>0</v>
      </c>
      <c r="AK122" s="315">
        <f t="shared" si="485"/>
        <v>0</v>
      </c>
      <c r="AL122" s="315">
        <f t="shared" si="485"/>
        <v>0</v>
      </c>
      <c r="AM122" s="315">
        <f t="shared" si="485"/>
        <v>0</v>
      </c>
      <c r="AN122" s="315">
        <f t="shared" si="485"/>
        <v>205000</v>
      </c>
      <c r="AO122" s="315">
        <f t="shared" si="485"/>
        <v>0</v>
      </c>
      <c r="AP122" s="315">
        <f t="shared" si="485"/>
        <v>0</v>
      </c>
      <c r="AQ122" s="315">
        <f t="shared" si="485"/>
        <v>0</v>
      </c>
      <c r="AR122" s="206"/>
      <c r="AS122" s="206"/>
      <c r="AT122" s="191"/>
      <c r="AU122" s="191"/>
      <c r="AV122" s="191"/>
      <c r="AW122" s="192"/>
      <c r="AX122" s="62"/>
      <c r="AY122" s="6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2"/>
      <c r="DX122" s="192"/>
      <c r="DY122" s="192"/>
      <c r="DZ122" s="192"/>
      <c r="EA122" s="192"/>
      <c r="EB122" s="192"/>
      <c r="EC122" s="192"/>
      <c r="ED122" s="192"/>
      <c r="EE122" s="192"/>
      <c r="EF122" s="192"/>
    </row>
    <row r="123" spans="1:136" s="73" customFormat="1" ht="15.75" customHeight="1" x14ac:dyDescent="0.25">
      <c r="A123" s="577">
        <v>32</v>
      </c>
      <c r="B123" s="578"/>
      <c r="C123" s="90"/>
      <c r="D123" s="579" t="s">
        <v>4</v>
      </c>
      <c r="E123" s="579"/>
      <c r="F123" s="579"/>
      <c r="G123" s="580"/>
      <c r="H123" s="75">
        <f t="shared" si="480"/>
        <v>105000</v>
      </c>
      <c r="I123" s="77">
        <f>SUM(I124:I128)</f>
        <v>0</v>
      </c>
      <c r="J123" s="61">
        <f>SUM(J124:J128)</f>
        <v>0</v>
      </c>
      <c r="K123" s="79">
        <f>SUM(K124:K128)</f>
        <v>0</v>
      </c>
      <c r="L123" s="301">
        <f t="shared" ref="L123:S123" si="486">SUM(L124:L128)</f>
        <v>0</v>
      </c>
      <c r="M123" s="95">
        <f t="shared" si="486"/>
        <v>0</v>
      </c>
      <c r="N123" s="78">
        <f t="shared" si="486"/>
        <v>0</v>
      </c>
      <c r="O123" s="78">
        <f t="shared" ref="O123" si="487">SUM(O124:O128)</f>
        <v>0</v>
      </c>
      <c r="P123" s="78">
        <f t="shared" si="486"/>
        <v>105000</v>
      </c>
      <c r="Q123" s="78">
        <f t="shared" si="486"/>
        <v>0</v>
      </c>
      <c r="R123" s="78">
        <f t="shared" si="486"/>
        <v>0</v>
      </c>
      <c r="S123" s="79">
        <f t="shared" si="486"/>
        <v>0</v>
      </c>
      <c r="T123" s="237">
        <f t="shared" si="482"/>
        <v>0</v>
      </c>
      <c r="U123" s="77">
        <f>SUM(U124:U128)</f>
        <v>0</v>
      </c>
      <c r="V123" s="61">
        <f>SUM(V124:V128)</f>
        <v>0</v>
      </c>
      <c r="W123" s="79">
        <f t="shared" ref="W123:AE123" si="488">SUM(W124:W128)</f>
        <v>0</v>
      </c>
      <c r="X123" s="301">
        <f t="shared" si="488"/>
        <v>0</v>
      </c>
      <c r="Y123" s="95">
        <f t="shared" si="488"/>
        <v>0</v>
      </c>
      <c r="Z123" s="78">
        <f t="shared" si="488"/>
        <v>0</v>
      </c>
      <c r="AA123" s="78">
        <f t="shared" ref="AA123" si="489">SUM(AA124:AA128)</f>
        <v>0</v>
      </c>
      <c r="AB123" s="78">
        <f t="shared" si="488"/>
        <v>0</v>
      </c>
      <c r="AC123" s="78">
        <f t="shared" si="488"/>
        <v>0</v>
      </c>
      <c r="AD123" s="78">
        <f t="shared" si="488"/>
        <v>0</v>
      </c>
      <c r="AE123" s="79">
        <f t="shared" si="488"/>
        <v>0</v>
      </c>
      <c r="AF123" s="262">
        <f t="shared" si="484"/>
        <v>105000</v>
      </c>
      <c r="AG123" s="315">
        <f>SUM(AG124:AG128)</f>
        <v>0</v>
      </c>
      <c r="AH123" s="263">
        <f>SUM(AH124:AH128)</f>
        <v>0</v>
      </c>
      <c r="AI123" s="239">
        <f t="shared" ref="AI123:AP123" si="490">SUM(AI124:AI128)</f>
        <v>0</v>
      </c>
      <c r="AJ123" s="303">
        <f t="shared" si="490"/>
        <v>0</v>
      </c>
      <c r="AK123" s="240">
        <f t="shared" si="490"/>
        <v>0</v>
      </c>
      <c r="AL123" s="241">
        <f t="shared" si="490"/>
        <v>0</v>
      </c>
      <c r="AM123" s="241">
        <f t="shared" ref="AM123" si="491">SUM(AM124:AM128)</f>
        <v>0</v>
      </c>
      <c r="AN123" s="241">
        <f t="shared" si="490"/>
        <v>105000</v>
      </c>
      <c r="AO123" s="241">
        <f t="shared" si="490"/>
        <v>0</v>
      </c>
      <c r="AP123" s="241">
        <f t="shared" si="490"/>
        <v>0</v>
      </c>
      <c r="AQ123" s="239">
        <f>SUM(AQ124:AQ128)</f>
        <v>0</v>
      </c>
      <c r="AR123" s="206"/>
      <c r="AS123" s="206"/>
      <c r="AT123" s="190"/>
      <c r="AU123" s="190"/>
      <c r="AV123" s="190"/>
      <c r="AW123" s="190"/>
      <c r="AX123" s="192"/>
      <c r="AY123" s="192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0"/>
      <c r="BQ123" s="190"/>
      <c r="BR123" s="190"/>
      <c r="BS123" s="190"/>
      <c r="BT123" s="190"/>
      <c r="BU123" s="190"/>
      <c r="BV123" s="190"/>
      <c r="BW123" s="190"/>
      <c r="BX123" s="190"/>
      <c r="BY123" s="190"/>
      <c r="BZ123" s="190"/>
      <c r="CA123" s="190"/>
      <c r="CB123" s="190"/>
      <c r="CC123" s="190"/>
      <c r="CD123" s="190"/>
      <c r="CE123" s="190"/>
      <c r="CF123" s="190"/>
      <c r="CG123" s="190"/>
      <c r="CH123" s="190"/>
      <c r="CI123" s="190"/>
      <c r="CJ123" s="190"/>
      <c r="CK123" s="190"/>
      <c r="CL123" s="190"/>
      <c r="CM123" s="190"/>
      <c r="CN123" s="190"/>
      <c r="CO123" s="190"/>
      <c r="CP123" s="190"/>
      <c r="CQ123" s="190"/>
      <c r="CR123" s="190"/>
      <c r="CS123" s="190"/>
      <c r="CT123" s="190"/>
      <c r="CU123" s="190"/>
      <c r="CV123" s="190"/>
      <c r="CW123" s="190"/>
      <c r="CX123" s="190"/>
      <c r="CY123" s="190"/>
      <c r="CZ123" s="190"/>
      <c r="DA123" s="190"/>
      <c r="DB123" s="190"/>
      <c r="DC123" s="190"/>
      <c r="DD123" s="190"/>
      <c r="DE123" s="190"/>
      <c r="DF123" s="190"/>
      <c r="DG123" s="190"/>
      <c r="DH123" s="190"/>
      <c r="DI123" s="190"/>
      <c r="DJ123" s="190"/>
      <c r="DK123" s="190"/>
      <c r="DL123" s="190"/>
      <c r="DM123" s="190"/>
      <c r="DN123" s="190"/>
      <c r="DO123" s="190"/>
      <c r="DP123" s="190"/>
      <c r="DQ123" s="190"/>
      <c r="DR123" s="190"/>
      <c r="DS123" s="190"/>
      <c r="DT123" s="190"/>
      <c r="DU123" s="190"/>
      <c r="DV123" s="190"/>
      <c r="DW123" s="190"/>
      <c r="DX123" s="190"/>
      <c r="DY123" s="190"/>
      <c r="DZ123" s="190"/>
      <c r="EA123" s="190"/>
      <c r="EB123" s="190"/>
      <c r="EC123" s="190"/>
      <c r="ED123" s="190"/>
      <c r="EE123" s="190"/>
      <c r="EF123" s="190"/>
    </row>
    <row r="124" spans="1:136" s="72" customFormat="1" ht="15.75" customHeight="1" x14ac:dyDescent="0.25">
      <c r="A124" s="230"/>
      <c r="B124" s="179"/>
      <c r="C124" s="179">
        <v>321</v>
      </c>
      <c r="D124" s="581" t="s">
        <v>5</v>
      </c>
      <c r="E124" s="581"/>
      <c r="F124" s="581"/>
      <c r="G124" s="581"/>
      <c r="H124" s="76">
        <f t="shared" si="480"/>
        <v>5000</v>
      </c>
      <c r="I124" s="80"/>
      <c r="J124" s="94"/>
      <c r="K124" s="82"/>
      <c r="L124" s="302"/>
      <c r="M124" s="118"/>
      <c r="N124" s="81"/>
      <c r="O124" s="81"/>
      <c r="P124" s="81">
        <v>5000</v>
      </c>
      <c r="Q124" s="81"/>
      <c r="R124" s="81"/>
      <c r="S124" s="82"/>
      <c r="T124" s="28">
        <f t="shared" si="482"/>
        <v>0</v>
      </c>
      <c r="U124" s="80"/>
      <c r="V124" s="94"/>
      <c r="W124" s="82"/>
      <c r="X124" s="302"/>
      <c r="Y124" s="118"/>
      <c r="Z124" s="81"/>
      <c r="AA124" s="81"/>
      <c r="AB124" s="81"/>
      <c r="AC124" s="81"/>
      <c r="AD124" s="81"/>
      <c r="AE124" s="82"/>
      <c r="AF124" s="109">
        <f t="shared" si="484"/>
        <v>5000</v>
      </c>
      <c r="AG124" s="29">
        <f t="shared" ref="AG124:AG127" si="492">I124+U124</f>
        <v>0</v>
      </c>
      <c r="AH124" s="92">
        <f t="shared" ref="AH124:AH128" si="493">J124+V124</f>
        <v>0</v>
      </c>
      <c r="AI124" s="31">
        <f t="shared" ref="AI124:AI128" si="494">K124+W124</f>
        <v>0</v>
      </c>
      <c r="AJ124" s="326">
        <f t="shared" ref="AJ124:AJ128" si="495">L124+X124</f>
        <v>0</v>
      </c>
      <c r="AK124" s="290">
        <f t="shared" ref="AK124:AK128" si="496">M124+Y124</f>
        <v>0</v>
      </c>
      <c r="AL124" s="30">
        <f t="shared" ref="AL124:AL128" si="497">N124+Z124</f>
        <v>0</v>
      </c>
      <c r="AM124" s="30">
        <f t="shared" ref="AM124:AM128" si="498">O124+AA124</f>
        <v>0</v>
      </c>
      <c r="AN124" s="30">
        <f t="shared" ref="AN124:AN128" si="499">P124+AB124</f>
        <v>5000</v>
      </c>
      <c r="AO124" s="30">
        <f t="shared" ref="AO124:AO128" si="500">Q124+AC124</f>
        <v>0</v>
      </c>
      <c r="AP124" s="30">
        <f t="shared" ref="AP124:AP128" si="501">R124+AD124</f>
        <v>0</v>
      </c>
      <c r="AQ124" s="31">
        <f t="shared" ref="AQ124:AQ128" si="502">S124+AE124</f>
        <v>0</v>
      </c>
      <c r="AR124" s="206"/>
      <c r="AS124" s="206"/>
      <c r="AT124" s="89"/>
      <c r="AU124" s="89"/>
      <c r="AV124" s="89"/>
      <c r="AW124" s="89"/>
      <c r="AX124" s="192"/>
      <c r="AY124" s="192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89"/>
      <c r="BP124" s="89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89"/>
      <c r="CO124" s="89"/>
      <c r="CP124" s="89"/>
      <c r="CQ124" s="89"/>
      <c r="CR124" s="89"/>
      <c r="CS124" s="89"/>
      <c r="CT124" s="89"/>
      <c r="CU124" s="89"/>
      <c r="CV124" s="89"/>
      <c r="CW124" s="89"/>
      <c r="CX124" s="89"/>
      <c r="CY124" s="89"/>
      <c r="CZ124" s="89"/>
      <c r="DA124" s="89"/>
      <c r="DB124" s="89"/>
      <c r="DC124" s="89"/>
      <c r="DD124" s="89"/>
      <c r="DE124" s="89"/>
      <c r="DF124" s="89"/>
      <c r="DG124" s="89"/>
      <c r="DH124" s="89"/>
      <c r="DI124" s="89"/>
      <c r="DJ124" s="89"/>
      <c r="DK124" s="89"/>
      <c r="DL124" s="89"/>
      <c r="DM124" s="89"/>
      <c r="DN124" s="89"/>
      <c r="DO124" s="89"/>
      <c r="DP124" s="89"/>
      <c r="DQ124" s="89"/>
      <c r="DR124" s="89"/>
      <c r="DS124" s="89"/>
      <c r="DT124" s="89"/>
      <c r="DU124" s="89"/>
      <c r="DV124" s="89"/>
      <c r="DW124" s="89"/>
      <c r="DX124" s="89"/>
      <c r="DY124" s="89"/>
      <c r="DZ124" s="89"/>
      <c r="EA124" s="89"/>
      <c r="EB124" s="89"/>
      <c r="EC124" s="89"/>
      <c r="ED124" s="89"/>
      <c r="EE124" s="89"/>
      <c r="EF124" s="89"/>
    </row>
    <row r="125" spans="1:136" s="72" customFormat="1" ht="15.75" customHeight="1" x14ac:dyDescent="0.25">
      <c r="A125" s="230"/>
      <c r="B125" s="179"/>
      <c r="C125" s="179">
        <v>322</v>
      </c>
      <c r="D125" s="581" t="s">
        <v>6</v>
      </c>
      <c r="E125" s="581"/>
      <c r="F125" s="581"/>
      <c r="G125" s="581"/>
      <c r="H125" s="76">
        <f t="shared" si="480"/>
        <v>100000</v>
      </c>
      <c r="I125" s="80"/>
      <c r="J125" s="94"/>
      <c r="K125" s="82"/>
      <c r="L125" s="302"/>
      <c r="M125" s="118"/>
      <c r="N125" s="81"/>
      <c r="O125" s="81"/>
      <c r="P125" s="81">
        <v>100000</v>
      </c>
      <c r="Q125" s="81"/>
      <c r="R125" s="81"/>
      <c r="S125" s="82"/>
      <c r="T125" s="28">
        <f t="shared" si="482"/>
        <v>0</v>
      </c>
      <c r="U125" s="80"/>
      <c r="V125" s="94"/>
      <c r="W125" s="82"/>
      <c r="X125" s="302"/>
      <c r="Y125" s="118"/>
      <c r="Z125" s="81"/>
      <c r="AA125" s="81"/>
      <c r="AB125" s="81"/>
      <c r="AC125" s="81"/>
      <c r="AD125" s="81"/>
      <c r="AE125" s="82"/>
      <c r="AF125" s="109">
        <f t="shared" si="484"/>
        <v>100000</v>
      </c>
      <c r="AG125" s="29">
        <f t="shared" si="492"/>
        <v>0</v>
      </c>
      <c r="AH125" s="92">
        <f t="shared" si="493"/>
        <v>0</v>
      </c>
      <c r="AI125" s="31">
        <f t="shared" si="494"/>
        <v>0</v>
      </c>
      <c r="AJ125" s="326">
        <f t="shared" si="495"/>
        <v>0</v>
      </c>
      <c r="AK125" s="290">
        <f t="shared" si="496"/>
        <v>0</v>
      </c>
      <c r="AL125" s="30">
        <f t="shared" si="497"/>
        <v>0</v>
      </c>
      <c r="AM125" s="30">
        <f t="shared" si="498"/>
        <v>0</v>
      </c>
      <c r="AN125" s="30">
        <f t="shared" si="499"/>
        <v>100000</v>
      </c>
      <c r="AO125" s="30">
        <f t="shared" si="500"/>
        <v>0</v>
      </c>
      <c r="AP125" s="30">
        <f t="shared" si="501"/>
        <v>0</v>
      </c>
      <c r="AQ125" s="31">
        <f t="shared" si="502"/>
        <v>0</v>
      </c>
      <c r="AR125" s="206"/>
      <c r="AS125" s="206"/>
      <c r="AT125" s="89"/>
      <c r="AU125" s="89"/>
      <c r="AV125" s="89"/>
      <c r="AW125" s="89"/>
      <c r="AX125" s="190"/>
      <c r="AY125" s="190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</row>
    <row r="126" spans="1:136" s="72" customFormat="1" ht="15.75" customHeight="1" x14ac:dyDescent="0.25">
      <c r="A126" s="230"/>
      <c r="B126" s="179"/>
      <c r="C126" s="179">
        <v>323</v>
      </c>
      <c r="D126" s="581" t="s">
        <v>7</v>
      </c>
      <c r="E126" s="581"/>
      <c r="F126" s="581"/>
      <c r="G126" s="581"/>
      <c r="H126" s="76">
        <f>SUM(I126:S126)</f>
        <v>0</v>
      </c>
      <c r="I126" s="80"/>
      <c r="J126" s="94"/>
      <c r="K126" s="82"/>
      <c r="L126" s="302"/>
      <c r="M126" s="118"/>
      <c r="N126" s="81"/>
      <c r="O126" s="81"/>
      <c r="P126" s="81"/>
      <c r="Q126" s="81"/>
      <c r="R126" s="81"/>
      <c r="S126" s="82"/>
      <c r="T126" s="28">
        <f>SUM(U126:AE126)</f>
        <v>0</v>
      </c>
      <c r="U126" s="80"/>
      <c r="V126" s="94"/>
      <c r="W126" s="82"/>
      <c r="X126" s="302"/>
      <c r="Y126" s="118"/>
      <c r="Z126" s="81"/>
      <c r="AA126" s="81"/>
      <c r="AB126" s="81"/>
      <c r="AC126" s="81"/>
      <c r="AD126" s="81"/>
      <c r="AE126" s="82"/>
      <c r="AF126" s="109">
        <f>SUM(AG126:AQ126)</f>
        <v>0</v>
      </c>
      <c r="AG126" s="29">
        <f t="shared" si="492"/>
        <v>0</v>
      </c>
      <c r="AH126" s="92">
        <f t="shared" si="493"/>
        <v>0</v>
      </c>
      <c r="AI126" s="31">
        <f t="shared" si="494"/>
        <v>0</v>
      </c>
      <c r="AJ126" s="326">
        <f t="shared" si="495"/>
        <v>0</v>
      </c>
      <c r="AK126" s="290">
        <f t="shared" si="496"/>
        <v>0</v>
      </c>
      <c r="AL126" s="30">
        <f t="shared" si="497"/>
        <v>0</v>
      </c>
      <c r="AM126" s="30">
        <f t="shared" si="498"/>
        <v>0</v>
      </c>
      <c r="AN126" s="30">
        <f t="shared" si="499"/>
        <v>0</v>
      </c>
      <c r="AO126" s="30">
        <f t="shared" si="500"/>
        <v>0</v>
      </c>
      <c r="AP126" s="30">
        <f t="shared" si="501"/>
        <v>0</v>
      </c>
      <c r="AQ126" s="31">
        <f t="shared" si="502"/>
        <v>0</v>
      </c>
      <c r="AR126" s="206"/>
      <c r="AS126" s="206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89"/>
      <c r="EB126" s="89"/>
      <c r="EC126" s="89"/>
      <c r="ED126" s="89"/>
      <c r="EE126" s="89"/>
      <c r="EF126" s="89"/>
    </row>
    <row r="127" spans="1:136" s="72" customFormat="1" ht="23.25" customHeight="1" x14ac:dyDescent="0.25">
      <c r="A127" s="230"/>
      <c r="B127" s="179"/>
      <c r="C127" s="179">
        <v>324</v>
      </c>
      <c r="D127" s="581" t="s">
        <v>90</v>
      </c>
      <c r="E127" s="581"/>
      <c r="F127" s="581"/>
      <c r="G127" s="581"/>
      <c r="H127" s="76">
        <f t="shared" ref="H127" si="503">SUM(I127:S127)</f>
        <v>0</v>
      </c>
      <c r="I127" s="80"/>
      <c r="J127" s="94"/>
      <c r="K127" s="82"/>
      <c r="L127" s="302"/>
      <c r="M127" s="118"/>
      <c r="N127" s="81"/>
      <c r="O127" s="81"/>
      <c r="P127" s="81"/>
      <c r="Q127" s="81"/>
      <c r="R127" s="81"/>
      <c r="S127" s="82"/>
      <c r="T127" s="28">
        <f t="shared" ref="T127:T133" si="504">SUM(U127:AE127)</f>
        <v>0</v>
      </c>
      <c r="U127" s="80"/>
      <c r="V127" s="94"/>
      <c r="W127" s="82"/>
      <c r="X127" s="302"/>
      <c r="Y127" s="118"/>
      <c r="Z127" s="81"/>
      <c r="AA127" s="81"/>
      <c r="AB127" s="81"/>
      <c r="AC127" s="81"/>
      <c r="AD127" s="81"/>
      <c r="AE127" s="82"/>
      <c r="AF127" s="109">
        <f t="shared" ref="AF127:AF133" si="505">SUM(AG127:AQ127)</f>
        <v>0</v>
      </c>
      <c r="AG127" s="29">
        <f t="shared" si="492"/>
        <v>0</v>
      </c>
      <c r="AH127" s="92">
        <f t="shared" si="493"/>
        <v>0</v>
      </c>
      <c r="AI127" s="31">
        <f t="shared" si="494"/>
        <v>0</v>
      </c>
      <c r="AJ127" s="326">
        <f t="shared" si="495"/>
        <v>0</v>
      </c>
      <c r="AK127" s="290">
        <f t="shared" si="496"/>
        <v>0</v>
      </c>
      <c r="AL127" s="30">
        <f t="shared" si="497"/>
        <v>0</v>
      </c>
      <c r="AM127" s="30">
        <f t="shared" si="498"/>
        <v>0</v>
      </c>
      <c r="AN127" s="30">
        <f t="shared" si="499"/>
        <v>0</v>
      </c>
      <c r="AO127" s="30">
        <f t="shared" si="500"/>
        <v>0</v>
      </c>
      <c r="AP127" s="30">
        <f t="shared" si="501"/>
        <v>0</v>
      </c>
      <c r="AQ127" s="31">
        <f t="shared" si="502"/>
        <v>0</v>
      </c>
      <c r="AR127" s="206"/>
      <c r="AS127" s="206"/>
      <c r="AT127" s="191"/>
      <c r="AU127" s="191"/>
      <c r="AV127" s="191"/>
      <c r="AW127" s="191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/>
      <c r="EF127" s="89"/>
    </row>
    <row r="128" spans="1:136" s="72" customFormat="1" ht="15.75" customHeight="1" x14ac:dyDescent="0.25">
      <c r="A128" s="230"/>
      <c r="B128" s="179"/>
      <c r="C128" s="179">
        <v>329</v>
      </c>
      <c r="D128" s="581" t="s">
        <v>8</v>
      </c>
      <c r="E128" s="581"/>
      <c r="F128" s="581"/>
      <c r="G128" s="582"/>
      <c r="H128" s="76">
        <f t="shared" ref="H128:H133" si="506">SUM(I128:S128)</f>
        <v>0</v>
      </c>
      <c r="I128" s="80"/>
      <c r="J128" s="94"/>
      <c r="K128" s="82"/>
      <c r="L128" s="302"/>
      <c r="M128" s="118"/>
      <c r="N128" s="81"/>
      <c r="O128" s="81"/>
      <c r="P128" s="81"/>
      <c r="Q128" s="81"/>
      <c r="R128" s="81"/>
      <c r="S128" s="82"/>
      <c r="T128" s="28">
        <f t="shared" si="504"/>
        <v>0</v>
      </c>
      <c r="U128" s="80"/>
      <c r="V128" s="94"/>
      <c r="W128" s="82"/>
      <c r="X128" s="302"/>
      <c r="Y128" s="118"/>
      <c r="Z128" s="81"/>
      <c r="AA128" s="81"/>
      <c r="AB128" s="81"/>
      <c r="AC128" s="81"/>
      <c r="AD128" s="81"/>
      <c r="AE128" s="82"/>
      <c r="AF128" s="109">
        <f t="shared" si="505"/>
        <v>0</v>
      </c>
      <c r="AG128" s="29">
        <f>I128+U128</f>
        <v>0</v>
      </c>
      <c r="AH128" s="92">
        <f t="shared" si="493"/>
        <v>0</v>
      </c>
      <c r="AI128" s="31">
        <f t="shared" si="494"/>
        <v>0</v>
      </c>
      <c r="AJ128" s="326">
        <f t="shared" si="495"/>
        <v>0</v>
      </c>
      <c r="AK128" s="290">
        <f t="shared" si="496"/>
        <v>0</v>
      </c>
      <c r="AL128" s="30">
        <f t="shared" si="497"/>
        <v>0</v>
      </c>
      <c r="AM128" s="30">
        <f t="shared" si="498"/>
        <v>0</v>
      </c>
      <c r="AN128" s="30">
        <f t="shared" si="499"/>
        <v>0</v>
      </c>
      <c r="AO128" s="30">
        <f t="shared" si="500"/>
        <v>0</v>
      </c>
      <c r="AP128" s="30">
        <f t="shared" si="501"/>
        <v>0</v>
      </c>
      <c r="AQ128" s="31">
        <f t="shared" si="502"/>
        <v>0</v>
      </c>
      <c r="AR128" s="206"/>
      <c r="AS128" s="190"/>
      <c r="AT128" s="190"/>
      <c r="AU128" s="190"/>
      <c r="AV128" s="190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  <c r="CM128" s="89"/>
      <c r="CN128" s="89"/>
      <c r="CO128" s="89"/>
      <c r="CP128" s="89"/>
      <c r="CQ128" s="89"/>
      <c r="CR128" s="89"/>
      <c r="CS128" s="89"/>
      <c r="CT128" s="89"/>
      <c r="CU128" s="89"/>
      <c r="CV128" s="89"/>
      <c r="CW128" s="89"/>
      <c r="CX128" s="89"/>
      <c r="CY128" s="89"/>
      <c r="CZ128" s="89"/>
      <c r="DA128" s="89"/>
      <c r="DB128" s="89"/>
      <c r="DC128" s="89"/>
      <c r="DD128" s="89"/>
      <c r="DE128" s="89"/>
      <c r="DF128" s="89"/>
      <c r="DG128" s="89"/>
      <c r="DH128" s="89"/>
      <c r="DI128" s="89"/>
      <c r="DJ128" s="89"/>
      <c r="DK128" s="89"/>
      <c r="DL128" s="89"/>
      <c r="DM128" s="89"/>
      <c r="DN128" s="89"/>
      <c r="DO128" s="89"/>
      <c r="DP128" s="89"/>
      <c r="DQ128" s="89"/>
      <c r="DR128" s="89"/>
      <c r="DS128" s="89"/>
      <c r="DT128" s="89"/>
      <c r="DU128" s="89"/>
      <c r="DV128" s="89"/>
      <c r="DW128" s="89"/>
      <c r="DX128" s="89"/>
      <c r="DY128" s="89"/>
      <c r="DZ128" s="89"/>
      <c r="EA128" s="89"/>
      <c r="EB128" s="89"/>
      <c r="EC128" s="89"/>
      <c r="ED128" s="89"/>
      <c r="EE128" s="89"/>
      <c r="EF128" s="89"/>
    </row>
    <row r="129" spans="1:136" s="73" customFormat="1" ht="27.6" customHeight="1" x14ac:dyDescent="0.25">
      <c r="A129" s="577">
        <v>37</v>
      </c>
      <c r="B129" s="578"/>
      <c r="C129" s="90"/>
      <c r="D129" s="579" t="s">
        <v>304</v>
      </c>
      <c r="E129" s="579"/>
      <c r="F129" s="579"/>
      <c r="G129" s="580"/>
      <c r="H129" s="75">
        <f t="shared" si="506"/>
        <v>100000</v>
      </c>
      <c r="I129" s="77">
        <f>I130</f>
        <v>0</v>
      </c>
      <c r="J129" s="61">
        <f t="shared" ref="J129:S129" si="507">J130</f>
        <v>0</v>
      </c>
      <c r="K129" s="79">
        <f t="shared" si="507"/>
        <v>0</v>
      </c>
      <c r="L129" s="301">
        <f t="shared" si="507"/>
        <v>0</v>
      </c>
      <c r="M129" s="95">
        <f t="shared" si="507"/>
        <v>0</v>
      </c>
      <c r="N129" s="78">
        <f t="shared" si="507"/>
        <v>0</v>
      </c>
      <c r="O129" s="78">
        <f t="shared" si="507"/>
        <v>0</v>
      </c>
      <c r="P129" s="78">
        <f t="shared" si="507"/>
        <v>100000</v>
      </c>
      <c r="Q129" s="78">
        <f t="shared" si="507"/>
        <v>0</v>
      </c>
      <c r="R129" s="78">
        <f t="shared" si="507"/>
        <v>0</v>
      </c>
      <c r="S129" s="79">
        <f t="shared" si="507"/>
        <v>0</v>
      </c>
      <c r="T129" s="237">
        <f>SUM(U129:AE129)</f>
        <v>0</v>
      </c>
      <c r="U129" s="77">
        <f>U130</f>
        <v>0</v>
      </c>
      <c r="V129" s="61">
        <f t="shared" ref="V129:AE129" si="508">V130</f>
        <v>0</v>
      </c>
      <c r="W129" s="79">
        <f t="shared" si="508"/>
        <v>0</v>
      </c>
      <c r="X129" s="301">
        <f t="shared" si="508"/>
        <v>0</v>
      </c>
      <c r="Y129" s="95">
        <f t="shared" si="508"/>
        <v>0</v>
      </c>
      <c r="Z129" s="78">
        <f t="shared" si="508"/>
        <v>0</v>
      </c>
      <c r="AA129" s="78">
        <f t="shared" si="508"/>
        <v>0</v>
      </c>
      <c r="AB129" s="78">
        <f t="shared" si="508"/>
        <v>0</v>
      </c>
      <c r="AC129" s="78">
        <f t="shared" si="508"/>
        <v>0</v>
      </c>
      <c r="AD129" s="78">
        <f t="shared" si="508"/>
        <v>0</v>
      </c>
      <c r="AE129" s="79">
        <f t="shared" si="508"/>
        <v>0</v>
      </c>
      <c r="AF129" s="262">
        <f>SUM(AG129:AQ129)</f>
        <v>100000</v>
      </c>
      <c r="AG129" s="315">
        <f>AG130</f>
        <v>0</v>
      </c>
      <c r="AH129" s="263">
        <f t="shared" ref="AH129:AQ129" si="509">AH130</f>
        <v>0</v>
      </c>
      <c r="AI129" s="239">
        <f t="shared" si="509"/>
        <v>0</v>
      </c>
      <c r="AJ129" s="303">
        <f t="shared" si="509"/>
        <v>0</v>
      </c>
      <c r="AK129" s="240">
        <f t="shared" si="509"/>
        <v>0</v>
      </c>
      <c r="AL129" s="241">
        <f t="shared" si="509"/>
        <v>0</v>
      </c>
      <c r="AM129" s="241">
        <f t="shared" si="509"/>
        <v>0</v>
      </c>
      <c r="AN129" s="241">
        <f t="shared" si="509"/>
        <v>100000</v>
      </c>
      <c r="AO129" s="241">
        <f t="shared" si="509"/>
        <v>0</v>
      </c>
      <c r="AP129" s="241">
        <f t="shared" si="509"/>
        <v>0</v>
      </c>
      <c r="AQ129" s="239">
        <f t="shared" si="509"/>
        <v>0</v>
      </c>
      <c r="AR129" s="206"/>
      <c r="AS129" s="108">
        <v>353</v>
      </c>
      <c r="AT129" s="194">
        <f>SUMIFS($H$16:$H$263,$C$16:$C$263,$AS129)</f>
        <v>0</v>
      </c>
      <c r="AU129" s="194">
        <f>SUMIFS($T$16:$T$263,$C$16:$C$263,$AS129)</f>
        <v>0</v>
      </c>
      <c r="AV129" s="194">
        <f>SUMIFS($AF$16:$AF$263,$C$16:$C$263,$AS129)</f>
        <v>0</v>
      </c>
      <c r="AW129" s="74"/>
      <c r="AX129" s="124"/>
      <c r="AY129" s="124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190"/>
      <c r="BZ129" s="190"/>
      <c r="CA129" s="190"/>
      <c r="CB129" s="190"/>
      <c r="CC129" s="190"/>
      <c r="CD129" s="190"/>
      <c r="CE129" s="190"/>
      <c r="CF129" s="190"/>
      <c r="CG129" s="190"/>
      <c r="CH129" s="190"/>
      <c r="CI129" s="190"/>
      <c r="CJ129" s="190"/>
      <c r="CK129" s="190"/>
      <c r="CL129" s="190"/>
      <c r="CM129" s="190"/>
      <c r="CN129" s="190"/>
      <c r="CO129" s="190"/>
      <c r="CP129" s="190"/>
      <c r="CQ129" s="190"/>
      <c r="CR129" s="190"/>
      <c r="CS129" s="190"/>
      <c r="CT129" s="190"/>
      <c r="CU129" s="190"/>
      <c r="CV129" s="190"/>
      <c r="CW129" s="190"/>
      <c r="CX129" s="190"/>
      <c r="CY129" s="190"/>
      <c r="CZ129" s="190"/>
      <c r="DA129" s="190"/>
      <c r="DB129" s="190"/>
      <c r="DC129" s="190"/>
      <c r="DD129" s="190"/>
      <c r="DE129" s="190"/>
      <c r="DF129" s="190"/>
      <c r="DG129" s="190"/>
      <c r="DH129" s="190"/>
      <c r="DI129" s="190"/>
      <c r="DJ129" s="190"/>
      <c r="DK129" s="190"/>
      <c r="DL129" s="190"/>
      <c r="DM129" s="190"/>
      <c r="DN129" s="190"/>
      <c r="DO129" s="190"/>
      <c r="DP129" s="190"/>
      <c r="DQ129" s="190"/>
      <c r="DR129" s="190"/>
      <c r="DS129" s="190"/>
      <c r="DT129" s="190"/>
      <c r="DU129" s="190"/>
      <c r="DV129" s="190"/>
      <c r="DW129" s="190"/>
      <c r="DX129" s="190"/>
      <c r="DY129" s="190"/>
      <c r="DZ129" s="190"/>
      <c r="EA129" s="190"/>
      <c r="EB129" s="190"/>
      <c r="EC129" s="190"/>
      <c r="ED129" s="190"/>
      <c r="EE129" s="190"/>
      <c r="EF129" s="190"/>
    </row>
    <row r="130" spans="1:136" s="72" customFormat="1" ht="29.45" customHeight="1" x14ac:dyDescent="0.25">
      <c r="A130" s="230"/>
      <c r="B130" s="179"/>
      <c r="C130" s="179">
        <v>372</v>
      </c>
      <c r="D130" s="581" t="s">
        <v>305</v>
      </c>
      <c r="E130" s="581"/>
      <c r="F130" s="581"/>
      <c r="G130" s="582"/>
      <c r="H130" s="76">
        <f t="shared" si="506"/>
        <v>100000</v>
      </c>
      <c r="I130" s="80"/>
      <c r="J130" s="94"/>
      <c r="K130" s="82"/>
      <c r="L130" s="302"/>
      <c r="M130" s="118"/>
      <c r="N130" s="81"/>
      <c r="O130" s="81"/>
      <c r="P130" s="81">
        <v>100000</v>
      </c>
      <c r="Q130" s="81"/>
      <c r="R130" s="81"/>
      <c r="S130" s="82"/>
      <c r="T130" s="487">
        <f>SUM(U130:AE130)</f>
        <v>0</v>
      </c>
      <c r="U130" s="500"/>
      <c r="V130" s="321"/>
      <c r="W130" s="501"/>
      <c r="X130" s="502"/>
      <c r="Y130" s="503"/>
      <c r="Z130" s="504"/>
      <c r="AA130" s="504"/>
      <c r="AB130" s="504"/>
      <c r="AC130" s="504"/>
      <c r="AD130" s="504"/>
      <c r="AE130" s="501"/>
      <c r="AF130" s="487">
        <f>SUM(AG130:AQ130)</f>
        <v>100000</v>
      </c>
      <c r="AG130" s="500">
        <f>I130+U130</f>
        <v>0</v>
      </c>
      <c r="AH130" s="500">
        <f t="shared" ref="AH130:AQ130" si="510">J130+V130</f>
        <v>0</v>
      </c>
      <c r="AI130" s="500">
        <f t="shared" si="510"/>
        <v>0</v>
      </c>
      <c r="AJ130" s="500">
        <f t="shared" si="510"/>
        <v>0</v>
      </c>
      <c r="AK130" s="500">
        <f t="shared" si="510"/>
        <v>0</v>
      </c>
      <c r="AL130" s="500">
        <f t="shared" si="510"/>
        <v>0</v>
      </c>
      <c r="AM130" s="500">
        <f t="shared" si="510"/>
        <v>0</v>
      </c>
      <c r="AN130" s="500">
        <f t="shared" si="510"/>
        <v>100000</v>
      </c>
      <c r="AO130" s="500">
        <f t="shared" si="510"/>
        <v>0</v>
      </c>
      <c r="AP130" s="500">
        <f t="shared" si="510"/>
        <v>0</v>
      </c>
      <c r="AQ130" s="500">
        <f t="shared" si="510"/>
        <v>0</v>
      </c>
      <c r="AR130" s="206"/>
      <c r="AS130" s="108"/>
      <c r="AT130" s="194"/>
      <c r="AU130" s="194"/>
      <c r="AV130" s="194"/>
      <c r="AW130" s="73"/>
      <c r="AX130" s="108"/>
      <c r="AY130" s="108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  <c r="BL130" s="89"/>
      <c r="BM130" s="89"/>
      <c r="BN130" s="89"/>
      <c r="BO130" s="89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89"/>
      <c r="DB130" s="89"/>
      <c r="DC130" s="89"/>
      <c r="DD130" s="89"/>
      <c r="DE130" s="89"/>
      <c r="DF130" s="89"/>
      <c r="DG130" s="89"/>
      <c r="DH130" s="89"/>
      <c r="DI130" s="89"/>
      <c r="DJ130" s="89"/>
      <c r="DK130" s="89"/>
      <c r="DL130" s="89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/>
      <c r="EF130" s="89"/>
    </row>
    <row r="131" spans="1:136" s="73" customFormat="1" ht="15.75" customHeight="1" x14ac:dyDescent="0.25">
      <c r="A131" s="577">
        <v>38</v>
      </c>
      <c r="B131" s="578"/>
      <c r="C131" s="90"/>
      <c r="D131" s="579" t="s">
        <v>144</v>
      </c>
      <c r="E131" s="579"/>
      <c r="F131" s="579"/>
      <c r="G131" s="580"/>
      <c r="H131" s="75">
        <f>SUM(I131:S131)</f>
        <v>0</v>
      </c>
      <c r="I131" s="77">
        <f>I132</f>
        <v>0</v>
      </c>
      <c r="J131" s="61">
        <f>J132</f>
        <v>0</v>
      </c>
      <c r="K131" s="79">
        <f t="shared" ref="K131:S131" si="511">K132</f>
        <v>0</v>
      </c>
      <c r="L131" s="301">
        <f t="shared" si="511"/>
        <v>0</v>
      </c>
      <c r="M131" s="95">
        <f t="shared" si="511"/>
        <v>0</v>
      </c>
      <c r="N131" s="78">
        <f t="shared" si="511"/>
        <v>0</v>
      </c>
      <c r="O131" s="78">
        <f t="shared" si="511"/>
        <v>0</v>
      </c>
      <c r="P131" s="78">
        <f t="shared" si="511"/>
        <v>0</v>
      </c>
      <c r="Q131" s="78">
        <f t="shared" si="511"/>
        <v>0</v>
      </c>
      <c r="R131" s="78">
        <f t="shared" si="511"/>
        <v>0</v>
      </c>
      <c r="S131" s="79">
        <f t="shared" si="511"/>
        <v>0</v>
      </c>
      <c r="T131" s="237">
        <f>SUM(U131:AE131)</f>
        <v>0</v>
      </c>
      <c r="U131" s="77">
        <f t="shared" ref="U131:AE131" si="512">U132</f>
        <v>0</v>
      </c>
      <c r="V131" s="61">
        <f t="shared" si="512"/>
        <v>0</v>
      </c>
      <c r="W131" s="79">
        <f t="shared" si="512"/>
        <v>0</v>
      </c>
      <c r="X131" s="301">
        <f t="shared" si="512"/>
        <v>0</v>
      </c>
      <c r="Y131" s="95">
        <f t="shared" si="512"/>
        <v>0</v>
      </c>
      <c r="Z131" s="78">
        <f t="shared" si="512"/>
        <v>0</v>
      </c>
      <c r="AA131" s="78">
        <f t="shared" si="512"/>
        <v>0</v>
      </c>
      <c r="AB131" s="78">
        <f t="shared" si="512"/>
        <v>0</v>
      </c>
      <c r="AC131" s="78">
        <f t="shared" si="512"/>
        <v>0</v>
      </c>
      <c r="AD131" s="78">
        <f t="shared" si="512"/>
        <v>0</v>
      </c>
      <c r="AE131" s="79">
        <f t="shared" si="512"/>
        <v>0</v>
      </c>
      <c r="AF131" s="262">
        <f>SUM(AG131:AQ131)</f>
        <v>0</v>
      </c>
      <c r="AG131" s="315">
        <f t="shared" ref="AG131:AQ131" si="513">AG132</f>
        <v>0</v>
      </c>
      <c r="AH131" s="263">
        <f t="shared" si="513"/>
        <v>0</v>
      </c>
      <c r="AI131" s="239">
        <f t="shared" si="513"/>
        <v>0</v>
      </c>
      <c r="AJ131" s="303">
        <f t="shared" si="513"/>
        <v>0</v>
      </c>
      <c r="AK131" s="240">
        <f t="shared" si="513"/>
        <v>0</v>
      </c>
      <c r="AL131" s="241">
        <f t="shared" si="513"/>
        <v>0</v>
      </c>
      <c r="AM131" s="241">
        <f t="shared" si="513"/>
        <v>0</v>
      </c>
      <c r="AN131" s="241">
        <f t="shared" si="513"/>
        <v>0</v>
      </c>
      <c r="AO131" s="241">
        <f t="shared" si="513"/>
        <v>0</v>
      </c>
      <c r="AP131" s="241">
        <f t="shared" si="513"/>
        <v>0</v>
      </c>
      <c r="AQ131" s="239">
        <f t="shared" si="513"/>
        <v>0</v>
      </c>
      <c r="AR131" s="206"/>
      <c r="AS131" s="206"/>
      <c r="AT131" s="442"/>
      <c r="AU131" s="447"/>
      <c r="AV131" s="447"/>
      <c r="AW131" s="447"/>
      <c r="AX131" s="192"/>
      <c r="AY131" s="192"/>
      <c r="AZ131" s="190"/>
      <c r="BA131" s="190"/>
      <c r="BB131" s="190"/>
      <c r="BC131" s="190"/>
      <c r="BD131" s="190"/>
      <c r="BE131" s="190"/>
      <c r="BF131" s="190"/>
      <c r="BG131" s="190"/>
      <c r="BH131" s="190"/>
      <c r="BI131" s="190"/>
      <c r="BJ131" s="190"/>
      <c r="BK131" s="190"/>
      <c r="BL131" s="190"/>
      <c r="BM131" s="190"/>
      <c r="BN131" s="190"/>
      <c r="BO131" s="190"/>
      <c r="BP131" s="190"/>
      <c r="BQ131" s="190"/>
      <c r="BR131" s="190"/>
      <c r="BS131" s="190"/>
      <c r="BT131" s="190"/>
      <c r="BU131" s="190"/>
      <c r="BV131" s="190"/>
      <c r="BW131" s="190"/>
      <c r="BX131" s="190"/>
      <c r="BY131" s="190"/>
      <c r="BZ131" s="190"/>
      <c r="CA131" s="190"/>
      <c r="CB131" s="190"/>
      <c r="CC131" s="190"/>
      <c r="CD131" s="190"/>
      <c r="CE131" s="190"/>
      <c r="CF131" s="190"/>
      <c r="CG131" s="190"/>
      <c r="CH131" s="190"/>
      <c r="CI131" s="190"/>
      <c r="CJ131" s="190"/>
      <c r="CK131" s="190"/>
      <c r="CL131" s="190"/>
      <c r="CM131" s="190"/>
      <c r="CN131" s="190"/>
      <c r="CO131" s="190"/>
      <c r="CP131" s="190"/>
      <c r="CQ131" s="190"/>
      <c r="CR131" s="190"/>
      <c r="CS131" s="190"/>
      <c r="CT131" s="190"/>
      <c r="CU131" s="190"/>
      <c r="CV131" s="190"/>
      <c r="CW131" s="190"/>
      <c r="CX131" s="190"/>
      <c r="CY131" s="190"/>
      <c r="CZ131" s="190"/>
      <c r="DA131" s="190"/>
      <c r="DB131" s="190"/>
      <c r="DC131" s="190"/>
      <c r="DD131" s="190"/>
      <c r="DE131" s="190"/>
      <c r="DF131" s="190"/>
      <c r="DG131" s="190"/>
      <c r="DH131" s="190"/>
      <c r="DI131" s="190"/>
      <c r="DJ131" s="190"/>
      <c r="DK131" s="190"/>
      <c r="DL131" s="190"/>
      <c r="DM131" s="190"/>
      <c r="DN131" s="190"/>
      <c r="DO131" s="190"/>
      <c r="DP131" s="190"/>
      <c r="DQ131" s="190"/>
      <c r="DR131" s="190"/>
      <c r="DS131" s="190"/>
      <c r="DT131" s="190"/>
      <c r="DU131" s="190"/>
      <c r="DV131" s="190"/>
      <c r="DW131" s="190"/>
      <c r="DX131" s="190"/>
      <c r="DY131" s="190"/>
      <c r="DZ131" s="190"/>
      <c r="EA131" s="190"/>
      <c r="EB131" s="190"/>
      <c r="EC131" s="190"/>
      <c r="ED131" s="190"/>
      <c r="EE131" s="190"/>
      <c r="EF131" s="190"/>
    </row>
    <row r="132" spans="1:136" s="72" customFormat="1" ht="15.75" customHeight="1" x14ac:dyDescent="0.25">
      <c r="A132" s="230"/>
      <c r="B132" s="179"/>
      <c r="C132" s="179">
        <v>381</v>
      </c>
      <c r="D132" s="581" t="s">
        <v>143</v>
      </c>
      <c r="E132" s="581"/>
      <c r="F132" s="581"/>
      <c r="G132" s="581"/>
      <c r="H132" s="76">
        <f>SUM(I132:S132)</f>
        <v>0</v>
      </c>
      <c r="I132" s="80"/>
      <c r="J132" s="94"/>
      <c r="K132" s="82"/>
      <c r="L132" s="302"/>
      <c r="M132" s="118"/>
      <c r="N132" s="81"/>
      <c r="O132" s="81"/>
      <c r="P132" s="81"/>
      <c r="Q132" s="81"/>
      <c r="R132" s="81"/>
      <c r="S132" s="82"/>
      <c r="T132" s="28">
        <f>SUM(U132:AE132)</f>
        <v>0</v>
      </c>
      <c r="U132" s="80"/>
      <c r="V132" s="94"/>
      <c r="W132" s="82"/>
      <c r="X132" s="302"/>
      <c r="Y132" s="118"/>
      <c r="Z132" s="81"/>
      <c r="AA132" s="81"/>
      <c r="AB132" s="81"/>
      <c r="AC132" s="81"/>
      <c r="AD132" s="81"/>
      <c r="AE132" s="82"/>
      <c r="AF132" s="109">
        <f t="shared" si="505"/>
        <v>0</v>
      </c>
      <c r="AG132" s="29">
        <f t="shared" ref="AG132" si="514">I132+U132</f>
        <v>0</v>
      </c>
      <c r="AH132" s="92">
        <f t="shared" ref="AH132" si="515">J132+V132</f>
        <v>0</v>
      </c>
      <c r="AI132" s="31">
        <f t="shared" ref="AI132" si="516">K132+W132</f>
        <v>0</v>
      </c>
      <c r="AJ132" s="326">
        <f t="shared" ref="AJ132" si="517">L132+X132</f>
        <v>0</v>
      </c>
      <c r="AK132" s="290">
        <f t="shared" ref="AK132" si="518">M132+Y132</f>
        <v>0</v>
      </c>
      <c r="AL132" s="30">
        <f t="shared" ref="AL132" si="519">N132+Z132</f>
        <v>0</v>
      </c>
      <c r="AM132" s="30">
        <f t="shared" ref="AM132" si="520">O132+AA132</f>
        <v>0</v>
      </c>
      <c r="AN132" s="30">
        <f t="shared" ref="AN132" si="521">P132+AB132</f>
        <v>0</v>
      </c>
      <c r="AO132" s="30">
        <f t="shared" ref="AO132" si="522">Q132+AC132</f>
        <v>0</v>
      </c>
      <c r="AP132" s="30">
        <f t="shared" ref="AP132" si="523">R132+AD132</f>
        <v>0</v>
      </c>
      <c r="AQ132" s="31">
        <f t="shared" ref="AQ132" si="524">S132+AE132</f>
        <v>0</v>
      </c>
      <c r="AR132" s="206"/>
      <c r="AS132" s="206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  <c r="BL132" s="89"/>
      <c r="BM132" s="89"/>
      <c r="BN132" s="89"/>
      <c r="BO132" s="89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  <c r="DL132" s="89"/>
      <c r="DM132" s="89"/>
      <c r="DN132" s="89"/>
      <c r="DO132" s="89"/>
      <c r="DP132" s="89"/>
      <c r="DQ132" s="89"/>
      <c r="DR132" s="89"/>
      <c r="DS132" s="89"/>
      <c r="DT132" s="89"/>
      <c r="DU132" s="89"/>
      <c r="DV132" s="89"/>
      <c r="DW132" s="89"/>
      <c r="DX132" s="89"/>
      <c r="DY132" s="89"/>
      <c r="DZ132" s="89"/>
      <c r="EA132" s="89"/>
      <c r="EB132" s="89"/>
      <c r="EC132" s="89"/>
      <c r="ED132" s="89"/>
      <c r="EE132" s="89"/>
      <c r="EF132" s="89"/>
    </row>
    <row r="133" spans="1:136" s="74" customFormat="1" ht="25.5" customHeight="1" x14ac:dyDescent="0.25">
      <c r="A133" s="436">
        <v>4</v>
      </c>
      <c r="B133" s="66"/>
      <c r="C133" s="66"/>
      <c r="D133" s="587" t="s">
        <v>17</v>
      </c>
      <c r="E133" s="587"/>
      <c r="F133" s="587"/>
      <c r="G133" s="588"/>
      <c r="H133" s="75">
        <f t="shared" si="506"/>
        <v>230500</v>
      </c>
      <c r="I133" s="77">
        <f t="shared" ref="I133:S133" si="525">I134+I138</f>
        <v>3500</v>
      </c>
      <c r="J133" s="61">
        <f t="shared" si="525"/>
        <v>127000</v>
      </c>
      <c r="K133" s="79">
        <f t="shared" si="525"/>
        <v>0</v>
      </c>
      <c r="L133" s="301">
        <f t="shared" si="525"/>
        <v>100000</v>
      </c>
      <c r="M133" s="95">
        <f t="shared" si="525"/>
        <v>0</v>
      </c>
      <c r="N133" s="78">
        <f t="shared" si="525"/>
        <v>0</v>
      </c>
      <c r="O133" s="78">
        <f t="shared" si="525"/>
        <v>0</v>
      </c>
      <c r="P133" s="78">
        <f t="shared" si="525"/>
        <v>0</v>
      </c>
      <c r="Q133" s="78">
        <f t="shared" si="525"/>
        <v>0</v>
      </c>
      <c r="R133" s="78">
        <f t="shared" si="525"/>
        <v>0</v>
      </c>
      <c r="S133" s="79">
        <f t="shared" si="525"/>
        <v>0</v>
      </c>
      <c r="T133" s="237">
        <f t="shared" si="504"/>
        <v>36143</v>
      </c>
      <c r="U133" s="77">
        <f t="shared" ref="U133:AE133" si="526">U134+U138</f>
        <v>0</v>
      </c>
      <c r="V133" s="61">
        <f t="shared" si="526"/>
        <v>36143</v>
      </c>
      <c r="W133" s="79">
        <f t="shared" si="526"/>
        <v>0</v>
      </c>
      <c r="X133" s="301">
        <f t="shared" si="526"/>
        <v>0</v>
      </c>
      <c r="Y133" s="95">
        <f t="shared" si="526"/>
        <v>0</v>
      </c>
      <c r="Z133" s="78">
        <f t="shared" si="526"/>
        <v>0</v>
      </c>
      <c r="AA133" s="78">
        <f t="shared" si="526"/>
        <v>0</v>
      </c>
      <c r="AB133" s="78">
        <f t="shared" si="526"/>
        <v>0</v>
      </c>
      <c r="AC133" s="78">
        <f t="shared" si="526"/>
        <v>0</v>
      </c>
      <c r="AD133" s="78">
        <f t="shared" si="526"/>
        <v>0</v>
      </c>
      <c r="AE133" s="79">
        <f t="shared" si="526"/>
        <v>0</v>
      </c>
      <c r="AF133" s="262">
        <f t="shared" si="505"/>
        <v>266643</v>
      </c>
      <c r="AG133" s="315">
        <f t="shared" ref="AG133:AQ133" si="527">AG134+AG138</f>
        <v>3500</v>
      </c>
      <c r="AH133" s="263">
        <f t="shared" si="527"/>
        <v>163143</v>
      </c>
      <c r="AI133" s="239">
        <f t="shared" si="527"/>
        <v>0</v>
      </c>
      <c r="AJ133" s="303">
        <f t="shared" si="527"/>
        <v>100000</v>
      </c>
      <c r="AK133" s="240">
        <f t="shared" si="527"/>
        <v>0</v>
      </c>
      <c r="AL133" s="241">
        <f t="shared" si="527"/>
        <v>0</v>
      </c>
      <c r="AM133" s="241">
        <f t="shared" si="527"/>
        <v>0</v>
      </c>
      <c r="AN133" s="241">
        <f t="shared" si="527"/>
        <v>0</v>
      </c>
      <c r="AO133" s="241">
        <f t="shared" si="527"/>
        <v>0</v>
      </c>
      <c r="AP133" s="241">
        <f t="shared" si="527"/>
        <v>0</v>
      </c>
      <c r="AQ133" s="239">
        <f t="shared" si="527"/>
        <v>0</v>
      </c>
      <c r="AR133" s="206"/>
      <c r="AS133" s="89"/>
      <c r="AT133" s="388"/>
      <c r="AU133" s="388"/>
      <c r="AV133" s="388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2"/>
      <c r="BN133" s="192"/>
      <c r="BO133" s="192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2"/>
      <c r="CA133" s="192"/>
      <c r="CB133" s="192"/>
      <c r="CC133" s="192"/>
      <c r="CD133" s="192"/>
      <c r="CE133" s="192"/>
      <c r="CF133" s="192"/>
      <c r="CG133" s="192"/>
      <c r="CH133" s="192"/>
      <c r="CI133" s="192"/>
      <c r="CJ133" s="192"/>
      <c r="CK133" s="192"/>
      <c r="CL133" s="192"/>
      <c r="CM133" s="192"/>
      <c r="CN133" s="192"/>
      <c r="CO133" s="192"/>
      <c r="CP133" s="192"/>
      <c r="CQ133" s="192"/>
      <c r="CR133" s="192"/>
      <c r="CS133" s="192"/>
      <c r="CT133" s="192"/>
      <c r="CU133" s="192"/>
      <c r="CV133" s="192"/>
      <c r="CW133" s="192"/>
      <c r="CX133" s="192"/>
      <c r="CY133" s="192"/>
      <c r="CZ133" s="192"/>
      <c r="DA133" s="192"/>
      <c r="DB133" s="192"/>
      <c r="DC133" s="192"/>
      <c r="DD133" s="192"/>
      <c r="DE133" s="192"/>
      <c r="DF133" s="192"/>
      <c r="DG133" s="192"/>
      <c r="DH133" s="192"/>
      <c r="DI133" s="192"/>
      <c r="DJ133" s="192"/>
      <c r="DK133" s="192"/>
      <c r="DL133" s="192"/>
      <c r="DM133" s="192"/>
      <c r="DN133" s="192"/>
      <c r="DO133" s="192"/>
      <c r="DP133" s="192"/>
      <c r="DQ133" s="192"/>
      <c r="DR133" s="192"/>
      <c r="DS133" s="192"/>
      <c r="DT133" s="192"/>
      <c r="DU133" s="192"/>
      <c r="DV133" s="192"/>
      <c r="DW133" s="192"/>
      <c r="DX133" s="192"/>
      <c r="DY133" s="192"/>
      <c r="DZ133" s="192"/>
      <c r="EA133" s="192"/>
      <c r="EB133" s="192"/>
      <c r="EC133" s="192"/>
      <c r="ED133" s="192"/>
      <c r="EE133" s="192"/>
      <c r="EF133" s="192"/>
    </row>
    <row r="134" spans="1:136" s="73" customFormat="1" ht="24.75" customHeight="1" x14ac:dyDescent="0.25">
      <c r="A134" s="577">
        <v>42</v>
      </c>
      <c r="B134" s="578"/>
      <c r="C134" s="437"/>
      <c r="D134" s="579" t="s">
        <v>45</v>
      </c>
      <c r="E134" s="579"/>
      <c r="F134" s="579"/>
      <c r="G134" s="580"/>
      <c r="H134" s="75">
        <f>SUM(I134:S134)</f>
        <v>103500</v>
      </c>
      <c r="I134" s="77">
        <f t="shared" ref="I134:S134" si="528">SUM(I135:I137)</f>
        <v>3500</v>
      </c>
      <c r="J134" s="61">
        <f t="shared" si="528"/>
        <v>0</v>
      </c>
      <c r="K134" s="79">
        <f t="shared" si="528"/>
        <v>0</v>
      </c>
      <c r="L134" s="301">
        <f t="shared" si="528"/>
        <v>100000</v>
      </c>
      <c r="M134" s="95">
        <f t="shared" si="528"/>
        <v>0</v>
      </c>
      <c r="N134" s="78">
        <f t="shared" si="528"/>
        <v>0</v>
      </c>
      <c r="O134" s="78">
        <f t="shared" si="528"/>
        <v>0</v>
      </c>
      <c r="P134" s="78">
        <f t="shared" si="528"/>
        <v>0</v>
      </c>
      <c r="Q134" s="78">
        <f t="shared" si="528"/>
        <v>0</v>
      </c>
      <c r="R134" s="78">
        <f t="shared" si="528"/>
        <v>0</v>
      </c>
      <c r="S134" s="79">
        <f t="shared" si="528"/>
        <v>0</v>
      </c>
      <c r="T134" s="237">
        <f>SUM(U134:AE134)</f>
        <v>0</v>
      </c>
      <c r="U134" s="77">
        <f t="shared" ref="U134:AE134" si="529">SUM(U135:U137)</f>
        <v>0</v>
      </c>
      <c r="V134" s="61">
        <f t="shared" si="529"/>
        <v>0</v>
      </c>
      <c r="W134" s="79">
        <f t="shared" si="529"/>
        <v>0</v>
      </c>
      <c r="X134" s="301">
        <f t="shared" si="529"/>
        <v>0</v>
      </c>
      <c r="Y134" s="95">
        <f t="shared" si="529"/>
        <v>0</v>
      </c>
      <c r="Z134" s="78">
        <f t="shared" si="529"/>
        <v>0</v>
      </c>
      <c r="AA134" s="78">
        <f t="shared" si="529"/>
        <v>0</v>
      </c>
      <c r="AB134" s="78">
        <f t="shared" si="529"/>
        <v>0</v>
      </c>
      <c r="AC134" s="78">
        <f t="shared" si="529"/>
        <v>0</v>
      </c>
      <c r="AD134" s="78">
        <f t="shared" si="529"/>
        <v>0</v>
      </c>
      <c r="AE134" s="79">
        <f t="shared" si="529"/>
        <v>0</v>
      </c>
      <c r="AF134" s="262">
        <f>SUM(AG134:AQ134)</f>
        <v>103500</v>
      </c>
      <c r="AG134" s="315">
        <f t="shared" ref="AG134:AQ134" si="530">SUM(AG135:AG137)</f>
        <v>3500</v>
      </c>
      <c r="AH134" s="263">
        <f t="shared" si="530"/>
        <v>0</v>
      </c>
      <c r="AI134" s="239">
        <f t="shared" si="530"/>
        <v>0</v>
      </c>
      <c r="AJ134" s="303">
        <f t="shared" si="530"/>
        <v>100000</v>
      </c>
      <c r="AK134" s="240">
        <f t="shared" si="530"/>
        <v>0</v>
      </c>
      <c r="AL134" s="241">
        <f t="shared" si="530"/>
        <v>0</v>
      </c>
      <c r="AM134" s="241">
        <f t="shared" si="530"/>
        <v>0</v>
      </c>
      <c r="AN134" s="241">
        <f t="shared" si="530"/>
        <v>0</v>
      </c>
      <c r="AO134" s="241">
        <f t="shared" si="530"/>
        <v>0</v>
      </c>
      <c r="AP134" s="241">
        <f t="shared" si="530"/>
        <v>0</v>
      </c>
      <c r="AQ134" s="239">
        <f t="shared" si="530"/>
        <v>0</v>
      </c>
      <c r="AR134" s="206"/>
      <c r="AS134" s="89"/>
      <c r="AT134" s="388"/>
      <c r="AU134" s="388"/>
      <c r="AV134" s="388"/>
      <c r="AW134" s="190"/>
      <c r="AX134" s="190"/>
      <c r="AY134" s="190"/>
      <c r="AZ134" s="190"/>
      <c r="BA134" s="190"/>
      <c r="BB134" s="190"/>
      <c r="BC134" s="190"/>
      <c r="BD134" s="190"/>
      <c r="BE134" s="190"/>
      <c r="BF134" s="190"/>
      <c r="BG134" s="190"/>
      <c r="BH134" s="190"/>
      <c r="BI134" s="190"/>
      <c r="BJ134" s="190"/>
      <c r="BK134" s="190"/>
      <c r="BL134" s="190"/>
      <c r="BM134" s="190"/>
      <c r="BN134" s="190"/>
      <c r="BO134" s="190"/>
      <c r="BP134" s="190"/>
      <c r="BQ134" s="190"/>
      <c r="BR134" s="190"/>
      <c r="BS134" s="190"/>
      <c r="BT134" s="190"/>
      <c r="BU134" s="190"/>
      <c r="BV134" s="190"/>
      <c r="BW134" s="190"/>
      <c r="BX134" s="190"/>
      <c r="BY134" s="190"/>
      <c r="BZ134" s="190"/>
      <c r="CA134" s="190"/>
      <c r="CB134" s="190"/>
      <c r="CC134" s="190"/>
      <c r="CD134" s="190"/>
      <c r="CE134" s="190"/>
      <c r="CF134" s="190"/>
      <c r="CG134" s="190"/>
      <c r="CH134" s="190"/>
      <c r="CI134" s="190"/>
      <c r="CJ134" s="190"/>
      <c r="CK134" s="190"/>
      <c r="CL134" s="190"/>
      <c r="CM134" s="190"/>
      <c r="CN134" s="190"/>
      <c r="CO134" s="190"/>
      <c r="CP134" s="190"/>
      <c r="CQ134" s="190"/>
      <c r="CR134" s="190"/>
      <c r="CS134" s="190"/>
      <c r="CT134" s="190"/>
      <c r="CU134" s="190"/>
      <c r="CV134" s="190"/>
      <c r="CW134" s="190"/>
      <c r="CX134" s="190"/>
      <c r="CY134" s="190"/>
      <c r="CZ134" s="190"/>
      <c r="DA134" s="190"/>
      <c r="DB134" s="190"/>
      <c r="DC134" s="190"/>
      <c r="DD134" s="190"/>
      <c r="DE134" s="190"/>
      <c r="DF134" s="190"/>
      <c r="DG134" s="190"/>
      <c r="DH134" s="190"/>
      <c r="DI134" s="190"/>
      <c r="DJ134" s="190"/>
      <c r="DK134" s="190"/>
      <c r="DL134" s="190"/>
      <c r="DM134" s="190"/>
      <c r="DN134" s="190"/>
      <c r="DO134" s="190"/>
      <c r="DP134" s="190"/>
      <c r="DQ134" s="190"/>
      <c r="DR134" s="190"/>
      <c r="DS134" s="190"/>
      <c r="DT134" s="190"/>
      <c r="DU134" s="190"/>
      <c r="DV134" s="190"/>
      <c r="DW134" s="190"/>
      <c r="DX134" s="190"/>
      <c r="DY134" s="190"/>
      <c r="DZ134" s="190"/>
      <c r="EA134" s="190"/>
      <c r="EB134" s="190"/>
      <c r="EC134" s="190"/>
      <c r="ED134" s="190"/>
      <c r="EE134" s="190"/>
      <c r="EF134" s="190"/>
    </row>
    <row r="135" spans="1:136" s="72" customFormat="1" ht="15" x14ac:dyDescent="0.25">
      <c r="A135" s="230"/>
      <c r="B135" s="179"/>
      <c r="C135" s="179">
        <v>422</v>
      </c>
      <c r="D135" s="581" t="s">
        <v>11</v>
      </c>
      <c r="E135" s="581"/>
      <c r="F135" s="581"/>
      <c r="G135" s="582"/>
      <c r="H135" s="76">
        <f>SUM(I135:S135)</f>
        <v>0</v>
      </c>
      <c r="I135" s="80"/>
      <c r="J135" s="94"/>
      <c r="K135" s="82"/>
      <c r="L135" s="302"/>
      <c r="M135" s="118"/>
      <c r="N135" s="81"/>
      <c r="O135" s="81"/>
      <c r="P135" s="81"/>
      <c r="Q135" s="81"/>
      <c r="R135" s="81"/>
      <c r="S135" s="82"/>
      <c r="T135" s="28">
        <f>SUM(U135:AE135)</f>
        <v>0</v>
      </c>
      <c r="U135" s="80"/>
      <c r="V135" s="94"/>
      <c r="W135" s="82"/>
      <c r="X135" s="302"/>
      <c r="Y135" s="118"/>
      <c r="Z135" s="81"/>
      <c r="AA135" s="81"/>
      <c r="AB135" s="81"/>
      <c r="AC135" s="81"/>
      <c r="AD135" s="81"/>
      <c r="AE135" s="82"/>
      <c r="AF135" s="109">
        <f>SUM(AG135:AQ135)</f>
        <v>0</v>
      </c>
      <c r="AG135" s="29">
        <f t="shared" ref="AG135:AG137" si="531">I135+U135</f>
        <v>0</v>
      </c>
      <c r="AH135" s="92">
        <f t="shared" ref="AH135:AH137" si="532">J135+V135</f>
        <v>0</v>
      </c>
      <c r="AI135" s="31">
        <f t="shared" ref="AI135:AI137" si="533">K135+W135</f>
        <v>0</v>
      </c>
      <c r="AJ135" s="326">
        <f t="shared" ref="AJ135:AJ137" si="534">L135+X135</f>
        <v>0</v>
      </c>
      <c r="AK135" s="290">
        <f t="shared" ref="AK135:AK137" si="535">M135+Y135</f>
        <v>0</v>
      </c>
      <c r="AL135" s="30">
        <f t="shared" ref="AL135:AL137" si="536">N135+Z135</f>
        <v>0</v>
      </c>
      <c r="AM135" s="30">
        <f t="shared" ref="AM135:AM137" si="537">O135+AA135</f>
        <v>0</v>
      </c>
      <c r="AN135" s="30">
        <f t="shared" ref="AN135:AN137" si="538">P135+AB135</f>
        <v>0</v>
      </c>
      <c r="AO135" s="30">
        <f t="shared" ref="AO135:AO137" si="539">Q135+AC135</f>
        <v>0</v>
      </c>
      <c r="AP135" s="30">
        <f t="shared" ref="AP135:AP137" si="540">R135+AD135</f>
        <v>0</v>
      </c>
      <c r="AQ135" s="31">
        <f t="shared" ref="AQ135:AQ137" si="541">S135+AE135</f>
        <v>0</v>
      </c>
      <c r="AR135" s="206"/>
      <c r="AS135" s="89"/>
      <c r="AT135" s="388"/>
      <c r="AU135" s="388"/>
      <c r="AV135" s="388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9"/>
      <c r="DC135" s="89"/>
      <c r="DD135" s="89"/>
      <c r="DE135" s="89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9"/>
      <c r="DQ135" s="89"/>
      <c r="DR135" s="89"/>
      <c r="DS135" s="89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9"/>
      <c r="EE135" s="89"/>
      <c r="EF135" s="89"/>
    </row>
    <row r="136" spans="1:136" s="72" customFormat="1" ht="15" x14ac:dyDescent="0.25">
      <c r="A136" s="230"/>
      <c r="B136" s="179"/>
      <c r="C136" s="179">
        <v>423</v>
      </c>
      <c r="D136" s="581" t="s">
        <v>89</v>
      </c>
      <c r="E136" s="581"/>
      <c r="F136" s="581"/>
      <c r="G136" s="582"/>
      <c r="H136" s="76">
        <f>SUM(I136:S136)</f>
        <v>0</v>
      </c>
      <c r="I136" s="80"/>
      <c r="J136" s="94"/>
      <c r="K136" s="82"/>
      <c r="L136" s="302"/>
      <c r="M136" s="118"/>
      <c r="N136" s="81"/>
      <c r="O136" s="81"/>
      <c r="P136" s="81"/>
      <c r="Q136" s="81"/>
      <c r="R136" s="81"/>
      <c r="S136" s="82"/>
      <c r="T136" s="28">
        <f>SUM(U136:AE136)</f>
        <v>0</v>
      </c>
      <c r="U136" s="80"/>
      <c r="V136" s="94"/>
      <c r="W136" s="82"/>
      <c r="X136" s="302"/>
      <c r="Y136" s="118"/>
      <c r="Z136" s="81"/>
      <c r="AA136" s="81"/>
      <c r="AB136" s="81"/>
      <c r="AC136" s="81"/>
      <c r="AD136" s="81"/>
      <c r="AE136" s="82"/>
      <c r="AF136" s="109">
        <f>SUM(AG136:AQ136)</f>
        <v>0</v>
      </c>
      <c r="AG136" s="29">
        <f t="shared" si="531"/>
        <v>0</v>
      </c>
      <c r="AH136" s="92">
        <f t="shared" si="532"/>
        <v>0</v>
      </c>
      <c r="AI136" s="31">
        <f t="shared" si="533"/>
        <v>0</v>
      </c>
      <c r="AJ136" s="326">
        <f t="shared" si="534"/>
        <v>0</v>
      </c>
      <c r="AK136" s="290">
        <f t="shared" si="535"/>
        <v>0</v>
      </c>
      <c r="AL136" s="30">
        <f t="shared" si="536"/>
        <v>0</v>
      </c>
      <c r="AM136" s="30">
        <f t="shared" si="537"/>
        <v>0</v>
      </c>
      <c r="AN136" s="30">
        <f t="shared" si="538"/>
        <v>0</v>
      </c>
      <c r="AO136" s="30">
        <f t="shared" si="539"/>
        <v>0</v>
      </c>
      <c r="AP136" s="30">
        <f t="shared" si="540"/>
        <v>0</v>
      </c>
      <c r="AQ136" s="31">
        <f t="shared" si="541"/>
        <v>0</v>
      </c>
      <c r="AR136" s="206"/>
      <c r="AS136" s="89"/>
      <c r="AT136" s="388"/>
      <c r="AU136" s="388"/>
      <c r="AV136" s="388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  <c r="CW136" s="89"/>
      <c r="CX136" s="89"/>
      <c r="CY136" s="89"/>
      <c r="CZ136" s="89"/>
      <c r="DA136" s="89"/>
      <c r="DB136" s="89"/>
      <c r="DC136" s="89"/>
      <c r="DD136" s="89"/>
      <c r="DE136" s="89"/>
      <c r="DF136" s="89"/>
      <c r="DG136" s="89"/>
      <c r="DH136" s="89"/>
      <c r="DI136" s="89"/>
      <c r="DJ136" s="89"/>
      <c r="DK136" s="89"/>
      <c r="DL136" s="89"/>
      <c r="DM136" s="89"/>
      <c r="DN136" s="89"/>
      <c r="DO136" s="89"/>
      <c r="DP136" s="89"/>
      <c r="DQ136" s="89"/>
      <c r="DR136" s="89"/>
      <c r="DS136" s="89"/>
      <c r="DT136" s="89"/>
      <c r="DU136" s="89"/>
      <c r="DV136" s="89"/>
      <c r="DW136" s="89"/>
      <c r="DX136" s="89"/>
      <c r="DY136" s="89"/>
      <c r="DZ136" s="89"/>
      <c r="EA136" s="89"/>
      <c r="EB136" s="89"/>
      <c r="EC136" s="89"/>
      <c r="ED136" s="89"/>
      <c r="EE136" s="89"/>
      <c r="EF136" s="89"/>
    </row>
    <row r="137" spans="1:136" s="72" customFormat="1" ht="26.25" customHeight="1" x14ac:dyDescent="0.25">
      <c r="A137" s="225"/>
      <c r="B137" s="279"/>
      <c r="C137" s="279">
        <v>424</v>
      </c>
      <c r="D137" s="581" t="s">
        <v>46</v>
      </c>
      <c r="E137" s="581"/>
      <c r="F137" s="581"/>
      <c r="G137" s="582"/>
      <c r="H137" s="76">
        <f t="shared" ref="H137:H140" si="542">SUM(I137:S137)</f>
        <v>103500</v>
      </c>
      <c r="I137" s="80">
        <v>3500</v>
      </c>
      <c r="J137" s="94"/>
      <c r="K137" s="82"/>
      <c r="L137" s="302">
        <v>100000</v>
      </c>
      <c r="M137" s="118"/>
      <c r="N137" s="81"/>
      <c r="O137" s="81"/>
      <c r="P137" s="81"/>
      <c r="Q137" s="81"/>
      <c r="R137" s="81"/>
      <c r="S137" s="82"/>
      <c r="T137" s="28">
        <f t="shared" ref="T137:T140" si="543">SUM(U137:AE137)</f>
        <v>0</v>
      </c>
      <c r="U137" s="80"/>
      <c r="V137" s="94"/>
      <c r="W137" s="82"/>
      <c r="X137" s="302"/>
      <c r="Y137" s="118"/>
      <c r="Z137" s="81"/>
      <c r="AA137" s="81"/>
      <c r="AB137" s="81"/>
      <c r="AC137" s="81"/>
      <c r="AD137" s="81"/>
      <c r="AE137" s="82"/>
      <c r="AF137" s="109">
        <f t="shared" ref="AF137:AF140" si="544">SUM(AG137:AQ137)</f>
        <v>103500</v>
      </c>
      <c r="AG137" s="29">
        <f t="shared" si="531"/>
        <v>3500</v>
      </c>
      <c r="AH137" s="92">
        <f t="shared" si="532"/>
        <v>0</v>
      </c>
      <c r="AI137" s="31">
        <f t="shared" si="533"/>
        <v>0</v>
      </c>
      <c r="AJ137" s="326">
        <f t="shared" si="534"/>
        <v>100000</v>
      </c>
      <c r="AK137" s="290">
        <f t="shared" si="535"/>
        <v>0</v>
      </c>
      <c r="AL137" s="30">
        <f t="shared" si="536"/>
        <v>0</v>
      </c>
      <c r="AM137" s="30">
        <f t="shared" si="537"/>
        <v>0</v>
      </c>
      <c r="AN137" s="30">
        <f t="shared" si="538"/>
        <v>0</v>
      </c>
      <c r="AO137" s="30">
        <f t="shared" si="539"/>
        <v>0</v>
      </c>
      <c r="AP137" s="30">
        <f t="shared" si="540"/>
        <v>0</v>
      </c>
      <c r="AQ137" s="31">
        <f t="shared" si="541"/>
        <v>0</v>
      </c>
      <c r="AR137" s="206"/>
      <c r="AS137" s="89"/>
      <c r="AT137" s="388"/>
      <c r="AU137" s="388"/>
      <c r="AV137" s="388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/>
      <c r="CY137" s="89"/>
      <c r="CZ137" s="89"/>
      <c r="DA137" s="89"/>
      <c r="DB137" s="89"/>
      <c r="DC137" s="89"/>
      <c r="DD137" s="89"/>
      <c r="DE137" s="89"/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  <c r="DT137" s="89"/>
      <c r="DU137" s="89"/>
      <c r="DV137" s="89"/>
      <c r="DW137" s="89"/>
      <c r="DX137" s="89"/>
      <c r="DY137" s="89"/>
      <c r="DZ137" s="89"/>
      <c r="EA137" s="89"/>
      <c r="EB137" s="89"/>
      <c r="EC137" s="89"/>
      <c r="ED137" s="89"/>
      <c r="EE137" s="89"/>
      <c r="EF137" s="89"/>
    </row>
    <row r="138" spans="1:136" s="89" customFormat="1" ht="26.25" customHeight="1" x14ac:dyDescent="0.25">
      <c r="A138" s="554">
        <v>45</v>
      </c>
      <c r="B138" s="555"/>
      <c r="C138" s="431"/>
      <c r="D138" s="552" t="s">
        <v>86</v>
      </c>
      <c r="E138" s="552"/>
      <c r="F138" s="552"/>
      <c r="G138" s="552"/>
      <c r="H138" s="237">
        <f t="shared" si="542"/>
        <v>127000</v>
      </c>
      <c r="I138" s="315">
        <f>I139+I140</f>
        <v>0</v>
      </c>
      <c r="J138" s="263">
        <f>J139+J140</f>
        <v>127000</v>
      </c>
      <c r="K138" s="239">
        <f t="shared" ref="K138:S138" si="545">K139+K140</f>
        <v>0</v>
      </c>
      <c r="L138" s="303">
        <f t="shared" si="545"/>
        <v>0</v>
      </c>
      <c r="M138" s="240">
        <f t="shared" si="545"/>
        <v>0</v>
      </c>
      <c r="N138" s="241">
        <f t="shared" si="545"/>
        <v>0</v>
      </c>
      <c r="O138" s="241">
        <f t="shared" ref="O138" si="546">O139+O140</f>
        <v>0</v>
      </c>
      <c r="P138" s="241">
        <f t="shared" si="545"/>
        <v>0</v>
      </c>
      <c r="Q138" s="241">
        <f t="shared" si="545"/>
        <v>0</v>
      </c>
      <c r="R138" s="241">
        <f t="shared" si="545"/>
        <v>0</v>
      </c>
      <c r="S138" s="242">
        <f t="shared" si="545"/>
        <v>0</v>
      </c>
      <c r="T138" s="237">
        <f t="shared" si="543"/>
        <v>36143</v>
      </c>
      <c r="U138" s="263">
        <f>U139+U140</f>
        <v>0</v>
      </c>
      <c r="V138" s="241">
        <f>V139+V140</f>
        <v>36143</v>
      </c>
      <c r="W138" s="239">
        <f t="shared" ref="W138:AE138" si="547">W139+W140</f>
        <v>0</v>
      </c>
      <c r="X138" s="303">
        <f t="shared" si="547"/>
        <v>0</v>
      </c>
      <c r="Y138" s="240">
        <f t="shared" si="547"/>
        <v>0</v>
      </c>
      <c r="Z138" s="241">
        <f t="shared" si="547"/>
        <v>0</v>
      </c>
      <c r="AA138" s="241">
        <f t="shared" ref="AA138" si="548">AA139+AA140</f>
        <v>0</v>
      </c>
      <c r="AB138" s="241">
        <f t="shared" si="547"/>
        <v>0</v>
      </c>
      <c r="AC138" s="241">
        <f t="shared" si="547"/>
        <v>0</v>
      </c>
      <c r="AD138" s="241">
        <f t="shared" si="547"/>
        <v>0</v>
      </c>
      <c r="AE138" s="242">
        <f t="shared" si="547"/>
        <v>0</v>
      </c>
      <c r="AF138" s="262">
        <f t="shared" si="544"/>
        <v>163143</v>
      </c>
      <c r="AG138" s="238">
        <f>AG139+AG140</f>
        <v>0</v>
      </c>
      <c r="AH138" s="241">
        <f>AH139+AH140</f>
        <v>163143</v>
      </c>
      <c r="AI138" s="239">
        <f t="shared" ref="AI138:AQ138" si="549">AI139+AI140</f>
        <v>0</v>
      </c>
      <c r="AJ138" s="303">
        <f t="shared" si="549"/>
        <v>0</v>
      </c>
      <c r="AK138" s="240">
        <f t="shared" si="549"/>
        <v>0</v>
      </c>
      <c r="AL138" s="241">
        <f t="shared" si="549"/>
        <v>0</v>
      </c>
      <c r="AM138" s="241">
        <f t="shared" ref="AM138" si="550">AM139+AM140</f>
        <v>0</v>
      </c>
      <c r="AN138" s="241">
        <f t="shared" si="549"/>
        <v>0</v>
      </c>
      <c r="AO138" s="241">
        <f t="shared" si="549"/>
        <v>0</v>
      </c>
      <c r="AP138" s="241">
        <f t="shared" si="549"/>
        <v>0</v>
      </c>
      <c r="AQ138" s="242">
        <f t="shared" si="549"/>
        <v>0</v>
      </c>
      <c r="AR138" s="206"/>
      <c r="AT138" s="388"/>
      <c r="AU138" s="388"/>
      <c r="AV138" s="388"/>
    </row>
    <row r="139" spans="1:136" s="72" customFormat="1" ht="15" x14ac:dyDescent="0.25">
      <c r="A139" s="230"/>
      <c r="B139" s="179"/>
      <c r="C139" s="179">
        <v>451</v>
      </c>
      <c r="D139" s="581" t="s">
        <v>87</v>
      </c>
      <c r="E139" s="581"/>
      <c r="F139" s="581"/>
      <c r="G139" s="581"/>
      <c r="H139" s="76">
        <f t="shared" si="542"/>
        <v>127000</v>
      </c>
      <c r="I139" s="80"/>
      <c r="J139" s="94">
        <v>127000</v>
      </c>
      <c r="K139" s="82"/>
      <c r="L139" s="302"/>
      <c r="M139" s="118"/>
      <c r="N139" s="81"/>
      <c r="O139" s="81"/>
      <c r="P139" s="81"/>
      <c r="Q139" s="81"/>
      <c r="R139" s="81"/>
      <c r="S139" s="182"/>
      <c r="T139" s="28">
        <f t="shared" si="543"/>
        <v>36143</v>
      </c>
      <c r="U139" s="94"/>
      <c r="V139" s="81">
        <v>36143</v>
      </c>
      <c r="W139" s="82"/>
      <c r="X139" s="302"/>
      <c r="Y139" s="118"/>
      <c r="Z139" s="81"/>
      <c r="AA139" s="81"/>
      <c r="AB139" s="81"/>
      <c r="AC139" s="81"/>
      <c r="AD139" s="81"/>
      <c r="AE139" s="182"/>
      <c r="AF139" s="109">
        <f t="shared" si="544"/>
        <v>163143</v>
      </c>
      <c r="AG139" s="474">
        <f t="shared" ref="AG139:AG140" si="551">I139+U139</f>
        <v>0</v>
      </c>
      <c r="AH139" s="30">
        <f t="shared" ref="AH139:AH140" si="552">J139+V139</f>
        <v>163143</v>
      </c>
      <c r="AI139" s="31">
        <f t="shared" ref="AI139:AI140" si="553">K139+W139</f>
        <v>0</v>
      </c>
      <c r="AJ139" s="326">
        <f t="shared" ref="AJ139:AJ140" si="554">L139+X139</f>
        <v>0</v>
      </c>
      <c r="AK139" s="290">
        <f t="shared" ref="AK139:AK140" si="555">M139+Y139</f>
        <v>0</v>
      </c>
      <c r="AL139" s="30">
        <f t="shared" ref="AL139:AL140" si="556">N139+Z139</f>
        <v>0</v>
      </c>
      <c r="AM139" s="30">
        <f t="shared" ref="AM139:AM140" si="557">O139+AA139</f>
        <v>0</v>
      </c>
      <c r="AN139" s="30">
        <f t="shared" ref="AN139:AN140" si="558">P139+AB139</f>
        <v>0</v>
      </c>
      <c r="AO139" s="30">
        <f t="shared" ref="AO139:AO140" si="559">Q139+AC139</f>
        <v>0</v>
      </c>
      <c r="AP139" s="30">
        <f t="shared" ref="AP139:AP140" si="560">R139+AD139</f>
        <v>0</v>
      </c>
      <c r="AQ139" s="125">
        <f t="shared" ref="AQ139:AQ140" si="561">S139+AE139</f>
        <v>0</v>
      </c>
      <c r="AR139" s="206"/>
      <c r="AS139" s="89"/>
      <c r="AT139" s="388"/>
      <c r="AU139" s="388"/>
      <c r="AV139" s="388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89"/>
      <c r="CQ139" s="89"/>
      <c r="CR139" s="89"/>
      <c r="CS139" s="89"/>
      <c r="CT139" s="89"/>
      <c r="CU139" s="89"/>
      <c r="CV139" s="89"/>
      <c r="CW139" s="89"/>
      <c r="CX139" s="89"/>
      <c r="CY139" s="89"/>
      <c r="CZ139" s="89"/>
      <c r="DA139" s="89"/>
      <c r="DB139" s="89"/>
      <c r="DC139" s="89"/>
      <c r="DD139" s="89"/>
      <c r="DE139" s="89"/>
      <c r="DF139" s="89"/>
      <c r="DG139" s="89"/>
      <c r="DH139" s="89"/>
      <c r="DI139" s="89"/>
      <c r="DJ139" s="89"/>
      <c r="DK139" s="89"/>
      <c r="DL139" s="89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/>
      <c r="EF139" s="89"/>
    </row>
    <row r="140" spans="1:136" s="72" customFormat="1" ht="15" x14ac:dyDescent="0.25">
      <c r="A140" s="230"/>
      <c r="B140" s="179"/>
      <c r="C140" s="179">
        <v>452</v>
      </c>
      <c r="D140" s="581" t="s">
        <v>91</v>
      </c>
      <c r="E140" s="581"/>
      <c r="F140" s="581"/>
      <c r="G140" s="581"/>
      <c r="H140" s="76">
        <f t="shared" si="542"/>
        <v>0</v>
      </c>
      <c r="I140" s="80"/>
      <c r="J140" s="94"/>
      <c r="K140" s="82"/>
      <c r="L140" s="302"/>
      <c r="M140" s="118"/>
      <c r="N140" s="81"/>
      <c r="O140" s="81"/>
      <c r="P140" s="81"/>
      <c r="Q140" s="81"/>
      <c r="R140" s="81"/>
      <c r="S140" s="182"/>
      <c r="T140" s="28">
        <f t="shared" si="543"/>
        <v>0</v>
      </c>
      <c r="U140" s="94"/>
      <c r="V140" s="81"/>
      <c r="W140" s="82"/>
      <c r="X140" s="302"/>
      <c r="Y140" s="118"/>
      <c r="Z140" s="81"/>
      <c r="AA140" s="81"/>
      <c r="AB140" s="81"/>
      <c r="AC140" s="81"/>
      <c r="AD140" s="81"/>
      <c r="AE140" s="182"/>
      <c r="AF140" s="109">
        <f t="shared" si="544"/>
        <v>0</v>
      </c>
      <c r="AG140" s="474">
        <f t="shared" si="551"/>
        <v>0</v>
      </c>
      <c r="AH140" s="30">
        <f t="shared" si="552"/>
        <v>0</v>
      </c>
      <c r="AI140" s="31">
        <f t="shared" si="553"/>
        <v>0</v>
      </c>
      <c r="AJ140" s="326">
        <f t="shared" si="554"/>
        <v>0</v>
      </c>
      <c r="AK140" s="290">
        <f t="shared" si="555"/>
        <v>0</v>
      </c>
      <c r="AL140" s="30">
        <f t="shared" si="556"/>
        <v>0</v>
      </c>
      <c r="AM140" s="30">
        <f t="shared" si="557"/>
        <v>0</v>
      </c>
      <c r="AN140" s="30">
        <f t="shared" si="558"/>
        <v>0</v>
      </c>
      <c r="AO140" s="30">
        <f t="shared" si="559"/>
        <v>0</v>
      </c>
      <c r="AP140" s="30">
        <f t="shared" si="560"/>
        <v>0</v>
      </c>
      <c r="AQ140" s="125">
        <f t="shared" si="561"/>
        <v>0</v>
      </c>
      <c r="AR140" s="206"/>
      <c r="AS140" s="89"/>
      <c r="AT140" s="388"/>
      <c r="AU140" s="388"/>
      <c r="AV140" s="388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  <c r="CO140" s="89"/>
      <c r="CP140" s="89"/>
      <c r="CQ140" s="89"/>
      <c r="CR140" s="89"/>
      <c r="CS140" s="89"/>
      <c r="CT140" s="89"/>
      <c r="CU140" s="89"/>
      <c r="CV140" s="89"/>
      <c r="CW140" s="89"/>
      <c r="CX140" s="89"/>
      <c r="CY140" s="89"/>
      <c r="CZ140" s="89"/>
      <c r="DA140" s="89"/>
      <c r="DB140" s="89"/>
      <c r="DC140" s="89"/>
      <c r="DD140" s="89"/>
      <c r="DE140" s="89"/>
      <c r="DF140" s="89"/>
      <c r="DG140" s="89"/>
      <c r="DH140" s="89"/>
      <c r="DI140" s="89"/>
      <c r="DJ140" s="89"/>
      <c r="DK140" s="89"/>
      <c r="DL140" s="89"/>
      <c r="DM140" s="89"/>
      <c r="DN140" s="89"/>
      <c r="DO140" s="89"/>
      <c r="DP140" s="89"/>
      <c r="DQ140" s="89"/>
      <c r="DR140" s="89"/>
      <c r="DS140" s="89"/>
      <c r="DT140" s="89"/>
      <c r="DU140" s="89"/>
      <c r="DV140" s="89"/>
      <c r="DW140" s="89"/>
      <c r="DX140" s="89"/>
      <c r="DY140" s="89"/>
      <c r="DZ140" s="89"/>
      <c r="EA140" s="89"/>
      <c r="EB140" s="89"/>
      <c r="EC140" s="89"/>
      <c r="ED140" s="89"/>
      <c r="EE140" s="89"/>
      <c r="EF140" s="89"/>
    </row>
    <row r="141" spans="1:136" s="272" customFormat="1" ht="12.75" customHeight="1" x14ac:dyDescent="0.25">
      <c r="A141" s="270"/>
      <c r="B141" s="271"/>
      <c r="D141" s="273"/>
      <c r="E141" s="273"/>
      <c r="F141" s="273"/>
      <c r="G141" s="273"/>
      <c r="I141" s="606"/>
      <c r="J141" s="606"/>
      <c r="K141" s="606"/>
      <c r="L141" s="606"/>
      <c r="M141" s="606"/>
      <c r="N141" s="606"/>
      <c r="O141" s="606"/>
      <c r="P141" s="606"/>
      <c r="Q141" s="606"/>
      <c r="R141" s="606"/>
      <c r="S141" s="606"/>
      <c r="T141" s="391"/>
      <c r="U141" s="606"/>
      <c r="V141" s="606"/>
      <c r="W141" s="606"/>
      <c r="X141" s="606"/>
      <c r="Y141" s="606"/>
      <c r="Z141" s="606"/>
      <c r="AA141" s="606"/>
      <c r="AB141" s="606"/>
      <c r="AC141" s="606"/>
      <c r="AD141" s="606"/>
      <c r="AE141" s="606"/>
      <c r="AF141" s="276"/>
      <c r="AG141" s="608"/>
      <c r="AH141" s="608"/>
      <c r="AI141" s="608"/>
      <c r="AJ141" s="608"/>
      <c r="AK141" s="608"/>
      <c r="AL141" s="608"/>
      <c r="AM141" s="608"/>
      <c r="AN141" s="608"/>
      <c r="AO141" s="608"/>
      <c r="AP141" s="608"/>
      <c r="AQ141" s="609"/>
      <c r="AR141" s="274"/>
      <c r="AS141" s="309"/>
      <c r="AT141" s="309"/>
      <c r="AU141" s="309"/>
      <c r="AV141" s="309"/>
      <c r="AW141" s="276"/>
      <c r="AX141" s="276"/>
      <c r="AY141" s="276"/>
      <c r="AZ141" s="276"/>
      <c r="BA141" s="275"/>
      <c r="BB141" s="275"/>
      <c r="BC141" s="275"/>
      <c r="BD141" s="275"/>
      <c r="BE141" s="275"/>
      <c r="BF141" s="275"/>
      <c r="BG141" s="275"/>
      <c r="BH141" s="275"/>
      <c r="BI141" s="275"/>
      <c r="BJ141" s="275"/>
      <c r="BK141" s="275"/>
      <c r="BL141" s="275"/>
      <c r="BM141" s="275"/>
      <c r="BN141" s="275"/>
      <c r="BO141" s="275"/>
      <c r="BP141" s="276"/>
      <c r="BQ141" s="276"/>
      <c r="BR141" s="276"/>
      <c r="BS141" s="276"/>
      <c r="BT141" s="276"/>
      <c r="BU141" s="276"/>
      <c r="BV141" s="276"/>
      <c r="BW141" s="276"/>
      <c r="BX141" s="276"/>
      <c r="BY141" s="276"/>
      <c r="BZ141" s="276"/>
      <c r="CA141" s="276"/>
      <c r="CB141" s="276"/>
      <c r="CC141" s="276"/>
      <c r="CD141" s="276"/>
      <c r="CE141" s="276"/>
      <c r="CF141" s="276"/>
      <c r="CG141" s="276"/>
      <c r="CH141" s="276"/>
      <c r="CI141" s="276"/>
      <c r="CJ141" s="276"/>
      <c r="CK141" s="276"/>
      <c r="CL141" s="276"/>
      <c r="CM141" s="276"/>
      <c r="CN141" s="276"/>
      <c r="CO141" s="276"/>
      <c r="CP141" s="276"/>
      <c r="CQ141" s="276"/>
      <c r="CR141" s="276"/>
      <c r="CS141" s="276"/>
      <c r="CT141" s="276"/>
      <c r="CU141" s="276"/>
      <c r="CV141" s="276"/>
      <c r="CW141" s="276"/>
      <c r="CX141" s="276"/>
      <c r="CY141" s="276"/>
      <c r="CZ141" s="276"/>
      <c r="DA141" s="276"/>
      <c r="DB141" s="276"/>
      <c r="DC141" s="276"/>
      <c r="DD141" s="276"/>
      <c r="DE141" s="276"/>
      <c r="DF141" s="276"/>
      <c r="DG141" s="276"/>
      <c r="DH141" s="276"/>
      <c r="DI141" s="276"/>
      <c r="DJ141" s="276"/>
      <c r="DK141" s="276"/>
      <c r="DL141" s="276"/>
      <c r="DM141" s="276"/>
      <c r="DN141" s="276"/>
      <c r="DO141" s="276"/>
      <c r="DP141" s="276"/>
      <c r="DQ141" s="276"/>
      <c r="DR141" s="276"/>
      <c r="DS141" s="276"/>
      <c r="DT141" s="276"/>
      <c r="DU141" s="276"/>
      <c r="DV141" s="276"/>
      <c r="DW141" s="276"/>
      <c r="DX141" s="276"/>
      <c r="DY141" s="276"/>
      <c r="DZ141" s="276"/>
      <c r="EA141" s="276"/>
      <c r="EB141" s="276"/>
      <c r="EC141" s="276"/>
      <c r="ED141" s="276"/>
      <c r="EE141" s="276"/>
      <c r="EF141" s="276"/>
    </row>
    <row r="142" spans="1:136" s="72" customFormat="1" ht="10.5" customHeight="1" x14ac:dyDescent="0.25">
      <c r="A142" s="225"/>
      <c r="B142" s="210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33"/>
      <c r="AR142" s="206"/>
      <c r="AS142" s="655"/>
      <c r="AT142" s="655"/>
      <c r="AU142" s="655"/>
      <c r="AV142" s="655"/>
      <c r="AW142" s="89"/>
      <c r="AX142" s="89"/>
      <c r="AY142" s="89"/>
      <c r="AZ142" s="89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89"/>
      <c r="CE142" s="89"/>
      <c r="CF142" s="89"/>
      <c r="CG142" s="89"/>
      <c r="CH142" s="89"/>
      <c r="CI142" s="89"/>
      <c r="CJ142" s="89"/>
      <c r="CK142" s="89"/>
      <c r="CL142" s="89"/>
      <c r="CM142" s="89"/>
      <c r="CN142" s="89"/>
      <c r="CO142" s="89"/>
      <c r="CP142" s="89"/>
      <c r="CQ142" s="89"/>
      <c r="CR142" s="89"/>
      <c r="CS142" s="89"/>
      <c r="CT142" s="89"/>
      <c r="CU142" s="89"/>
      <c r="CV142" s="89"/>
      <c r="CW142" s="89"/>
      <c r="CX142" s="89"/>
      <c r="CY142" s="89"/>
      <c r="CZ142" s="89"/>
      <c r="DA142" s="89"/>
      <c r="DB142" s="89"/>
      <c r="DC142" s="89"/>
      <c r="DD142" s="89"/>
      <c r="DE142" s="89"/>
      <c r="DF142" s="89"/>
      <c r="DG142" s="89"/>
      <c r="DH142" s="89"/>
      <c r="DI142" s="89"/>
      <c r="DJ142" s="89"/>
      <c r="DK142" s="89"/>
      <c r="DL142" s="89"/>
      <c r="DM142" s="89"/>
      <c r="DN142" s="89"/>
      <c r="DO142" s="89"/>
      <c r="DP142" s="89"/>
      <c r="DQ142" s="89"/>
      <c r="DR142" s="89"/>
      <c r="DS142" s="89"/>
      <c r="DT142" s="89"/>
      <c r="DU142" s="89"/>
      <c r="DV142" s="89"/>
      <c r="DW142" s="89"/>
      <c r="DX142" s="89"/>
      <c r="DY142" s="89"/>
      <c r="DZ142" s="89"/>
      <c r="EA142" s="89"/>
      <c r="EB142" s="89"/>
      <c r="EC142" s="89"/>
      <c r="ED142" s="89"/>
      <c r="EE142" s="89"/>
      <c r="EF142" s="89"/>
    </row>
    <row r="143" spans="1:136" s="74" customFormat="1" ht="25.9" hidden="1" customHeight="1" x14ac:dyDescent="0.25">
      <c r="A143" s="583" t="s">
        <v>302</v>
      </c>
      <c r="B143" s="584"/>
      <c r="C143" s="584"/>
      <c r="D143" s="585" t="s">
        <v>124</v>
      </c>
      <c r="E143" s="585"/>
      <c r="F143" s="585"/>
      <c r="G143" s="586"/>
      <c r="H143" s="83">
        <f>SUM(I143:S143)</f>
        <v>0</v>
      </c>
      <c r="I143" s="84">
        <f>I144</f>
        <v>0</v>
      </c>
      <c r="J143" s="285">
        <f>J144</f>
        <v>0</v>
      </c>
      <c r="K143" s="86">
        <f t="shared" ref="K143:AQ143" si="562">K144</f>
        <v>0</v>
      </c>
      <c r="L143" s="300">
        <f t="shared" si="562"/>
        <v>0</v>
      </c>
      <c r="M143" s="120">
        <f t="shared" si="562"/>
        <v>0</v>
      </c>
      <c r="N143" s="85">
        <f t="shared" si="562"/>
        <v>0</v>
      </c>
      <c r="O143" s="85">
        <f t="shared" si="562"/>
        <v>0</v>
      </c>
      <c r="P143" s="85">
        <f t="shared" si="562"/>
        <v>0</v>
      </c>
      <c r="Q143" s="85">
        <f t="shared" si="562"/>
        <v>0</v>
      </c>
      <c r="R143" s="85">
        <f t="shared" si="562"/>
        <v>0</v>
      </c>
      <c r="S143" s="86">
        <f t="shared" si="562"/>
        <v>0</v>
      </c>
      <c r="T143" s="245">
        <f>SUM(U143:AE143)</f>
        <v>0</v>
      </c>
      <c r="U143" s="84">
        <f>U144</f>
        <v>0</v>
      </c>
      <c r="V143" s="285">
        <f>V144</f>
        <v>0</v>
      </c>
      <c r="W143" s="86">
        <f t="shared" si="562"/>
        <v>0</v>
      </c>
      <c r="X143" s="300">
        <f t="shared" si="562"/>
        <v>0</v>
      </c>
      <c r="Y143" s="120">
        <f t="shared" si="562"/>
        <v>0</v>
      </c>
      <c r="Z143" s="85">
        <f t="shared" si="562"/>
        <v>0</v>
      </c>
      <c r="AA143" s="85">
        <f t="shared" si="562"/>
        <v>0</v>
      </c>
      <c r="AB143" s="85">
        <f t="shared" si="562"/>
        <v>0</v>
      </c>
      <c r="AC143" s="85">
        <f t="shared" si="562"/>
        <v>0</v>
      </c>
      <c r="AD143" s="85">
        <f t="shared" si="562"/>
        <v>0</v>
      </c>
      <c r="AE143" s="86">
        <f t="shared" si="562"/>
        <v>0</v>
      </c>
      <c r="AF143" s="261">
        <f>SUM(AG143:AQ143)</f>
        <v>0</v>
      </c>
      <c r="AG143" s="468">
        <f>AG144</f>
        <v>0</v>
      </c>
      <c r="AH143" s="469">
        <f>AH144</f>
        <v>0</v>
      </c>
      <c r="AI143" s="470">
        <f t="shared" si="562"/>
        <v>0</v>
      </c>
      <c r="AJ143" s="471">
        <f t="shared" si="562"/>
        <v>0</v>
      </c>
      <c r="AK143" s="472">
        <f t="shared" si="562"/>
        <v>0</v>
      </c>
      <c r="AL143" s="473">
        <f t="shared" si="562"/>
        <v>0</v>
      </c>
      <c r="AM143" s="473">
        <f t="shared" si="562"/>
        <v>0</v>
      </c>
      <c r="AN143" s="473">
        <f t="shared" si="562"/>
        <v>0</v>
      </c>
      <c r="AO143" s="473">
        <f t="shared" si="562"/>
        <v>0</v>
      </c>
      <c r="AP143" s="473">
        <f t="shared" si="562"/>
        <v>0</v>
      </c>
      <c r="AQ143" s="470">
        <f t="shared" si="562"/>
        <v>0</v>
      </c>
      <c r="AR143" s="206"/>
      <c r="AS143" s="190"/>
      <c r="AT143" s="448"/>
      <c r="AU143" s="448"/>
      <c r="AV143" s="448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  <c r="BI143" s="192"/>
      <c r="BJ143" s="192"/>
      <c r="BK143" s="192"/>
      <c r="BL143" s="192"/>
      <c r="BM143" s="192"/>
      <c r="BN143" s="192"/>
      <c r="BO143" s="192"/>
      <c r="BP143" s="192"/>
      <c r="BQ143" s="192"/>
      <c r="BR143" s="192"/>
      <c r="BS143" s="192"/>
      <c r="BT143" s="192"/>
      <c r="BU143" s="192"/>
      <c r="BV143" s="192"/>
      <c r="BW143" s="192"/>
      <c r="BX143" s="192"/>
      <c r="BY143" s="192"/>
      <c r="BZ143" s="192"/>
      <c r="CA143" s="192"/>
      <c r="CB143" s="192"/>
      <c r="CC143" s="192"/>
      <c r="CD143" s="192"/>
      <c r="CE143" s="192"/>
      <c r="CF143" s="192"/>
      <c r="CG143" s="192"/>
      <c r="CH143" s="192"/>
      <c r="CI143" s="192"/>
      <c r="CJ143" s="192"/>
      <c r="CK143" s="192"/>
      <c r="CL143" s="192"/>
      <c r="CM143" s="192"/>
      <c r="CN143" s="192"/>
      <c r="CO143" s="192"/>
      <c r="CP143" s="192"/>
      <c r="CQ143" s="192"/>
      <c r="CR143" s="192"/>
      <c r="CS143" s="192"/>
      <c r="CT143" s="192"/>
      <c r="CU143" s="192"/>
      <c r="CV143" s="192"/>
      <c r="CW143" s="192"/>
      <c r="CX143" s="192"/>
      <c r="CY143" s="192"/>
      <c r="CZ143" s="192"/>
      <c r="DA143" s="192"/>
      <c r="DB143" s="192"/>
      <c r="DC143" s="192"/>
      <c r="DD143" s="192"/>
      <c r="DE143" s="192"/>
      <c r="DF143" s="192"/>
      <c r="DG143" s="192"/>
      <c r="DH143" s="192"/>
      <c r="DI143" s="192"/>
      <c r="DJ143" s="192"/>
      <c r="DK143" s="192"/>
      <c r="DL143" s="192"/>
      <c r="DM143" s="192"/>
      <c r="DN143" s="192"/>
      <c r="DO143" s="192"/>
      <c r="DP143" s="192"/>
      <c r="DQ143" s="192"/>
      <c r="DR143" s="192"/>
      <c r="DS143" s="192"/>
      <c r="DT143" s="192"/>
      <c r="DU143" s="192"/>
      <c r="DV143" s="192"/>
      <c r="DW143" s="192"/>
      <c r="DX143" s="192"/>
      <c r="DY143" s="192"/>
      <c r="DZ143" s="192"/>
      <c r="EA143" s="192"/>
      <c r="EB143" s="192"/>
      <c r="EC143" s="192"/>
      <c r="ED143" s="192"/>
      <c r="EE143" s="192"/>
      <c r="EF143" s="192"/>
    </row>
    <row r="144" spans="1:136" s="74" customFormat="1" ht="15.75" hidden="1" customHeight="1" x14ac:dyDescent="0.25">
      <c r="A144" s="436">
        <v>3</v>
      </c>
      <c r="B144" s="68"/>
      <c r="C144" s="90"/>
      <c r="D144" s="579" t="s">
        <v>16</v>
      </c>
      <c r="E144" s="579"/>
      <c r="F144" s="579"/>
      <c r="G144" s="580"/>
      <c r="H144" s="75">
        <f t="shared" ref="H144:H151" si="563">SUM(I144:S144)</f>
        <v>0</v>
      </c>
      <c r="I144" s="77">
        <f>I145+I149</f>
        <v>0</v>
      </c>
      <c r="J144" s="61">
        <f>J145+J149</f>
        <v>0</v>
      </c>
      <c r="K144" s="79">
        <f t="shared" ref="K144:S144" si="564">K145+K149</f>
        <v>0</v>
      </c>
      <c r="L144" s="301">
        <f t="shared" si="564"/>
        <v>0</v>
      </c>
      <c r="M144" s="95">
        <f t="shared" si="564"/>
        <v>0</v>
      </c>
      <c r="N144" s="78">
        <f t="shared" si="564"/>
        <v>0</v>
      </c>
      <c r="O144" s="78">
        <f t="shared" ref="O144" si="565">O145+O149</f>
        <v>0</v>
      </c>
      <c r="P144" s="78">
        <f t="shared" si="564"/>
        <v>0</v>
      </c>
      <c r="Q144" s="78">
        <f t="shared" si="564"/>
        <v>0</v>
      </c>
      <c r="R144" s="78">
        <f t="shared" si="564"/>
        <v>0</v>
      </c>
      <c r="S144" s="79">
        <f t="shared" si="564"/>
        <v>0</v>
      </c>
      <c r="T144" s="237">
        <f t="shared" ref="T144:T151" si="566">SUM(U144:AE144)</f>
        <v>0</v>
      </c>
      <c r="U144" s="77">
        <f>U145+U149</f>
        <v>0</v>
      </c>
      <c r="V144" s="61">
        <f>V145+V149</f>
        <v>0</v>
      </c>
      <c r="W144" s="79">
        <f t="shared" ref="W144:AE144" si="567">W145+W149</f>
        <v>0</v>
      </c>
      <c r="X144" s="301">
        <f t="shared" si="567"/>
        <v>0</v>
      </c>
      <c r="Y144" s="95">
        <f t="shared" si="567"/>
        <v>0</v>
      </c>
      <c r="Z144" s="78">
        <f t="shared" si="567"/>
        <v>0</v>
      </c>
      <c r="AA144" s="78">
        <f t="shared" ref="AA144" si="568">AA145+AA149</f>
        <v>0</v>
      </c>
      <c r="AB144" s="78">
        <f t="shared" si="567"/>
        <v>0</v>
      </c>
      <c r="AC144" s="78">
        <f t="shared" si="567"/>
        <v>0</v>
      </c>
      <c r="AD144" s="78">
        <f t="shared" si="567"/>
        <v>0</v>
      </c>
      <c r="AE144" s="79">
        <f t="shared" si="567"/>
        <v>0</v>
      </c>
      <c r="AF144" s="262">
        <f t="shared" ref="AF144:AF151" si="569">SUM(AG144:AQ144)</f>
        <v>0</v>
      </c>
      <c r="AG144" s="315">
        <f>AG145+AG149</f>
        <v>0</v>
      </c>
      <c r="AH144" s="263">
        <f>AH145+AH149</f>
        <v>0</v>
      </c>
      <c r="AI144" s="239">
        <f t="shared" ref="AI144:AQ144" si="570">AI145+AI149</f>
        <v>0</v>
      </c>
      <c r="AJ144" s="303">
        <f t="shared" si="570"/>
        <v>0</v>
      </c>
      <c r="AK144" s="240">
        <f t="shared" si="570"/>
        <v>0</v>
      </c>
      <c r="AL144" s="241">
        <f t="shared" si="570"/>
        <v>0</v>
      </c>
      <c r="AM144" s="241">
        <f t="shared" ref="AM144" si="571">AM145+AM149</f>
        <v>0</v>
      </c>
      <c r="AN144" s="241">
        <f t="shared" si="570"/>
        <v>0</v>
      </c>
      <c r="AO144" s="241">
        <f t="shared" si="570"/>
        <v>0</v>
      </c>
      <c r="AP144" s="241">
        <f t="shared" si="570"/>
        <v>0</v>
      </c>
      <c r="AQ144" s="239">
        <f t="shared" si="570"/>
        <v>0</v>
      </c>
      <c r="AR144" s="206"/>
      <c r="AS144" s="89"/>
      <c r="AT144" s="388"/>
      <c r="AU144" s="388"/>
      <c r="AV144" s="388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2"/>
      <c r="CE144" s="192"/>
      <c r="CF144" s="192"/>
      <c r="CG144" s="192"/>
      <c r="CH144" s="192"/>
      <c r="CI144" s="192"/>
      <c r="CJ144" s="192"/>
      <c r="CK144" s="192"/>
      <c r="CL144" s="192"/>
      <c r="CM144" s="192"/>
      <c r="CN144" s="192"/>
      <c r="CO144" s="192"/>
      <c r="CP144" s="192"/>
      <c r="CQ144" s="192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192"/>
      <c r="DC144" s="192"/>
      <c r="DD144" s="192"/>
      <c r="DE144" s="192"/>
      <c r="DF144" s="192"/>
      <c r="DG144" s="192"/>
      <c r="DH144" s="192"/>
      <c r="DI144" s="192"/>
      <c r="DJ144" s="192"/>
      <c r="DK144" s="192"/>
      <c r="DL144" s="192"/>
      <c r="DM144" s="192"/>
      <c r="DN144" s="192"/>
      <c r="DO144" s="192"/>
      <c r="DP144" s="192"/>
      <c r="DQ144" s="192"/>
      <c r="DR144" s="192"/>
      <c r="DS144" s="192"/>
      <c r="DT144" s="192"/>
      <c r="DU144" s="192"/>
      <c r="DV144" s="192"/>
      <c r="DW144" s="192"/>
      <c r="DX144" s="192"/>
      <c r="DY144" s="192"/>
      <c r="DZ144" s="192"/>
      <c r="EA144" s="192"/>
      <c r="EB144" s="192"/>
      <c r="EC144" s="192"/>
      <c r="ED144" s="192"/>
      <c r="EE144" s="192"/>
      <c r="EF144" s="192"/>
    </row>
    <row r="145" spans="1:136" s="73" customFormat="1" ht="15.75" hidden="1" customHeight="1" x14ac:dyDescent="0.25">
      <c r="A145" s="577">
        <v>31</v>
      </c>
      <c r="B145" s="578"/>
      <c r="C145" s="90"/>
      <c r="D145" s="579" t="s">
        <v>0</v>
      </c>
      <c r="E145" s="579"/>
      <c r="F145" s="579"/>
      <c r="G145" s="580"/>
      <c r="H145" s="75">
        <f t="shared" si="563"/>
        <v>0</v>
      </c>
      <c r="I145" s="96">
        <f>SUM(I146:I148)</f>
        <v>0</v>
      </c>
      <c r="J145" s="61">
        <f>SUM(J146:J148)</f>
        <v>0</v>
      </c>
      <c r="K145" s="79">
        <f t="shared" ref="K145:S145" si="572">SUM(K146:K148)</f>
        <v>0</v>
      </c>
      <c r="L145" s="301">
        <f t="shared" si="572"/>
        <v>0</v>
      </c>
      <c r="M145" s="95">
        <f t="shared" si="572"/>
        <v>0</v>
      </c>
      <c r="N145" s="78">
        <f t="shared" si="572"/>
        <v>0</v>
      </c>
      <c r="O145" s="78">
        <f t="shared" ref="O145" si="573">SUM(O146:O148)</f>
        <v>0</v>
      </c>
      <c r="P145" s="78">
        <f t="shared" si="572"/>
        <v>0</v>
      </c>
      <c r="Q145" s="78">
        <f t="shared" si="572"/>
        <v>0</v>
      </c>
      <c r="R145" s="78">
        <f t="shared" si="572"/>
        <v>0</v>
      </c>
      <c r="S145" s="229">
        <f t="shared" si="572"/>
        <v>0</v>
      </c>
      <c r="T145" s="248">
        <f t="shared" si="566"/>
        <v>0</v>
      </c>
      <c r="U145" s="96">
        <f>SUM(U146:U148)</f>
        <v>0</v>
      </c>
      <c r="V145" s="78">
        <f>SUM(V146:V148)</f>
        <v>0</v>
      </c>
      <c r="W145" s="79">
        <f t="shared" ref="W145:AE145" si="574">SUM(W146:W148)</f>
        <v>0</v>
      </c>
      <c r="X145" s="301">
        <f t="shared" si="574"/>
        <v>0</v>
      </c>
      <c r="Y145" s="95">
        <f t="shared" si="574"/>
        <v>0</v>
      </c>
      <c r="Z145" s="78">
        <f t="shared" si="574"/>
        <v>0</v>
      </c>
      <c r="AA145" s="78">
        <f t="shared" ref="AA145" si="575">SUM(AA146:AA148)</f>
        <v>0</v>
      </c>
      <c r="AB145" s="78">
        <f t="shared" si="574"/>
        <v>0</v>
      </c>
      <c r="AC145" s="78">
        <f t="shared" si="574"/>
        <v>0</v>
      </c>
      <c r="AD145" s="78">
        <f t="shared" si="574"/>
        <v>0</v>
      </c>
      <c r="AE145" s="229">
        <f t="shared" si="574"/>
        <v>0</v>
      </c>
      <c r="AF145" s="262">
        <f t="shared" si="569"/>
        <v>0</v>
      </c>
      <c r="AG145" s="238">
        <f>SUM(AG146:AG148)</f>
        <v>0</v>
      </c>
      <c r="AH145" s="241">
        <f>SUM(AH146:AH148)</f>
        <v>0</v>
      </c>
      <c r="AI145" s="239">
        <f t="shared" ref="AI145:AQ145" si="576">SUM(AI146:AI148)</f>
        <v>0</v>
      </c>
      <c r="AJ145" s="303">
        <f t="shared" si="576"/>
        <v>0</v>
      </c>
      <c r="AK145" s="240">
        <f t="shared" si="576"/>
        <v>0</v>
      </c>
      <c r="AL145" s="241">
        <f t="shared" si="576"/>
        <v>0</v>
      </c>
      <c r="AM145" s="241">
        <f t="shared" ref="AM145" si="577">SUM(AM146:AM148)</f>
        <v>0</v>
      </c>
      <c r="AN145" s="241">
        <f t="shared" si="576"/>
        <v>0</v>
      </c>
      <c r="AO145" s="241">
        <f t="shared" si="576"/>
        <v>0</v>
      </c>
      <c r="AP145" s="241">
        <f t="shared" si="576"/>
        <v>0</v>
      </c>
      <c r="AQ145" s="242">
        <f t="shared" si="576"/>
        <v>0</v>
      </c>
      <c r="AR145" s="206"/>
      <c r="AS145" s="89"/>
      <c r="AT145" s="388"/>
      <c r="AU145" s="388"/>
      <c r="AV145" s="388"/>
      <c r="AW145" s="190"/>
      <c r="AX145" s="190"/>
      <c r="AY145" s="190"/>
      <c r="AZ145" s="190"/>
      <c r="BA145" s="190"/>
      <c r="BB145" s="190"/>
      <c r="BC145" s="190"/>
      <c r="BD145" s="190"/>
      <c r="BE145" s="190"/>
      <c r="BF145" s="190"/>
      <c r="BG145" s="190"/>
      <c r="BH145" s="190"/>
      <c r="BI145" s="190"/>
      <c r="BJ145" s="190"/>
      <c r="BK145" s="190"/>
      <c r="BL145" s="190"/>
      <c r="BM145" s="190"/>
      <c r="BN145" s="190"/>
      <c r="BO145" s="190"/>
      <c r="BP145" s="190"/>
      <c r="BQ145" s="190"/>
      <c r="BR145" s="190"/>
      <c r="BS145" s="190"/>
      <c r="BT145" s="190"/>
      <c r="BU145" s="190"/>
      <c r="BV145" s="190"/>
      <c r="BW145" s="190"/>
      <c r="BX145" s="190"/>
      <c r="BY145" s="190"/>
      <c r="BZ145" s="190"/>
      <c r="CA145" s="190"/>
      <c r="CB145" s="190"/>
      <c r="CC145" s="190"/>
      <c r="CD145" s="190"/>
      <c r="CE145" s="190"/>
      <c r="CF145" s="190"/>
      <c r="CG145" s="190"/>
      <c r="CH145" s="190"/>
      <c r="CI145" s="190"/>
      <c r="CJ145" s="190"/>
      <c r="CK145" s="190"/>
      <c r="CL145" s="190"/>
      <c r="CM145" s="190"/>
      <c r="CN145" s="190"/>
      <c r="CO145" s="190"/>
      <c r="CP145" s="190"/>
      <c r="CQ145" s="190"/>
      <c r="CR145" s="190"/>
      <c r="CS145" s="190"/>
      <c r="CT145" s="190"/>
      <c r="CU145" s="190"/>
      <c r="CV145" s="190"/>
      <c r="CW145" s="190"/>
      <c r="CX145" s="190"/>
      <c r="CY145" s="190"/>
      <c r="CZ145" s="190"/>
      <c r="DA145" s="190"/>
      <c r="DB145" s="190"/>
      <c r="DC145" s="190"/>
      <c r="DD145" s="190"/>
      <c r="DE145" s="190"/>
      <c r="DF145" s="190"/>
      <c r="DG145" s="190"/>
      <c r="DH145" s="190"/>
      <c r="DI145" s="190"/>
      <c r="DJ145" s="190"/>
      <c r="DK145" s="190"/>
      <c r="DL145" s="190"/>
      <c r="DM145" s="190"/>
      <c r="DN145" s="190"/>
      <c r="DO145" s="190"/>
      <c r="DP145" s="190"/>
      <c r="DQ145" s="190"/>
      <c r="DR145" s="190"/>
      <c r="DS145" s="190"/>
      <c r="DT145" s="190"/>
      <c r="DU145" s="190"/>
      <c r="DV145" s="190"/>
      <c r="DW145" s="190"/>
      <c r="DX145" s="190"/>
      <c r="DY145" s="190"/>
      <c r="DZ145" s="190"/>
      <c r="EA145" s="190"/>
      <c r="EB145" s="190"/>
      <c r="EC145" s="190"/>
      <c r="ED145" s="190"/>
      <c r="EE145" s="190"/>
      <c r="EF145" s="190"/>
    </row>
    <row r="146" spans="1:136" s="72" customFormat="1" ht="15.75" hidden="1" customHeight="1" x14ac:dyDescent="0.25">
      <c r="A146" s="230"/>
      <c r="B146" s="179"/>
      <c r="C146" s="179">
        <v>311</v>
      </c>
      <c r="D146" s="581" t="s">
        <v>1</v>
      </c>
      <c r="E146" s="581"/>
      <c r="F146" s="581"/>
      <c r="G146" s="581"/>
      <c r="H146" s="76">
        <f t="shared" si="563"/>
        <v>0</v>
      </c>
      <c r="I146" s="80"/>
      <c r="J146" s="94"/>
      <c r="K146" s="82"/>
      <c r="L146" s="302"/>
      <c r="M146" s="118"/>
      <c r="N146" s="81"/>
      <c r="O146" s="81"/>
      <c r="P146" s="81"/>
      <c r="Q146" s="81"/>
      <c r="R146" s="81"/>
      <c r="S146" s="82"/>
      <c r="T146" s="28">
        <f t="shared" si="566"/>
        <v>0</v>
      </c>
      <c r="U146" s="80"/>
      <c r="V146" s="94"/>
      <c r="W146" s="82"/>
      <c r="X146" s="302"/>
      <c r="Y146" s="118"/>
      <c r="Z146" s="81"/>
      <c r="AA146" s="81"/>
      <c r="AB146" s="81"/>
      <c r="AC146" s="81"/>
      <c r="AD146" s="81"/>
      <c r="AE146" s="82"/>
      <c r="AF146" s="109">
        <f t="shared" si="569"/>
        <v>0</v>
      </c>
      <c r="AG146" s="29">
        <f t="shared" ref="AG146:AG148" si="578">I146+U146</f>
        <v>0</v>
      </c>
      <c r="AH146" s="92">
        <f t="shared" ref="AH146:AH148" si="579">J146+V146</f>
        <v>0</v>
      </c>
      <c r="AI146" s="31">
        <f t="shared" ref="AI146:AI148" si="580">K146+W146</f>
        <v>0</v>
      </c>
      <c r="AJ146" s="326">
        <f t="shared" ref="AJ146:AJ148" si="581">L146+X146</f>
        <v>0</v>
      </c>
      <c r="AK146" s="290">
        <f t="shared" ref="AK146:AK148" si="582">M146+Y146</f>
        <v>0</v>
      </c>
      <c r="AL146" s="30">
        <f t="shared" ref="AL146:AL148" si="583">N146+Z146</f>
        <v>0</v>
      </c>
      <c r="AM146" s="30">
        <f t="shared" ref="AM146:AM148" si="584">O146+AA146</f>
        <v>0</v>
      </c>
      <c r="AN146" s="30">
        <f t="shared" ref="AN146:AN148" si="585">P146+AB146</f>
        <v>0</v>
      </c>
      <c r="AO146" s="30">
        <f t="shared" ref="AO146:AO148" si="586">Q146+AC146</f>
        <v>0</v>
      </c>
      <c r="AP146" s="30">
        <f t="shared" ref="AP146:AP148" si="587">R146+AD146</f>
        <v>0</v>
      </c>
      <c r="AQ146" s="31">
        <f t="shared" ref="AQ146:AQ148" si="588">S146+AE146</f>
        <v>0</v>
      </c>
      <c r="AR146" s="206"/>
      <c r="AS146" s="89"/>
      <c r="AT146" s="388"/>
      <c r="AU146" s="388"/>
      <c r="AV146" s="388"/>
      <c r="AW146" s="89"/>
      <c r="AX146" s="89"/>
      <c r="AY146" s="89"/>
      <c r="AZ146" s="89"/>
      <c r="BA146" s="89"/>
      <c r="BB146" s="89"/>
      <c r="BC146" s="89"/>
      <c r="BD146" s="89"/>
      <c r="BE146" s="89"/>
      <c r="BF146" s="89"/>
      <c r="BG146" s="89"/>
      <c r="BH146" s="89"/>
      <c r="BI146" s="89"/>
      <c r="BJ146" s="89"/>
      <c r="BK146" s="89"/>
      <c r="BL146" s="89"/>
      <c r="BM146" s="89"/>
      <c r="BN146" s="89"/>
      <c r="BO146" s="89"/>
      <c r="BP146" s="89"/>
      <c r="BQ146" s="89"/>
      <c r="BR146" s="89"/>
      <c r="BS146" s="89"/>
      <c r="BT146" s="89"/>
      <c r="BU146" s="89"/>
      <c r="BV146" s="89"/>
      <c r="BW146" s="89"/>
      <c r="BX146" s="89"/>
      <c r="BY146" s="89"/>
      <c r="BZ146" s="89"/>
      <c r="CA146" s="89"/>
      <c r="CB146" s="89"/>
      <c r="CC146" s="89"/>
      <c r="CD146" s="89"/>
      <c r="CE146" s="89"/>
      <c r="CF146" s="89"/>
      <c r="CG146" s="89"/>
      <c r="CH146" s="89"/>
      <c r="CI146" s="89"/>
      <c r="CJ146" s="89"/>
      <c r="CK146" s="89"/>
      <c r="CL146" s="89"/>
      <c r="CM146" s="89"/>
      <c r="CN146" s="89"/>
      <c r="CO146" s="89"/>
      <c r="CP146" s="89"/>
      <c r="CQ146" s="89"/>
      <c r="CR146" s="89"/>
      <c r="CS146" s="89"/>
      <c r="CT146" s="89"/>
      <c r="CU146" s="89"/>
      <c r="CV146" s="89"/>
      <c r="CW146" s="89"/>
      <c r="CX146" s="89"/>
      <c r="CY146" s="89"/>
      <c r="CZ146" s="89"/>
      <c r="DA146" s="89"/>
      <c r="DB146" s="89"/>
      <c r="DC146" s="89"/>
      <c r="DD146" s="89"/>
      <c r="DE146" s="89"/>
      <c r="DF146" s="89"/>
      <c r="DG146" s="89"/>
      <c r="DH146" s="89"/>
      <c r="DI146" s="89"/>
      <c r="DJ146" s="89"/>
      <c r="DK146" s="89"/>
      <c r="DL146" s="89"/>
      <c r="DM146" s="89"/>
      <c r="DN146" s="89"/>
      <c r="DO146" s="89"/>
      <c r="DP146" s="89"/>
      <c r="DQ146" s="89"/>
      <c r="DR146" s="89"/>
      <c r="DS146" s="89"/>
      <c r="DT146" s="89"/>
      <c r="DU146" s="89"/>
      <c r="DV146" s="89"/>
      <c r="DW146" s="89"/>
      <c r="DX146" s="89"/>
      <c r="DY146" s="89"/>
      <c r="DZ146" s="89"/>
      <c r="EA146" s="89"/>
      <c r="EB146" s="89"/>
      <c r="EC146" s="89"/>
      <c r="ED146" s="89"/>
      <c r="EE146" s="89"/>
      <c r="EF146" s="89"/>
    </row>
    <row r="147" spans="1:136" s="72" customFormat="1" ht="15.75" hidden="1" customHeight="1" x14ac:dyDescent="0.25">
      <c r="A147" s="230"/>
      <c r="B147" s="179"/>
      <c r="C147" s="179">
        <v>312</v>
      </c>
      <c r="D147" s="581" t="s">
        <v>2</v>
      </c>
      <c r="E147" s="581"/>
      <c r="F147" s="581"/>
      <c r="G147" s="582"/>
      <c r="H147" s="76">
        <f t="shared" si="563"/>
        <v>0</v>
      </c>
      <c r="I147" s="80"/>
      <c r="J147" s="94"/>
      <c r="K147" s="82"/>
      <c r="L147" s="302"/>
      <c r="M147" s="118"/>
      <c r="N147" s="81"/>
      <c r="O147" s="81"/>
      <c r="P147" s="81"/>
      <c r="Q147" s="81"/>
      <c r="R147" s="81"/>
      <c r="S147" s="82"/>
      <c r="T147" s="28">
        <f t="shared" si="566"/>
        <v>0</v>
      </c>
      <c r="U147" s="80"/>
      <c r="V147" s="94"/>
      <c r="W147" s="82"/>
      <c r="X147" s="302"/>
      <c r="Y147" s="118"/>
      <c r="Z147" s="81"/>
      <c r="AA147" s="81"/>
      <c r="AB147" s="81"/>
      <c r="AC147" s="81"/>
      <c r="AD147" s="81"/>
      <c r="AE147" s="82"/>
      <c r="AF147" s="109">
        <f t="shared" si="569"/>
        <v>0</v>
      </c>
      <c r="AG147" s="29">
        <f t="shared" si="578"/>
        <v>0</v>
      </c>
      <c r="AH147" s="92">
        <f t="shared" si="579"/>
        <v>0</v>
      </c>
      <c r="AI147" s="31">
        <f t="shared" si="580"/>
        <v>0</v>
      </c>
      <c r="AJ147" s="326">
        <f t="shared" si="581"/>
        <v>0</v>
      </c>
      <c r="AK147" s="290">
        <f t="shared" si="582"/>
        <v>0</v>
      </c>
      <c r="AL147" s="30">
        <f t="shared" si="583"/>
        <v>0</v>
      </c>
      <c r="AM147" s="30">
        <f t="shared" si="584"/>
        <v>0</v>
      </c>
      <c r="AN147" s="30">
        <f t="shared" si="585"/>
        <v>0</v>
      </c>
      <c r="AO147" s="30">
        <f t="shared" si="586"/>
        <v>0</v>
      </c>
      <c r="AP147" s="30">
        <f t="shared" si="587"/>
        <v>0</v>
      </c>
      <c r="AQ147" s="31">
        <f t="shared" si="588"/>
        <v>0</v>
      </c>
      <c r="AR147" s="206"/>
      <c r="AS147" s="190"/>
      <c r="AT147" s="190"/>
      <c r="AU147" s="190"/>
      <c r="AV147" s="190"/>
      <c r="AW147" s="89"/>
      <c r="AX147" s="89"/>
      <c r="AY147" s="89"/>
      <c r="AZ147" s="89"/>
      <c r="BA147" s="89"/>
      <c r="BB147" s="89"/>
      <c r="BC147" s="89"/>
      <c r="BD147" s="89"/>
      <c r="BE147" s="89"/>
      <c r="BF147" s="89"/>
      <c r="BG147" s="89"/>
      <c r="BH147" s="89"/>
      <c r="BI147" s="89"/>
      <c r="BJ147" s="89"/>
      <c r="BK147" s="89"/>
      <c r="BL147" s="89"/>
      <c r="BM147" s="89"/>
      <c r="BN147" s="89"/>
      <c r="BO147" s="89"/>
      <c r="BP147" s="89"/>
      <c r="BQ147" s="89"/>
      <c r="BR147" s="89"/>
      <c r="BS147" s="89"/>
      <c r="BT147" s="89"/>
      <c r="BU147" s="89"/>
      <c r="BV147" s="89"/>
      <c r="BW147" s="89"/>
      <c r="BX147" s="89"/>
      <c r="BY147" s="89"/>
      <c r="BZ147" s="89"/>
      <c r="CA147" s="89"/>
      <c r="CB147" s="89"/>
      <c r="CC147" s="89"/>
      <c r="CD147" s="89"/>
      <c r="CE147" s="89"/>
      <c r="CF147" s="89"/>
      <c r="CG147" s="89"/>
      <c r="CH147" s="89"/>
      <c r="CI147" s="89"/>
      <c r="CJ147" s="89"/>
      <c r="CK147" s="89"/>
      <c r="CL147" s="89"/>
      <c r="CM147" s="89"/>
      <c r="CN147" s="89"/>
      <c r="CO147" s="89"/>
      <c r="CP147" s="89"/>
      <c r="CQ147" s="89"/>
      <c r="CR147" s="89"/>
      <c r="CS147" s="89"/>
      <c r="CT147" s="89"/>
      <c r="CU147" s="89"/>
      <c r="CV147" s="89"/>
      <c r="CW147" s="89"/>
      <c r="CX147" s="89"/>
      <c r="CY147" s="89"/>
      <c r="CZ147" s="89"/>
      <c r="DA147" s="89"/>
      <c r="DB147" s="89"/>
      <c r="DC147" s="89"/>
      <c r="DD147" s="89"/>
      <c r="DE147" s="89"/>
      <c r="DF147" s="89"/>
      <c r="DG147" s="89"/>
      <c r="DH147" s="89"/>
      <c r="DI147" s="89"/>
      <c r="DJ147" s="89"/>
      <c r="DK147" s="89"/>
      <c r="DL147" s="89"/>
      <c r="DM147" s="89"/>
      <c r="DN147" s="89"/>
      <c r="DO147" s="89"/>
      <c r="DP147" s="89"/>
      <c r="DQ147" s="89"/>
      <c r="DR147" s="89"/>
      <c r="DS147" s="89"/>
      <c r="DT147" s="89"/>
      <c r="DU147" s="89"/>
      <c r="DV147" s="89"/>
      <c r="DW147" s="89"/>
      <c r="DX147" s="89"/>
      <c r="DY147" s="89"/>
      <c r="DZ147" s="89"/>
      <c r="EA147" s="89"/>
      <c r="EB147" s="89"/>
      <c r="EC147" s="89"/>
      <c r="ED147" s="89"/>
      <c r="EE147" s="89"/>
      <c r="EF147" s="89"/>
    </row>
    <row r="148" spans="1:136" s="72" customFormat="1" ht="15.75" hidden="1" customHeight="1" x14ac:dyDescent="0.25">
      <c r="A148" s="230"/>
      <c r="B148" s="179"/>
      <c r="C148" s="179">
        <v>313</v>
      </c>
      <c r="D148" s="581" t="s">
        <v>3</v>
      </c>
      <c r="E148" s="581"/>
      <c r="F148" s="581"/>
      <c r="G148" s="581"/>
      <c r="H148" s="76">
        <f t="shared" si="563"/>
        <v>0</v>
      </c>
      <c r="I148" s="80"/>
      <c r="J148" s="94"/>
      <c r="K148" s="82"/>
      <c r="L148" s="302"/>
      <c r="M148" s="118"/>
      <c r="N148" s="81"/>
      <c r="O148" s="81"/>
      <c r="P148" s="81"/>
      <c r="Q148" s="81"/>
      <c r="R148" s="81"/>
      <c r="S148" s="82"/>
      <c r="T148" s="28">
        <f t="shared" si="566"/>
        <v>0</v>
      </c>
      <c r="U148" s="80"/>
      <c r="V148" s="94"/>
      <c r="W148" s="82"/>
      <c r="X148" s="302"/>
      <c r="Y148" s="118"/>
      <c r="Z148" s="81"/>
      <c r="AA148" s="81"/>
      <c r="AB148" s="81"/>
      <c r="AC148" s="81"/>
      <c r="AD148" s="81"/>
      <c r="AE148" s="82"/>
      <c r="AF148" s="109">
        <f t="shared" si="569"/>
        <v>0</v>
      </c>
      <c r="AG148" s="29">
        <f t="shared" si="578"/>
        <v>0</v>
      </c>
      <c r="AH148" s="92">
        <f t="shared" si="579"/>
        <v>0</v>
      </c>
      <c r="AI148" s="31">
        <f t="shared" si="580"/>
        <v>0</v>
      </c>
      <c r="AJ148" s="326">
        <f t="shared" si="581"/>
        <v>0</v>
      </c>
      <c r="AK148" s="290">
        <f t="shared" si="582"/>
        <v>0</v>
      </c>
      <c r="AL148" s="30">
        <f t="shared" si="583"/>
        <v>0</v>
      </c>
      <c r="AM148" s="30">
        <f t="shared" si="584"/>
        <v>0</v>
      </c>
      <c r="AN148" s="30">
        <f t="shared" si="585"/>
        <v>0</v>
      </c>
      <c r="AO148" s="30">
        <f t="shared" si="586"/>
        <v>0</v>
      </c>
      <c r="AP148" s="30">
        <f t="shared" si="587"/>
        <v>0</v>
      </c>
      <c r="AQ148" s="31">
        <f t="shared" si="588"/>
        <v>0</v>
      </c>
      <c r="AR148" s="206"/>
      <c r="AS148" s="89"/>
      <c r="AT148" s="388"/>
      <c r="AU148" s="388"/>
      <c r="AV148" s="388"/>
      <c r="AW148" s="89"/>
      <c r="AX148" s="89"/>
      <c r="AY148" s="89"/>
      <c r="AZ148" s="89"/>
      <c r="BA148" s="89"/>
      <c r="BB148" s="89"/>
      <c r="BC148" s="89"/>
      <c r="BD148" s="89"/>
      <c r="BE148" s="89"/>
      <c r="BF148" s="89"/>
      <c r="BG148" s="89"/>
      <c r="BH148" s="89"/>
      <c r="BI148" s="89"/>
      <c r="BJ148" s="89"/>
      <c r="BK148" s="89"/>
      <c r="BL148" s="89"/>
      <c r="BM148" s="89"/>
      <c r="BN148" s="89"/>
      <c r="BO148" s="89"/>
      <c r="BP148" s="89"/>
      <c r="BQ148" s="89"/>
      <c r="BR148" s="89"/>
      <c r="BS148" s="89"/>
      <c r="BT148" s="89"/>
      <c r="BU148" s="89"/>
      <c r="BV148" s="89"/>
      <c r="BW148" s="89"/>
      <c r="BX148" s="89"/>
      <c r="BY148" s="89"/>
      <c r="BZ148" s="89"/>
      <c r="CA148" s="89"/>
      <c r="CB148" s="89"/>
      <c r="CC148" s="89"/>
      <c r="CD148" s="89"/>
      <c r="CE148" s="89"/>
      <c r="CF148" s="89"/>
      <c r="CG148" s="89"/>
      <c r="CH148" s="89"/>
      <c r="CI148" s="89"/>
      <c r="CJ148" s="89"/>
      <c r="CK148" s="89"/>
      <c r="CL148" s="89"/>
      <c r="CM148" s="89"/>
      <c r="CN148" s="89"/>
      <c r="CO148" s="89"/>
      <c r="CP148" s="89"/>
      <c r="CQ148" s="89"/>
      <c r="CR148" s="89"/>
      <c r="CS148" s="89"/>
      <c r="CT148" s="89"/>
      <c r="CU148" s="89"/>
      <c r="CV148" s="89"/>
      <c r="CW148" s="89"/>
      <c r="CX148" s="89"/>
      <c r="CY148" s="89"/>
      <c r="CZ148" s="89"/>
      <c r="DA148" s="89"/>
      <c r="DB148" s="89"/>
      <c r="DC148" s="89"/>
      <c r="DD148" s="89"/>
      <c r="DE148" s="89"/>
      <c r="DF148" s="89"/>
      <c r="DG148" s="89"/>
      <c r="DH148" s="89"/>
      <c r="DI148" s="89"/>
      <c r="DJ148" s="89"/>
      <c r="DK148" s="89"/>
      <c r="DL148" s="89"/>
      <c r="DM148" s="89"/>
      <c r="DN148" s="89"/>
      <c r="DO148" s="89"/>
      <c r="DP148" s="89"/>
      <c r="DQ148" s="89"/>
      <c r="DR148" s="89"/>
      <c r="DS148" s="89"/>
      <c r="DT148" s="89"/>
      <c r="DU148" s="89"/>
      <c r="DV148" s="89"/>
      <c r="DW148" s="89"/>
      <c r="DX148" s="89"/>
      <c r="DY148" s="89"/>
      <c r="DZ148" s="89"/>
      <c r="EA148" s="89"/>
      <c r="EB148" s="89"/>
      <c r="EC148" s="89"/>
      <c r="ED148" s="89"/>
      <c r="EE148" s="89"/>
      <c r="EF148" s="89"/>
    </row>
    <row r="149" spans="1:136" s="73" customFormat="1" ht="15.75" hidden="1" customHeight="1" x14ac:dyDescent="0.25">
      <c r="A149" s="577">
        <v>32</v>
      </c>
      <c r="B149" s="578"/>
      <c r="C149" s="90"/>
      <c r="D149" s="579" t="s">
        <v>4</v>
      </c>
      <c r="E149" s="579"/>
      <c r="F149" s="579"/>
      <c r="G149" s="580"/>
      <c r="H149" s="75">
        <f t="shared" si="563"/>
        <v>0</v>
      </c>
      <c r="I149" s="77">
        <f t="shared" ref="I149:S149" si="589">SUM(I150:I153)</f>
        <v>0</v>
      </c>
      <c r="J149" s="61">
        <f t="shared" ref="J149" si="590">SUM(J150:J153)</f>
        <v>0</v>
      </c>
      <c r="K149" s="79">
        <f t="shared" si="589"/>
        <v>0</v>
      </c>
      <c r="L149" s="301">
        <f t="shared" si="589"/>
        <v>0</v>
      </c>
      <c r="M149" s="95">
        <f t="shared" si="589"/>
        <v>0</v>
      </c>
      <c r="N149" s="78">
        <f t="shared" si="589"/>
        <v>0</v>
      </c>
      <c r="O149" s="78">
        <f t="shared" ref="O149" si="591">SUM(O150:O153)</f>
        <v>0</v>
      </c>
      <c r="P149" s="78">
        <f t="shared" si="589"/>
        <v>0</v>
      </c>
      <c r="Q149" s="78">
        <f t="shared" si="589"/>
        <v>0</v>
      </c>
      <c r="R149" s="78">
        <f t="shared" si="589"/>
        <v>0</v>
      </c>
      <c r="S149" s="79">
        <f t="shared" si="589"/>
        <v>0</v>
      </c>
      <c r="T149" s="237">
        <f t="shared" si="566"/>
        <v>0</v>
      </c>
      <c r="U149" s="77">
        <f t="shared" ref="U149:AE149" si="592">SUM(U150:U153)</f>
        <v>0</v>
      </c>
      <c r="V149" s="61">
        <f t="shared" ref="V149" si="593">SUM(V150:V153)</f>
        <v>0</v>
      </c>
      <c r="W149" s="79">
        <f t="shared" si="592"/>
        <v>0</v>
      </c>
      <c r="X149" s="301">
        <f t="shared" si="592"/>
        <v>0</v>
      </c>
      <c r="Y149" s="95">
        <f t="shared" si="592"/>
        <v>0</v>
      </c>
      <c r="Z149" s="78">
        <f t="shared" si="592"/>
        <v>0</v>
      </c>
      <c r="AA149" s="78">
        <f t="shared" ref="AA149" si="594">SUM(AA150:AA153)</f>
        <v>0</v>
      </c>
      <c r="AB149" s="78">
        <f t="shared" si="592"/>
        <v>0</v>
      </c>
      <c r="AC149" s="78">
        <f t="shared" si="592"/>
        <v>0</v>
      </c>
      <c r="AD149" s="78">
        <f t="shared" si="592"/>
        <v>0</v>
      </c>
      <c r="AE149" s="79">
        <f t="shared" si="592"/>
        <v>0</v>
      </c>
      <c r="AF149" s="262">
        <f t="shared" si="569"/>
        <v>0</v>
      </c>
      <c r="AG149" s="315">
        <f t="shared" ref="AG149:AQ149" si="595">SUM(AG150:AG153)</f>
        <v>0</v>
      </c>
      <c r="AH149" s="263">
        <f t="shared" ref="AH149" si="596">SUM(AH150:AH153)</f>
        <v>0</v>
      </c>
      <c r="AI149" s="239">
        <f t="shared" si="595"/>
        <v>0</v>
      </c>
      <c r="AJ149" s="303">
        <f t="shared" si="595"/>
        <v>0</v>
      </c>
      <c r="AK149" s="240">
        <f t="shared" si="595"/>
        <v>0</v>
      </c>
      <c r="AL149" s="241">
        <f t="shared" si="595"/>
        <v>0</v>
      </c>
      <c r="AM149" s="241">
        <f t="shared" ref="AM149" si="597">SUM(AM150:AM153)</f>
        <v>0</v>
      </c>
      <c r="AN149" s="241">
        <f t="shared" si="595"/>
        <v>0</v>
      </c>
      <c r="AO149" s="241">
        <f t="shared" si="595"/>
        <v>0</v>
      </c>
      <c r="AP149" s="241">
        <f t="shared" si="595"/>
        <v>0</v>
      </c>
      <c r="AQ149" s="239">
        <f t="shared" si="595"/>
        <v>0</v>
      </c>
      <c r="AR149" s="206"/>
      <c r="AS149" s="89"/>
      <c r="AT149" s="388"/>
      <c r="AU149" s="388"/>
      <c r="AV149" s="388"/>
      <c r="AW149" s="190"/>
      <c r="AX149" s="190"/>
      <c r="AY149" s="190"/>
      <c r="AZ149" s="190"/>
      <c r="BA149" s="190"/>
      <c r="BB149" s="190"/>
      <c r="BC149" s="190"/>
      <c r="BD149" s="190"/>
      <c r="BE149" s="190"/>
      <c r="BF149" s="190"/>
      <c r="BG149" s="190"/>
      <c r="BH149" s="190"/>
      <c r="BI149" s="190"/>
      <c r="BJ149" s="190"/>
      <c r="BK149" s="190"/>
      <c r="BL149" s="190"/>
      <c r="BM149" s="190"/>
      <c r="BN149" s="190"/>
      <c r="BO149" s="190"/>
      <c r="BP149" s="190"/>
      <c r="BQ149" s="190"/>
      <c r="BR149" s="190"/>
      <c r="BS149" s="190"/>
      <c r="BT149" s="190"/>
      <c r="BU149" s="190"/>
      <c r="BV149" s="190"/>
      <c r="BW149" s="190"/>
      <c r="BX149" s="190"/>
      <c r="BY149" s="190"/>
      <c r="BZ149" s="190"/>
      <c r="CA149" s="190"/>
      <c r="CB149" s="190"/>
      <c r="CC149" s="190"/>
      <c r="CD149" s="190"/>
      <c r="CE149" s="190"/>
      <c r="CF149" s="190"/>
      <c r="CG149" s="190"/>
      <c r="CH149" s="190"/>
      <c r="CI149" s="190"/>
      <c r="CJ149" s="190"/>
      <c r="CK149" s="190"/>
      <c r="CL149" s="190"/>
      <c r="CM149" s="190"/>
      <c r="CN149" s="190"/>
      <c r="CO149" s="190"/>
      <c r="CP149" s="190"/>
      <c r="CQ149" s="190"/>
      <c r="CR149" s="190"/>
      <c r="CS149" s="190"/>
      <c r="CT149" s="190"/>
      <c r="CU149" s="190"/>
      <c r="CV149" s="190"/>
      <c r="CW149" s="190"/>
      <c r="CX149" s="190"/>
      <c r="CY149" s="190"/>
      <c r="CZ149" s="190"/>
      <c r="DA149" s="190"/>
      <c r="DB149" s="190"/>
      <c r="DC149" s="190"/>
      <c r="DD149" s="190"/>
      <c r="DE149" s="190"/>
      <c r="DF149" s="190"/>
      <c r="DG149" s="190"/>
      <c r="DH149" s="190"/>
      <c r="DI149" s="190"/>
      <c r="DJ149" s="190"/>
      <c r="DK149" s="190"/>
      <c r="DL149" s="190"/>
      <c r="DM149" s="190"/>
      <c r="DN149" s="190"/>
      <c r="DO149" s="190"/>
      <c r="DP149" s="190"/>
      <c r="DQ149" s="190"/>
      <c r="DR149" s="190"/>
      <c r="DS149" s="190"/>
      <c r="DT149" s="190"/>
      <c r="DU149" s="190"/>
      <c r="DV149" s="190"/>
      <c r="DW149" s="190"/>
      <c r="DX149" s="190"/>
      <c r="DY149" s="190"/>
      <c r="DZ149" s="190"/>
      <c r="EA149" s="190"/>
      <c r="EB149" s="190"/>
      <c r="EC149" s="190"/>
      <c r="ED149" s="190"/>
      <c r="EE149" s="190"/>
      <c r="EF149" s="190"/>
    </row>
    <row r="150" spans="1:136" s="72" customFormat="1" ht="15.75" hidden="1" customHeight="1" x14ac:dyDescent="0.25">
      <c r="A150" s="230"/>
      <c r="B150" s="179"/>
      <c r="C150" s="179">
        <v>321</v>
      </c>
      <c r="D150" s="581" t="s">
        <v>5</v>
      </c>
      <c r="E150" s="581"/>
      <c r="F150" s="581"/>
      <c r="G150" s="581"/>
      <c r="H150" s="76">
        <f t="shared" si="563"/>
        <v>0</v>
      </c>
      <c r="I150" s="80"/>
      <c r="J150" s="94"/>
      <c r="K150" s="82"/>
      <c r="L150" s="302"/>
      <c r="M150" s="118"/>
      <c r="N150" s="81"/>
      <c r="O150" s="81"/>
      <c r="P150" s="81"/>
      <c r="Q150" s="81"/>
      <c r="R150" s="81"/>
      <c r="S150" s="82"/>
      <c r="T150" s="28">
        <f t="shared" si="566"/>
        <v>0</v>
      </c>
      <c r="U150" s="80"/>
      <c r="V150" s="94"/>
      <c r="W150" s="82"/>
      <c r="X150" s="302"/>
      <c r="Y150" s="118"/>
      <c r="Z150" s="81"/>
      <c r="AA150" s="81"/>
      <c r="AB150" s="81"/>
      <c r="AC150" s="81"/>
      <c r="AD150" s="81"/>
      <c r="AE150" s="82"/>
      <c r="AF150" s="109">
        <f t="shared" si="569"/>
        <v>0</v>
      </c>
      <c r="AG150" s="29">
        <f t="shared" ref="AG150:AG153" si="598">I150+U150</f>
        <v>0</v>
      </c>
      <c r="AH150" s="92">
        <f t="shared" ref="AH150:AH153" si="599">J150+V150</f>
        <v>0</v>
      </c>
      <c r="AI150" s="31">
        <f t="shared" ref="AI150:AI153" si="600">K150+W150</f>
        <v>0</v>
      </c>
      <c r="AJ150" s="326">
        <f t="shared" ref="AJ150:AJ153" si="601">L150+X150</f>
        <v>0</v>
      </c>
      <c r="AK150" s="290">
        <f t="shared" ref="AK150:AK153" si="602">M150+Y150</f>
        <v>0</v>
      </c>
      <c r="AL150" s="30">
        <f t="shared" ref="AL150:AL153" si="603">N150+Z150</f>
        <v>0</v>
      </c>
      <c r="AM150" s="30">
        <f t="shared" ref="AM150:AM153" si="604">O150+AA150</f>
        <v>0</v>
      </c>
      <c r="AN150" s="30">
        <f t="shared" ref="AN150:AN153" si="605">P150+AB150</f>
        <v>0</v>
      </c>
      <c r="AO150" s="30">
        <f t="shared" ref="AO150:AO153" si="606">Q150+AC150</f>
        <v>0</v>
      </c>
      <c r="AP150" s="30">
        <f t="shared" ref="AP150:AP153" si="607">R150+AD150</f>
        <v>0</v>
      </c>
      <c r="AQ150" s="31">
        <f t="shared" ref="AQ150:AQ153" si="608">S150+AE150</f>
        <v>0</v>
      </c>
      <c r="AR150" s="206"/>
      <c r="AS150" s="89"/>
      <c r="AT150" s="388"/>
      <c r="AU150" s="388"/>
      <c r="AV150" s="388"/>
      <c r="AW150" s="89"/>
      <c r="AX150" s="89"/>
      <c r="AY150" s="89"/>
      <c r="AZ150" s="89"/>
      <c r="BA150" s="89"/>
      <c r="BB150" s="89"/>
      <c r="BC150" s="89"/>
      <c r="BD150" s="89"/>
      <c r="BE150" s="89"/>
      <c r="BF150" s="89"/>
      <c r="BG150" s="89"/>
      <c r="BH150" s="89"/>
      <c r="BI150" s="89"/>
      <c r="BJ150" s="89"/>
      <c r="BK150" s="89"/>
      <c r="BL150" s="89"/>
      <c r="BM150" s="89"/>
      <c r="BN150" s="89"/>
      <c r="BO150" s="89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89"/>
      <c r="CF150" s="89"/>
      <c r="CG150" s="89"/>
      <c r="CH150" s="89"/>
      <c r="CI150" s="89"/>
      <c r="CJ150" s="89"/>
      <c r="CK150" s="89"/>
      <c r="CL150" s="89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89"/>
      <c r="DB150" s="89"/>
      <c r="DC150" s="89"/>
      <c r="DD150" s="89"/>
      <c r="DE150" s="89"/>
      <c r="DF150" s="89"/>
      <c r="DG150" s="89"/>
      <c r="DH150" s="89"/>
      <c r="DI150" s="89"/>
      <c r="DJ150" s="89"/>
      <c r="DK150" s="89"/>
      <c r="DL150" s="89"/>
      <c r="DM150" s="89"/>
      <c r="DN150" s="89"/>
      <c r="DO150" s="89"/>
      <c r="DP150" s="89"/>
      <c r="DQ150" s="89"/>
      <c r="DR150" s="89"/>
      <c r="DS150" s="89"/>
      <c r="DT150" s="89"/>
      <c r="DU150" s="89"/>
      <c r="DV150" s="89"/>
      <c r="DW150" s="89"/>
      <c r="DX150" s="89"/>
      <c r="DY150" s="89"/>
      <c r="DZ150" s="89"/>
      <c r="EA150" s="89"/>
      <c r="EB150" s="89"/>
      <c r="EC150" s="89"/>
      <c r="ED150" s="89"/>
      <c r="EE150" s="89"/>
      <c r="EF150" s="89"/>
    </row>
    <row r="151" spans="1:136" s="72" customFormat="1" ht="15.75" hidden="1" customHeight="1" x14ac:dyDescent="0.25">
      <c r="A151" s="230"/>
      <c r="B151" s="179"/>
      <c r="C151" s="179">
        <v>322</v>
      </c>
      <c r="D151" s="581" t="s">
        <v>6</v>
      </c>
      <c r="E151" s="581"/>
      <c r="F151" s="581"/>
      <c r="G151" s="581"/>
      <c r="H151" s="76">
        <f t="shared" si="563"/>
        <v>0</v>
      </c>
      <c r="I151" s="80"/>
      <c r="J151" s="94"/>
      <c r="K151" s="82"/>
      <c r="L151" s="302"/>
      <c r="M151" s="118"/>
      <c r="N151" s="81"/>
      <c r="O151" s="81"/>
      <c r="P151" s="81"/>
      <c r="Q151" s="81"/>
      <c r="R151" s="81"/>
      <c r="S151" s="82"/>
      <c r="T151" s="28">
        <f t="shared" si="566"/>
        <v>0</v>
      </c>
      <c r="U151" s="80"/>
      <c r="V151" s="94"/>
      <c r="W151" s="82"/>
      <c r="X151" s="302"/>
      <c r="Y151" s="118"/>
      <c r="Z151" s="81"/>
      <c r="AA151" s="81"/>
      <c r="AB151" s="81"/>
      <c r="AC151" s="81"/>
      <c r="AD151" s="81"/>
      <c r="AE151" s="82"/>
      <c r="AF151" s="109">
        <f t="shared" si="569"/>
        <v>0</v>
      </c>
      <c r="AG151" s="29">
        <f t="shared" si="598"/>
        <v>0</v>
      </c>
      <c r="AH151" s="92">
        <f t="shared" si="599"/>
        <v>0</v>
      </c>
      <c r="AI151" s="31">
        <f t="shared" si="600"/>
        <v>0</v>
      </c>
      <c r="AJ151" s="326">
        <f t="shared" si="601"/>
        <v>0</v>
      </c>
      <c r="AK151" s="290">
        <f t="shared" si="602"/>
        <v>0</v>
      </c>
      <c r="AL151" s="30">
        <f t="shared" si="603"/>
        <v>0</v>
      </c>
      <c r="AM151" s="30">
        <f t="shared" si="604"/>
        <v>0</v>
      </c>
      <c r="AN151" s="30">
        <f t="shared" si="605"/>
        <v>0</v>
      </c>
      <c r="AO151" s="30">
        <f t="shared" si="606"/>
        <v>0</v>
      </c>
      <c r="AP151" s="30">
        <f t="shared" si="607"/>
        <v>0</v>
      </c>
      <c r="AQ151" s="31">
        <f t="shared" si="608"/>
        <v>0</v>
      </c>
      <c r="AR151" s="206"/>
      <c r="AS151" s="89"/>
      <c r="AT151" s="388"/>
      <c r="AU151" s="388"/>
      <c r="AV151" s="388"/>
      <c r="AW151" s="89"/>
      <c r="AX151" s="89"/>
      <c r="AY151" s="89"/>
      <c r="AZ151" s="89"/>
      <c r="BA151" s="89"/>
      <c r="BB151" s="89"/>
      <c r="BC151" s="89"/>
      <c r="BD151" s="89"/>
      <c r="BE151" s="89"/>
      <c r="BF151" s="89"/>
      <c r="BG151" s="89"/>
      <c r="BH151" s="89"/>
      <c r="BI151" s="89"/>
      <c r="BJ151" s="89"/>
      <c r="BK151" s="89"/>
      <c r="BL151" s="89"/>
      <c r="BM151" s="89"/>
      <c r="BN151" s="89"/>
      <c r="BO151" s="89"/>
      <c r="BP151" s="89"/>
      <c r="BQ151" s="89"/>
      <c r="BR151" s="89"/>
      <c r="BS151" s="89"/>
      <c r="BT151" s="89"/>
      <c r="BU151" s="89"/>
      <c r="BV151" s="89"/>
      <c r="BW151" s="89"/>
      <c r="BX151" s="89"/>
      <c r="BY151" s="89"/>
      <c r="BZ151" s="89"/>
      <c r="CA151" s="89"/>
      <c r="CB151" s="89"/>
      <c r="CC151" s="89"/>
      <c r="CD151" s="89"/>
      <c r="CE151" s="89"/>
      <c r="CF151" s="89"/>
      <c r="CG151" s="89"/>
      <c r="CH151" s="89"/>
      <c r="CI151" s="89"/>
      <c r="CJ151" s="89"/>
      <c r="CK151" s="89"/>
      <c r="CL151" s="89"/>
      <c r="CM151" s="89"/>
      <c r="CN151" s="89"/>
      <c r="CO151" s="89"/>
      <c r="CP151" s="89"/>
      <c r="CQ151" s="89"/>
      <c r="CR151" s="89"/>
      <c r="CS151" s="89"/>
      <c r="CT151" s="89"/>
      <c r="CU151" s="89"/>
      <c r="CV151" s="89"/>
      <c r="CW151" s="89"/>
      <c r="CX151" s="89"/>
      <c r="CY151" s="89"/>
      <c r="CZ151" s="89"/>
      <c r="DA151" s="89"/>
      <c r="DB151" s="89"/>
      <c r="DC151" s="89"/>
      <c r="DD151" s="89"/>
      <c r="DE151" s="89"/>
      <c r="DF151" s="89"/>
      <c r="DG151" s="89"/>
      <c r="DH151" s="89"/>
      <c r="DI151" s="89"/>
      <c r="DJ151" s="89"/>
      <c r="DK151" s="89"/>
      <c r="DL151" s="89"/>
      <c r="DM151" s="89"/>
      <c r="DN151" s="89"/>
      <c r="DO151" s="89"/>
      <c r="DP151" s="89"/>
      <c r="DQ151" s="89"/>
      <c r="DR151" s="89"/>
      <c r="DS151" s="89"/>
      <c r="DT151" s="89"/>
      <c r="DU151" s="89"/>
      <c r="DV151" s="89"/>
      <c r="DW151" s="89"/>
      <c r="DX151" s="89"/>
      <c r="DY151" s="89"/>
      <c r="DZ151" s="89"/>
      <c r="EA151" s="89"/>
      <c r="EB151" s="89"/>
      <c r="EC151" s="89"/>
      <c r="ED151" s="89"/>
      <c r="EE151" s="89"/>
      <c r="EF151" s="89"/>
    </row>
    <row r="152" spans="1:136" s="72" customFormat="1" ht="15.75" hidden="1" customHeight="1" x14ac:dyDescent="0.25">
      <c r="A152" s="230"/>
      <c r="B152" s="179"/>
      <c r="C152" s="179">
        <v>323</v>
      </c>
      <c r="D152" s="581" t="s">
        <v>7</v>
      </c>
      <c r="E152" s="581"/>
      <c r="F152" s="581"/>
      <c r="G152" s="581"/>
      <c r="H152" s="76">
        <f>SUM(I152:S152)</f>
        <v>0</v>
      </c>
      <c r="I152" s="80"/>
      <c r="J152" s="94"/>
      <c r="K152" s="82"/>
      <c r="L152" s="302"/>
      <c r="M152" s="118"/>
      <c r="N152" s="81"/>
      <c r="O152" s="81"/>
      <c r="P152" s="81"/>
      <c r="Q152" s="81"/>
      <c r="R152" s="81"/>
      <c r="S152" s="82"/>
      <c r="T152" s="28">
        <f>SUM(U152:AE152)</f>
        <v>0</v>
      </c>
      <c r="U152" s="80"/>
      <c r="V152" s="94"/>
      <c r="W152" s="82"/>
      <c r="X152" s="302"/>
      <c r="Y152" s="118"/>
      <c r="Z152" s="81"/>
      <c r="AA152" s="81"/>
      <c r="AB152" s="81"/>
      <c r="AC152" s="81"/>
      <c r="AD152" s="81"/>
      <c r="AE152" s="82"/>
      <c r="AF152" s="109">
        <f>SUM(AG152:AQ152)</f>
        <v>0</v>
      </c>
      <c r="AG152" s="29">
        <f t="shared" si="598"/>
        <v>0</v>
      </c>
      <c r="AH152" s="92">
        <f t="shared" si="599"/>
        <v>0</v>
      </c>
      <c r="AI152" s="31">
        <f t="shared" si="600"/>
        <v>0</v>
      </c>
      <c r="AJ152" s="326">
        <f t="shared" si="601"/>
        <v>0</v>
      </c>
      <c r="AK152" s="290">
        <f t="shared" si="602"/>
        <v>0</v>
      </c>
      <c r="AL152" s="30">
        <f t="shared" si="603"/>
        <v>0</v>
      </c>
      <c r="AM152" s="30">
        <f t="shared" si="604"/>
        <v>0</v>
      </c>
      <c r="AN152" s="30">
        <f t="shared" si="605"/>
        <v>0</v>
      </c>
      <c r="AO152" s="30">
        <f t="shared" si="606"/>
        <v>0</v>
      </c>
      <c r="AP152" s="30">
        <f t="shared" si="607"/>
        <v>0</v>
      </c>
      <c r="AQ152" s="31">
        <f t="shared" si="608"/>
        <v>0</v>
      </c>
      <c r="AR152" s="206"/>
      <c r="AS152" s="190"/>
      <c r="AT152" s="190"/>
      <c r="AU152" s="190"/>
      <c r="AV152" s="190"/>
      <c r="AW152" s="89"/>
      <c r="AX152" s="89"/>
      <c r="AY152" s="89"/>
      <c r="AZ152" s="89"/>
      <c r="BA152" s="89"/>
      <c r="BB152" s="89"/>
      <c r="BC152" s="89"/>
      <c r="BD152" s="89"/>
      <c r="BE152" s="89"/>
      <c r="BF152" s="89"/>
      <c r="BG152" s="89"/>
      <c r="BH152" s="89"/>
      <c r="BI152" s="89"/>
      <c r="BJ152" s="89"/>
      <c r="BK152" s="89"/>
      <c r="BL152" s="89"/>
      <c r="BM152" s="89"/>
      <c r="BN152" s="89"/>
      <c r="BO152" s="89"/>
      <c r="BP152" s="89"/>
      <c r="BQ152" s="89"/>
      <c r="BR152" s="89"/>
      <c r="BS152" s="89"/>
      <c r="BT152" s="89"/>
      <c r="BU152" s="89"/>
      <c r="BV152" s="89"/>
      <c r="BW152" s="89"/>
      <c r="BX152" s="89"/>
      <c r="BY152" s="89"/>
      <c r="BZ152" s="89"/>
      <c r="CA152" s="89"/>
      <c r="CB152" s="89"/>
      <c r="CC152" s="89"/>
      <c r="CD152" s="89"/>
      <c r="CE152" s="89"/>
      <c r="CF152" s="89"/>
      <c r="CG152" s="89"/>
      <c r="CH152" s="89"/>
      <c r="CI152" s="89"/>
      <c r="CJ152" s="89"/>
      <c r="CK152" s="89"/>
      <c r="CL152" s="89"/>
      <c r="CM152" s="89"/>
      <c r="CN152" s="89"/>
      <c r="CO152" s="89"/>
      <c r="CP152" s="89"/>
      <c r="CQ152" s="89"/>
      <c r="CR152" s="89"/>
      <c r="CS152" s="89"/>
      <c r="CT152" s="89"/>
      <c r="CU152" s="89"/>
      <c r="CV152" s="89"/>
      <c r="CW152" s="89"/>
      <c r="CX152" s="89"/>
      <c r="CY152" s="89"/>
      <c r="CZ152" s="89"/>
      <c r="DA152" s="89"/>
      <c r="DB152" s="89"/>
      <c r="DC152" s="89"/>
      <c r="DD152" s="89"/>
      <c r="DE152" s="89"/>
      <c r="DF152" s="89"/>
      <c r="DG152" s="89"/>
      <c r="DH152" s="89"/>
      <c r="DI152" s="89"/>
      <c r="DJ152" s="89"/>
      <c r="DK152" s="89"/>
      <c r="DL152" s="89"/>
      <c r="DM152" s="89"/>
      <c r="DN152" s="89"/>
      <c r="DO152" s="89"/>
      <c r="DP152" s="89"/>
      <c r="DQ152" s="89"/>
      <c r="DR152" s="89"/>
      <c r="DS152" s="89"/>
      <c r="DT152" s="89"/>
      <c r="DU152" s="89"/>
      <c r="DV152" s="89"/>
      <c r="DW152" s="89"/>
      <c r="DX152" s="89"/>
      <c r="DY152" s="89"/>
      <c r="DZ152" s="89"/>
      <c r="EA152" s="89"/>
      <c r="EB152" s="89"/>
      <c r="EC152" s="89"/>
      <c r="ED152" s="89"/>
      <c r="EE152" s="89"/>
      <c r="EF152" s="89"/>
    </row>
    <row r="153" spans="1:136" s="72" customFormat="1" ht="15.75" hidden="1" customHeight="1" x14ac:dyDescent="0.25">
      <c r="A153" s="230"/>
      <c r="B153" s="179"/>
      <c r="C153" s="179">
        <v>329</v>
      </c>
      <c r="D153" s="581" t="s">
        <v>8</v>
      </c>
      <c r="E153" s="581"/>
      <c r="F153" s="581"/>
      <c r="G153" s="582"/>
      <c r="H153" s="76">
        <f t="shared" ref="H153" si="609">SUM(I153:S153)</f>
        <v>0</v>
      </c>
      <c r="I153" s="80"/>
      <c r="J153" s="94"/>
      <c r="K153" s="82"/>
      <c r="L153" s="302"/>
      <c r="M153" s="118"/>
      <c r="N153" s="81"/>
      <c r="O153" s="81"/>
      <c r="P153" s="81"/>
      <c r="Q153" s="81"/>
      <c r="R153" s="81"/>
      <c r="S153" s="82"/>
      <c r="T153" s="28">
        <f t="shared" ref="T153" si="610">SUM(U153:AE153)</f>
        <v>0</v>
      </c>
      <c r="U153" s="80"/>
      <c r="V153" s="94"/>
      <c r="W153" s="82"/>
      <c r="X153" s="302"/>
      <c r="Y153" s="118"/>
      <c r="Z153" s="81"/>
      <c r="AA153" s="81"/>
      <c r="AB153" s="81"/>
      <c r="AC153" s="81"/>
      <c r="AD153" s="81"/>
      <c r="AE153" s="82"/>
      <c r="AF153" s="109">
        <f t="shared" ref="AF153" si="611">SUM(AG153:AQ153)</f>
        <v>0</v>
      </c>
      <c r="AG153" s="29">
        <f t="shared" si="598"/>
        <v>0</v>
      </c>
      <c r="AH153" s="92">
        <f t="shared" si="599"/>
        <v>0</v>
      </c>
      <c r="AI153" s="31">
        <f t="shared" si="600"/>
        <v>0</v>
      </c>
      <c r="AJ153" s="326">
        <f t="shared" si="601"/>
        <v>0</v>
      </c>
      <c r="AK153" s="290">
        <f t="shared" si="602"/>
        <v>0</v>
      </c>
      <c r="AL153" s="30">
        <f t="shared" si="603"/>
        <v>0</v>
      </c>
      <c r="AM153" s="30">
        <f t="shared" si="604"/>
        <v>0</v>
      </c>
      <c r="AN153" s="30">
        <f t="shared" si="605"/>
        <v>0</v>
      </c>
      <c r="AO153" s="30">
        <f t="shared" si="606"/>
        <v>0</v>
      </c>
      <c r="AP153" s="30">
        <f t="shared" si="607"/>
        <v>0</v>
      </c>
      <c r="AQ153" s="31">
        <f t="shared" si="608"/>
        <v>0</v>
      </c>
      <c r="AR153" s="206"/>
      <c r="AS153" s="191"/>
      <c r="AT153" s="191"/>
      <c r="AU153" s="191"/>
      <c r="AV153" s="191"/>
      <c r="AW153" s="89"/>
      <c r="AX153" s="89"/>
      <c r="AY153" s="89"/>
      <c r="AZ153" s="89"/>
      <c r="BA153" s="89"/>
      <c r="BB153" s="89"/>
      <c r="BC153" s="89"/>
      <c r="BD153" s="89"/>
      <c r="BE153" s="89"/>
      <c r="BF153" s="89"/>
      <c r="BG153" s="89"/>
      <c r="BH153" s="89"/>
      <c r="BI153" s="89"/>
      <c r="BJ153" s="89"/>
      <c r="BK153" s="89"/>
      <c r="BL153" s="89"/>
      <c r="BM153" s="89"/>
      <c r="BN153" s="89"/>
      <c r="BO153" s="89"/>
      <c r="BP153" s="89"/>
      <c r="BQ153" s="89"/>
      <c r="BR153" s="89"/>
      <c r="BS153" s="89"/>
      <c r="BT153" s="89"/>
      <c r="BU153" s="89"/>
      <c r="BV153" s="89"/>
      <c r="BW153" s="89"/>
      <c r="BX153" s="89"/>
      <c r="BY153" s="89"/>
      <c r="BZ153" s="89"/>
      <c r="CA153" s="89"/>
      <c r="CB153" s="89"/>
      <c r="CC153" s="89"/>
      <c r="CD153" s="89"/>
      <c r="CE153" s="89"/>
      <c r="CF153" s="89"/>
      <c r="CG153" s="89"/>
      <c r="CH153" s="89"/>
      <c r="CI153" s="89"/>
      <c r="CJ153" s="89"/>
      <c r="CK153" s="89"/>
      <c r="CL153" s="89"/>
      <c r="CM153" s="89"/>
      <c r="CN153" s="89"/>
      <c r="CO153" s="89"/>
      <c r="CP153" s="89"/>
      <c r="CQ153" s="89"/>
      <c r="CR153" s="89"/>
      <c r="CS153" s="89"/>
      <c r="CT153" s="89"/>
      <c r="CU153" s="89"/>
      <c r="CV153" s="89"/>
      <c r="CW153" s="89"/>
      <c r="CX153" s="89"/>
      <c r="CY153" s="89"/>
      <c r="CZ153" s="89"/>
      <c r="DA153" s="89"/>
      <c r="DB153" s="89"/>
      <c r="DC153" s="89"/>
      <c r="DD153" s="89"/>
      <c r="DE153" s="89"/>
      <c r="DF153" s="89"/>
      <c r="DG153" s="89"/>
      <c r="DH153" s="89"/>
      <c r="DI153" s="89"/>
      <c r="DJ153" s="89"/>
      <c r="DK153" s="89"/>
      <c r="DL153" s="89"/>
      <c r="DM153" s="89"/>
      <c r="DN153" s="89"/>
      <c r="DO153" s="89"/>
      <c r="DP153" s="89"/>
      <c r="DQ153" s="89"/>
      <c r="DR153" s="89"/>
      <c r="DS153" s="89"/>
      <c r="DT153" s="89"/>
      <c r="DU153" s="89"/>
      <c r="DV153" s="89"/>
      <c r="DW153" s="89"/>
      <c r="DX153" s="89"/>
      <c r="DY153" s="89"/>
      <c r="DZ153" s="89"/>
      <c r="EA153" s="89"/>
      <c r="EB153" s="89"/>
      <c r="EC153" s="89"/>
      <c r="ED153" s="89"/>
      <c r="EE153" s="89"/>
      <c r="EF153" s="89"/>
    </row>
    <row r="154" spans="1:136" s="62" customFormat="1" ht="10.5" hidden="1" customHeight="1" x14ac:dyDescent="0.25">
      <c r="A154" s="232"/>
      <c r="B154" s="87"/>
      <c r="C154" s="87"/>
      <c r="D154" s="88"/>
      <c r="E154" s="88"/>
      <c r="F154" s="88"/>
      <c r="G154" s="88"/>
      <c r="H154" s="91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125"/>
      <c r="T154" s="109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125"/>
      <c r="AF154" s="109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125"/>
      <c r="AR154" s="206"/>
      <c r="AS154" s="655"/>
      <c r="AT154" s="655"/>
      <c r="AU154" s="655"/>
      <c r="AV154" s="655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</row>
    <row r="155" spans="1:136" s="74" customFormat="1" ht="25.9" hidden="1" customHeight="1" x14ac:dyDescent="0.25">
      <c r="A155" s="583" t="s">
        <v>302</v>
      </c>
      <c r="B155" s="584"/>
      <c r="C155" s="584"/>
      <c r="D155" s="585" t="s">
        <v>128</v>
      </c>
      <c r="E155" s="585"/>
      <c r="F155" s="585"/>
      <c r="G155" s="586"/>
      <c r="H155" s="83">
        <f>SUM(I155:S155)</f>
        <v>0</v>
      </c>
      <c r="I155" s="84">
        <f>I156+I162</f>
        <v>0</v>
      </c>
      <c r="J155" s="285">
        <f>J156+J162</f>
        <v>0</v>
      </c>
      <c r="K155" s="86">
        <f t="shared" ref="K155:S155" si="612">K156+K162</f>
        <v>0</v>
      </c>
      <c r="L155" s="300">
        <f t="shared" si="612"/>
        <v>0</v>
      </c>
      <c r="M155" s="120">
        <f t="shared" si="612"/>
        <v>0</v>
      </c>
      <c r="N155" s="85">
        <f t="shared" si="612"/>
        <v>0</v>
      </c>
      <c r="O155" s="85">
        <f t="shared" ref="O155" si="613">O156+O162</f>
        <v>0</v>
      </c>
      <c r="P155" s="85">
        <f t="shared" si="612"/>
        <v>0</v>
      </c>
      <c r="Q155" s="85">
        <f t="shared" si="612"/>
        <v>0</v>
      </c>
      <c r="R155" s="85">
        <f t="shared" si="612"/>
        <v>0</v>
      </c>
      <c r="S155" s="86">
        <f t="shared" si="612"/>
        <v>0</v>
      </c>
      <c r="T155" s="245">
        <f>SUM(U155:AE155)</f>
        <v>0</v>
      </c>
      <c r="U155" s="84">
        <f>U156+U162</f>
        <v>0</v>
      </c>
      <c r="V155" s="285">
        <f>V156+V162</f>
        <v>0</v>
      </c>
      <c r="W155" s="86">
        <f t="shared" ref="W155:AE155" si="614">W156+W162</f>
        <v>0</v>
      </c>
      <c r="X155" s="300">
        <f t="shared" si="614"/>
        <v>0</v>
      </c>
      <c r="Y155" s="120">
        <f t="shared" si="614"/>
        <v>0</v>
      </c>
      <c r="Z155" s="85">
        <f t="shared" si="614"/>
        <v>0</v>
      </c>
      <c r="AA155" s="85">
        <f t="shared" ref="AA155" si="615">AA156+AA162</f>
        <v>0</v>
      </c>
      <c r="AB155" s="85">
        <f t="shared" si="614"/>
        <v>0</v>
      </c>
      <c r="AC155" s="85">
        <f t="shared" si="614"/>
        <v>0</v>
      </c>
      <c r="AD155" s="85">
        <f t="shared" si="614"/>
        <v>0</v>
      </c>
      <c r="AE155" s="86">
        <f t="shared" si="614"/>
        <v>0</v>
      </c>
      <c r="AF155" s="261">
        <f>SUM(AG155:AQ155)</f>
        <v>0</v>
      </c>
      <c r="AG155" s="468">
        <f>AG156+AG162</f>
        <v>0</v>
      </c>
      <c r="AH155" s="469">
        <f>AH156+AH162</f>
        <v>0</v>
      </c>
      <c r="AI155" s="470">
        <f t="shared" ref="AI155:AQ155" si="616">AI156+AI162</f>
        <v>0</v>
      </c>
      <c r="AJ155" s="471">
        <f t="shared" si="616"/>
        <v>0</v>
      </c>
      <c r="AK155" s="472">
        <f t="shared" si="616"/>
        <v>0</v>
      </c>
      <c r="AL155" s="473">
        <f t="shared" si="616"/>
        <v>0</v>
      </c>
      <c r="AM155" s="473">
        <f t="shared" ref="AM155" si="617">AM156+AM162</f>
        <v>0</v>
      </c>
      <c r="AN155" s="473">
        <f t="shared" si="616"/>
        <v>0</v>
      </c>
      <c r="AO155" s="473">
        <f t="shared" si="616"/>
        <v>0</v>
      </c>
      <c r="AP155" s="473">
        <f t="shared" si="616"/>
        <v>0</v>
      </c>
      <c r="AQ155" s="470">
        <f t="shared" si="616"/>
        <v>0</v>
      </c>
      <c r="AR155" s="206"/>
      <c r="AS155" s="124"/>
      <c r="AT155" s="196"/>
      <c r="AU155" s="196"/>
      <c r="AV155" s="196"/>
      <c r="AW155" s="192"/>
      <c r="AX155" s="192"/>
      <c r="AY155" s="192"/>
      <c r="AZ155" s="192"/>
      <c r="BA155" s="193"/>
      <c r="BB155" s="193"/>
      <c r="BC155" s="193"/>
      <c r="BD155" s="193"/>
      <c r="BE155" s="193"/>
      <c r="BF155" s="193"/>
      <c r="BG155" s="193"/>
      <c r="BH155" s="193"/>
      <c r="BI155" s="193"/>
      <c r="BJ155" s="193"/>
      <c r="BK155" s="193"/>
      <c r="BL155" s="193"/>
      <c r="BM155" s="193"/>
      <c r="BN155" s="193"/>
      <c r="BO155" s="193"/>
      <c r="BP155" s="192"/>
      <c r="BQ155" s="192"/>
      <c r="BR155" s="192"/>
      <c r="BS155" s="192"/>
      <c r="BT155" s="192"/>
      <c r="BU155" s="192"/>
      <c r="BV155" s="192"/>
      <c r="BW155" s="192"/>
      <c r="BX155" s="192"/>
      <c r="BY155" s="192"/>
      <c r="BZ155" s="192"/>
      <c r="CA155" s="192"/>
      <c r="CB155" s="192"/>
      <c r="CC155" s="192"/>
      <c r="CD155" s="192"/>
      <c r="CE155" s="192"/>
      <c r="CF155" s="192"/>
      <c r="CG155" s="192"/>
      <c r="CH155" s="192"/>
      <c r="CI155" s="192"/>
      <c r="CJ155" s="192"/>
      <c r="CK155" s="192"/>
      <c r="CL155" s="192"/>
      <c r="CM155" s="192"/>
      <c r="CN155" s="192"/>
      <c r="CO155" s="192"/>
      <c r="CP155" s="192"/>
      <c r="CQ155" s="192"/>
      <c r="CR155" s="192"/>
      <c r="CS155" s="192"/>
      <c r="CT155" s="192"/>
      <c r="CU155" s="192"/>
      <c r="CV155" s="192"/>
      <c r="CW155" s="192"/>
      <c r="CX155" s="192"/>
      <c r="CY155" s="192"/>
      <c r="CZ155" s="192"/>
      <c r="DA155" s="192"/>
      <c r="DB155" s="192"/>
      <c r="DC155" s="192"/>
      <c r="DD155" s="192"/>
      <c r="DE155" s="192"/>
      <c r="DF155" s="192"/>
      <c r="DG155" s="192"/>
      <c r="DH155" s="192"/>
      <c r="DI155" s="192"/>
      <c r="DJ155" s="192"/>
      <c r="DK155" s="192"/>
      <c r="DL155" s="192"/>
      <c r="DM155" s="192"/>
      <c r="DN155" s="192"/>
      <c r="DO155" s="192"/>
      <c r="DP155" s="192"/>
      <c r="DQ155" s="192"/>
      <c r="DR155" s="192"/>
      <c r="DS155" s="192"/>
      <c r="DT155" s="192"/>
      <c r="DU155" s="192"/>
      <c r="DV155" s="192"/>
      <c r="DW155" s="192"/>
      <c r="DX155" s="192"/>
      <c r="DY155" s="192"/>
      <c r="DZ155" s="192"/>
      <c r="EA155" s="192"/>
      <c r="EB155" s="192"/>
      <c r="EC155" s="192"/>
      <c r="ED155" s="192"/>
      <c r="EE155" s="192"/>
      <c r="EF155" s="192"/>
    </row>
    <row r="156" spans="1:136" s="74" customFormat="1" ht="15.75" hidden="1" customHeight="1" x14ac:dyDescent="0.25">
      <c r="A156" s="228">
        <v>3</v>
      </c>
      <c r="B156" s="68"/>
      <c r="C156" s="90"/>
      <c r="D156" s="579" t="s">
        <v>16</v>
      </c>
      <c r="E156" s="579"/>
      <c r="F156" s="579"/>
      <c r="G156" s="580"/>
      <c r="H156" s="75">
        <f t="shared" ref="H156:H159" si="618">SUM(I156:S156)</f>
        <v>0</v>
      </c>
      <c r="I156" s="77">
        <f>I157</f>
        <v>0</v>
      </c>
      <c r="J156" s="61">
        <f>J157</f>
        <v>0</v>
      </c>
      <c r="K156" s="79">
        <f t="shared" ref="K156:AQ156" si="619">K157</f>
        <v>0</v>
      </c>
      <c r="L156" s="301">
        <f t="shared" si="619"/>
        <v>0</v>
      </c>
      <c r="M156" s="95">
        <f t="shared" si="619"/>
        <v>0</v>
      </c>
      <c r="N156" s="78">
        <f t="shared" si="619"/>
        <v>0</v>
      </c>
      <c r="O156" s="78">
        <f t="shared" si="619"/>
        <v>0</v>
      </c>
      <c r="P156" s="78">
        <f t="shared" si="619"/>
        <v>0</v>
      </c>
      <c r="Q156" s="78">
        <f t="shared" si="619"/>
        <v>0</v>
      </c>
      <c r="R156" s="78">
        <f t="shared" si="619"/>
        <v>0</v>
      </c>
      <c r="S156" s="79">
        <f t="shared" si="619"/>
        <v>0</v>
      </c>
      <c r="T156" s="237">
        <f t="shared" ref="T156:T159" si="620">SUM(U156:AE156)</f>
        <v>0</v>
      </c>
      <c r="U156" s="77">
        <f>U157</f>
        <v>0</v>
      </c>
      <c r="V156" s="61">
        <f>V157</f>
        <v>0</v>
      </c>
      <c r="W156" s="79">
        <f t="shared" si="619"/>
        <v>0</v>
      </c>
      <c r="X156" s="301">
        <f t="shared" si="619"/>
        <v>0</v>
      </c>
      <c r="Y156" s="95">
        <f t="shared" si="619"/>
        <v>0</v>
      </c>
      <c r="Z156" s="78">
        <f t="shared" si="619"/>
        <v>0</v>
      </c>
      <c r="AA156" s="78">
        <f t="shared" si="619"/>
        <v>0</v>
      </c>
      <c r="AB156" s="78">
        <f t="shared" si="619"/>
        <v>0</v>
      </c>
      <c r="AC156" s="78">
        <f t="shared" si="619"/>
        <v>0</v>
      </c>
      <c r="AD156" s="78">
        <f t="shared" si="619"/>
        <v>0</v>
      </c>
      <c r="AE156" s="79">
        <f t="shared" si="619"/>
        <v>0</v>
      </c>
      <c r="AF156" s="262">
        <f t="shared" ref="AF156:AF159" si="621">SUM(AG156:AQ156)</f>
        <v>0</v>
      </c>
      <c r="AG156" s="315">
        <f>AG157</f>
        <v>0</v>
      </c>
      <c r="AH156" s="263">
        <f>AH157</f>
        <v>0</v>
      </c>
      <c r="AI156" s="239">
        <f t="shared" si="619"/>
        <v>0</v>
      </c>
      <c r="AJ156" s="303">
        <f t="shared" si="619"/>
        <v>0</v>
      </c>
      <c r="AK156" s="240">
        <f t="shared" si="619"/>
        <v>0</v>
      </c>
      <c r="AL156" s="241">
        <f t="shared" si="619"/>
        <v>0</v>
      </c>
      <c r="AM156" s="241">
        <f t="shared" si="619"/>
        <v>0</v>
      </c>
      <c r="AN156" s="241">
        <f t="shared" si="619"/>
        <v>0</v>
      </c>
      <c r="AO156" s="241">
        <f t="shared" si="619"/>
        <v>0</v>
      </c>
      <c r="AP156" s="241">
        <f t="shared" si="619"/>
        <v>0</v>
      </c>
      <c r="AQ156" s="239">
        <f t="shared" si="619"/>
        <v>0</v>
      </c>
      <c r="AR156" s="206"/>
      <c r="AS156" s="108"/>
      <c r="AT156" s="194"/>
      <c r="AU156" s="194"/>
      <c r="AV156" s="194"/>
      <c r="AW156" s="192"/>
      <c r="AX156" s="192"/>
      <c r="AY156" s="192"/>
      <c r="AZ156" s="192"/>
      <c r="BA156" s="193"/>
      <c r="BB156" s="193"/>
      <c r="BC156" s="193"/>
      <c r="BD156" s="193"/>
      <c r="BE156" s="193"/>
      <c r="BF156" s="193"/>
      <c r="BG156" s="193"/>
      <c r="BH156" s="193"/>
      <c r="BI156" s="193"/>
      <c r="BJ156" s="193"/>
      <c r="BK156" s="193"/>
      <c r="BL156" s="193"/>
      <c r="BM156" s="193"/>
      <c r="BN156" s="193"/>
      <c r="BO156" s="193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2"/>
      <c r="CA156" s="192"/>
      <c r="CB156" s="192"/>
      <c r="CC156" s="192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2"/>
      <c r="CO156" s="192"/>
      <c r="CP156" s="192"/>
      <c r="CQ156" s="192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2"/>
      <c r="DC156" s="192"/>
      <c r="DD156" s="192"/>
      <c r="DE156" s="192"/>
      <c r="DF156" s="192"/>
      <c r="DG156" s="192"/>
      <c r="DH156" s="192"/>
      <c r="DI156" s="192"/>
      <c r="DJ156" s="192"/>
      <c r="DK156" s="192"/>
      <c r="DL156" s="192"/>
      <c r="DM156" s="192"/>
      <c r="DN156" s="192"/>
      <c r="DO156" s="192"/>
      <c r="DP156" s="192"/>
      <c r="DQ156" s="192"/>
      <c r="DR156" s="192"/>
      <c r="DS156" s="192"/>
      <c r="DT156" s="192"/>
      <c r="DU156" s="192"/>
      <c r="DV156" s="192"/>
      <c r="DW156" s="192"/>
      <c r="DX156" s="192"/>
      <c r="DY156" s="192"/>
      <c r="DZ156" s="192"/>
      <c r="EA156" s="192"/>
      <c r="EB156" s="192"/>
      <c r="EC156" s="192"/>
      <c r="ED156" s="192"/>
      <c r="EE156" s="192"/>
      <c r="EF156" s="192"/>
    </row>
    <row r="157" spans="1:136" s="73" customFormat="1" ht="15.75" hidden="1" customHeight="1" x14ac:dyDescent="0.25">
      <c r="A157" s="577">
        <v>32</v>
      </c>
      <c r="B157" s="578"/>
      <c r="C157" s="90"/>
      <c r="D157" s="579" t="s">
        <v>4</v>
      </c>
      <c r="E157" s="579"/>
      <c r="F157" s="579"/>
      <c r="G157" s="580"/>
      <c r="H157" s="75">
        <f t="shared" si="618"/>
        <v>0</v>
      </c>
      <c r="I157" s="77">
        <f>SUM(I158:I161)</f>
        <v>0</v>
      </c>
      <c r="J157" s="61">
        <f>SUM(J158:J161)</f>
        <v>0</v>
      </c>
      <c r="K157" s="79">
        <f t="shared" ref="K157:S157" si="622">SUM(K158:K161)</f>
        <v>0</v>
      </c>
      <c r="L157" s="301">
        <f t="shared" si="622"/>
        <v>0</v>
      </c>
      <c r="M157" s="95">
        <f t="shared" si="622"/>
        <v>0</v>
      </c>
      <c r="N157" s="78">
        <f t="shared" si="622"/>
        <v>0</v>
      </c>
      <c r="O157" s="78">
        <f t="shared" ref="O157" si="623">SUM(O158:O161)</f>
        <v>0</v>
      </c>
      <c r="P157" s="78">
        <f t="shared" si="622"/>
        <v>0</v>
      </c>
      <c r="Q157" s="78">
        <f t="shared" si="622"/>
        <v>0</v>
      </c>
      <c r="R157" s="78">
        <f t="shared" si="622"/>
        <v>0</v>
      </c>
      <c r="S157" s="79">
        <f t="shared" si="622"/>
        <v>0</v>
      </c>
      <c r="T157" s="237">
        <f t="shared" si="620"/>
        <v>0</v>
      </c>
      <c r="U157" s="77">
        <f>SUM(U158:U161)</f>
        <v>0</v>
      </c>
      <c r="V157" s="61">
        <f>SUM(V158:V161)</f>
        <v>0</v>
      </c>
      <c r="W157" s="79">
        <f t="shared" ref="W157:AE157" si="624">SUM(W158:W161)</f>
        <v>0</v>
      </c>
      <c r="X157" s="301">
        <f t="shared" si="624"/>
        <v>0</v>
      </c>
      <c r="Y157" s="95">
        <f t="shared" si="624"/>
        <v>0</v>
      </c>
      <c r="Z157" s="78">
        <f t="shared" si="624"/>
        <v>0</v>
      </c>
      <c r="AA157" s="78">
        <f t="shared" ref="AA157" si="625">SUM(AA158:AA161)</f>
        <v>0</v>
      </c>
      <c r="AB157" s="78">
        <f t="shared" si="624"/>
        <v>0</v>
      </c>
      <c r="AC157" s="78">
        <f t="shared" si="624"/>
        <v>0</v>
      </c>
      <c r="AD157" s="78">
        <f t="shared" si="624"/>
        <v>0</v>
      </c>
      <c r="AE157" s="79">
        <f t="shared" si="624"/>
        <v>0</v>
      </c>
      <c r="AF157" s="262">
        <f t="shared" si="621"/>
        <v>0</v>
      </c>
      <c r="AG157" s="315">
        <f>SUM(AG158:AG161)</f>
        <v>0</v>
      </c>
      <c r="AH157" s="263">
        <f>SUM(AH158:AH161)</f>
        <v>0</v>
      </c>
      <c r="AI157" s="239">
        <f t="shared" ref="AI157:AQ157" si="626">SUM(AI158:AI161)</f>
        <v>0</v>
      </c>
      <c r="AJ157" s="303">
        <f t="shared" si="626"/>
        <v>0</v>
      </c>
      <c r="AK157" s="240">
        <f t="shared" si="626"/>
        <v>0</v>
      </c>
      <c r="AL157" s="241">
        <f t="shared" si="626"/>
        <v>0</v>
      </c>
      <c r="AM157" s="241">
        <f t="shared" ref="AM157" si="627">SUM(AM158:AM161)</f>
        <v>0</v>
      </c>
      <c r="AN157" s="241">
        <f t="shared" si="626"/>
        <v>0</v>
      </c>
      <c r="AO157" s="241">
        <f t="shared" si="626"/>
        <v>0</v>
      </c>
      <c r="AP157" s="241">
        <f t="shared" si="626"/>
        <v>0</v>
      </c>
      <c r="AQ157" s="239">
        <f t="shared" si="626"/>
        <v>0</v>
      </c>
      <c r="AR157" s="206"/>
      <c r="AS157" s="108"/>
      <c r="AT157" s="194"/>
      <c r="AU157" s="194"/>
      <c r="AV157" s="194"/>
      <c r="AW157" s="190"/>
      <c r="AX157" s="190"/>
      <c r="AY157" s="190"/>
      <c r="AZ157" s="190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90"/>
      <c r="BQ157" s="190"/>
      <c r="BR157" s="190"/>
      <c r="BS157" s="190"/>
      <c r="BT157" s="190"/>
      <c r="BU157" s="190"/>
      <c r="BV157" s="190"/>
      <c r="BW157" s="190"/>
      <c r="BX157" s="190"/>
      <c r="BY157" s="190"/>
      <c r="BZ157" s="190"/>
      <c r="CA157" s="190"/>
      <c r="CB157" s="190"/>
      <c r="CC157" s="190"/>
      <c r="CD157" s="190"/>
      <c r="CE157" s="190"/>
      <c r="CF157" s="190"/>
      <c r="CG157" s="190"/>
      <c r="CH157" s="190"/>
      <c r="CI157" s="190"/>
      <c r="CJ157" s="190"/>
      <c r="CK157" s="190"/>
      <c r="CL157" s="190"/>
      <c r="CM157" s="190"/>
      <c r="CN157" s="190"/>
      <c r="CO157" s="190"/>
      <c r="CP157" s="190"/>
      <c r="CQ157" s="190"/>
      <c r="CR157" s="190"/>
      <c r="CS157" s="190"/>
      <c r="CT157" s="190"/>
      <c r="CU157" s="190"/>
      <c r="CV157" s="190"/>
      <c r="CW157" s="190"/>
      <c r="CX157" s="190"/>
      <c r="CY157" s="190"/>
      <c r="CZ157" s="190"/>
      <c r="DA157" s="190"/>
      <c r="DB157" s="190"/>
      <c r="DC157" s="190"/>
      <c r="DD157" s="190"/>
      <c r="DE157" s="190"/>
      <c r="DF157" s="190"/>
      <c r="DG157" s="190"/>
      <c r="DH157" s="190"/>
      <c r="DI157" s="190"/>
      <c r="DJ157" s="190"/>
      <c r="DK157" s="190"/>
      <c r="DL157" s="190"/>
      <c r="DM157" s="190"/>
      <c r="DN157" s="190"/>
      <c r="DO157" s="190"/>
      <c r="DP157" s="190"/>
      <c r="DQ157" s="190"/>
      <c r="DR157" s="190"/>
      <c r="DS157" s="190"/>
      <c r="DT157" s="190"/>
      <c r="DU157" s="190"/>
      <c r="DV157" s="190"/>
      <c r="DW157" s="190"/>
      <c r="DX157" s="190"/>
      <c r="DY157" s="190"/>
      <c r="DZ157" s="190"/>
      <c r="EA157" s="190"/>
      <c r="EB157" s="190"/>
      <c r="EC157" s="190"/>
      <c r="ED157" s="190"/>
      <c r="EE157" s="190"/>
      <c r="EF157" s="190"/>
    </row>
    <row r="158" spans="1:136" s="72" customFormat="1" ht="15.75" hidden="1" customHeight="1" x14ac:dyDescent="0.25">
      <c r="A158" s="230"/>
      <c r="B158" s="179"/>
      <c r="C158" s="179">
        <v>321</v>
      </c>
      <c r="D158" s="581" t="s">
        <v>5</v>
      </c>
      <c r="E158" s="581"/>
      <c r="F158" s="581"/>
      <c r="G158" s="581"/>
      <c r="H158" s="76">
        <f t="shared" si="618"/>
        <v>0</v>
      </c>
      <c r="I158" s="80"/>
      <c r="J158" s="94"/>
      <c r="K158" s="82"/>
      <c r="L158" s="302"/>
      <c r="M158" s="118"/>
      <c r="N158" s="81"/>
      <c r="O158" s="81"/>
      <c r="P158" s="81"/>
      <c r="Q158" s="81"/>
      <c r="R158" s="81"/>
      <c r="S158" s="82"/>
      <c r="T158" s="28">
        <f t="shared" si="620"/>
        <v>0</v>
      </c>
      <c r="U158" s="80"/>
      <c r="V158" s="94"/>
      <c r="W158" s="82"/>
      <c r="X158" s="302"/>
      <c r="Y158" s="118"/>
      <c r="Z158" s="81"/>
      <c r="AA158" s="81"/>
      <c r="AB158" s="81"/>
      <c r="AC158" s="81"/>
      <c r="AD158" s="81"/>
      <c r="AE158" s="82"/>
      <c r="AF158" s="109">
        <f t="shared" si="621"/>
        <v>0</v>
      </c>
      <c r="AG158" s="29">
        <f t="shared" ref="AG158:AG161" si="628">I158+U158</f>
        <v>0</v>
      </c>
      <c r="AH158" s="92">
        <f t="shared" ref="AH158:AH161" si="629">J158+V158</f>
        <v>0</v>
      </c>
      <c r="AI158" s="31">
        <f t="shared" ref="AI158:AI161" si="630">K158+W158</f>
        <v>0</v>
      </c>
      <c r="AJ158" s="326">
        <f t="shared" ref="AJ158:AJ161" si="631">L158+X158</f>
        <v>0</v>
      </c>
      <c r="AK158" s="290">
        <f t="shared" ref="AK158:AK161" si="632">M158+Y158</f>
        <v>0</v>
      </c>
      <c r="AL158" s="30">
        <f t="shared" ref="AL158:AL161" si="633">N158+Z158</f>
        <v>0</v>
      </c>
      <c r="AM158" s="30">
        <f t="shared" ref="AM158:AM161" si="634">O158+AA158</f>
        <v>0</v>
      </c>
      <c r="AN158" s="30">
        <f t="shared" ref="AN158:AN161" si="635">P158+AB158</f>
        <v>0</v>
      </c>
      <c r="AO158" s="30">
        <f t="shared" ref="AO158:AO161" si="636">Q158+AC158</f>
        <v>0</v>
      </c>
      <c r="AP158" s="30">
        <f t="shared" ref="AP158:AP161" si="637">R158+AD158</f>
        <v>0</v>
      </c>
      <c r="AQ158" s="31">
        <f t="shared" ref="AQ158:AQ160" si="638">S158+AE158</f>
        <v>0</v>
      </c>
      <c r="AR158" s="206"/>
      <c r="AS158" s="89"/>
      <c r="AT158" s="388"/>
      <c r="AU158" s="388"/>
      <c r="AV158" s="388"/>
      <c r="AW158" s="89"/>
      <c r="AX158" s="89"/>
      <c r="AY158" s="89"/>
      <c r="AZ158" s="89"/>
      <c r="BA158" s="89"/>
      <c r="BB158" s="89"/>
      <c r="BC158" s="89"/>
      <c r="BD158" s="89"/>
      <c r="BE158" s="89"/>
      <c r="BF158" s="89"/>
      <c r="BG158" s="89"/>
      <c r="BH158" s="89"/>
      <c r="BI158" s="89"/>
      <c r="BJ158" s="89"/>
      <c r="BK158" s="89"/>
      <c r="BL158" s="89"/>
      <c r="BM158" s="89"/>
      <c r="BN158" s="89"/>
      <c r="BO158" s="89"/>
      <c r="BP158" s="89"/>
      <c r="BQ158" s="89"/>
      <c r="BR158" s="89"/>
      <c r="BS158" s="89"/>
      <c r="BT158" s="89"/>
      <c r="BU158" s="89"/>
      <c r="BV158" s="89"/>
      <c r="BW158" s="89"/>
      <c r="BX158" s="89"/>
      <c r="BY158" s="89"/>
      <c r="BZ158" s="89"/>
      <c r="CA158" s="89"/>
      <c r="CB158" s="89"/>
      <c r="CC158" s="89"/>
      <c r="CD158" s="89"/>
      <c r="CE158" s="89"/>
      <c r="CF158" s="89"/>
      <c r="CG158" s="89"/>
      <c r="CH158" s="89"/>
      <c r="CI158" s="89"/>
      <c r="CJ158" s="89"/>
      <c r="CK158" s="89"/>
      <c r="CL158" s="89"/>
      <c r="CM158" s="89"/>
      <c r="CN158" s="89"/>
      <c r="CO158" s="89"/>
      <c r="CP158" s="89"/>
      <c r="CQ158" s="89"/>
      <c r="CR158" s="89"/>
      <c r="CS158" s="89"/>
      <c r="CT158" s="89"/>
      <c r="CU158" s="89"/>
      <c r="CV158" s="89"/>
      <c r="CW158" s="89"/>
      <c r="CX158" s="89"/>
      <c r="CY158" s="89"/>
      <c r="CZ158" s="89"/>
      <c r="DA158" s="89"/>
      <c r="DB158" s="89"/>
      <c r="DC158" s="89"/>
      <c r="DD158" s="89"/>
      <c r="DE158" s="89"/>
      <c r="DF158" s="89"/>
      <c r="DG158" s="89"/>
      <c r="DH158" s="89"/>
      <c r="DI158" s="89"/>
      <c r="DJ158" s="89"/>
      <c r="DK158" s="89"/>
      <c r="DL158" s="89"/>
      <c r="DM158" s="89"/>
      <c r="DN158" s="89"/>
      <c r="DO158" s="89"/>
      <c r="DP158" s="89"/>
      <c r="DQ158" s="89"/>
      <c r="DR158" s="89"/>
      <c r="DS158" s="89"/>
      <c r="DT158" s="89"/>
      <c r="DU158" s="89"/>
      <c r="DV158" s="89"/>
      <c r="DW158" s="89"/>
      <c r="DX158" s="89"/>
      <c r="DY158" s="89"/>
      <c r="DZ158" s="89"/>
      <c r="EA158" s="89"/>
      <c r="EB158" s="89"/>
      <c r="EC158" s="89"/>
      <c r="ED158" s="89"/>
      <c r="EE158" s="89"/>
      <c r="EF158" s="89"/>
    </row>
    <row r="159" spans="1:136" s="72" customFormat="1" ht="15.75" hidden="1" customHeight="1" x14ac:dyDescent="0.25">
      <c r="A159" s="230"/>
      <c r="B159" s="179"/>
      <c r="C159" s="179">
        <v>322</v>
      </c>
      <c r="D159" s="581" t="s">
        <v>6</v>
      </c>
      <c r="E159" s="581"/>
      <c r="F159" s="581"/>
      <c r="G159" s="581"/>
      <c r="H159" s="76">
        <f t="shared" si="618"/>
        <v>0</v>
      </c>
      <c r="I159" s="80"/>
      <c r="J159" s="94"/>
      <c r="K159" s="82"/>
      <c r="L159" s="302"/>
      <c r="M159" s="118"/>
      <c r="N159" s="81"/>
      <c r="O159" s="81"/>
      <c r="P159" s="81"/>
      <c r="Q159" s="81"/>
      <c r="R159" s="81"/>
      <c r="S159" s="82"/>
      <c r="T159" s="28">
        <f t="shared" si="620"/>
        <v>0</v>
      </c>
      <c r="U159" s="80"/>
      <c r="V159" s="94"/>
      <c r="W159" s="82"/>
      <c r="X159" s="302"/>
      <c r="Y159" s="118"/>
      <c r="Z159" s="81"/>
      <c r="AA159" s="81"/>
      <c r="AB159" s="81"/>
      <c r="AC159" s="81"/>
      <c r="AD159" s="81"/>
      <c r="AE159" s="82"/>
      <c r="AF159" s="109">
        <f t="shared" si="621"/>
        <v>0</v>
      </c>
      <c r="AG159" s="29">
        <f t="shared" si="628"/>
        <v>0</v>
      </c>
      <c r="AH159" s="92">
        <f t="shared" si="629"/>
        <v>0</v>
      </c>
      <c r="AI159" s="31">
        <f t="shared" si="630"/>
        <v>0</v>
      </c>
      <c r="AJ159" s="326">
        <f t="shared" si="631"/>
        <v>0</v>
      </c>
      <c r="AK159" s="290">
        <f t="shared" si="632"/>
        <v>0</v>
      </c>
      <c r="AL159" s="30">
        <f t="shared" si="633"/>
        <v>0</v>
      </c>
      <c r="AM159" s="30">
        <f t="shared" si="634"/>
        <v>0</v>
      </c>
      <c r="AN159" s="30">
        <f t="shared" si="635"/>
        <v>0</v>
      </c>
      <c r="AO159" s="30">
        <f t="shared" si="636"/>
        <v>0</v>
      </c>
      <c r="AP159" s="30">
        <f t="shared" si="637"/>
        <v>0</v>
      </c>
      <c r="AQ159" s="31">
        <f t="shared" si="638"/>
        <v>0</v>
      </c>
      <c r="AR159" s="206"/>
      <c r="AS159" s="89"/>
      <c r="AT159" s="388"/>
      <c r="AU159" s="388"/>
      <c r="AV159" s="388"/>
      <c r="AW159" s="89"/>
      <c r="AX159" s="89"/>
      <c r="AY159" s="89"/>
      <c r="AZ159" s="89"/>
      <c r="BA159" s="89"/>
      <c r="BB159" s="89"/>
      <c r="BC159" s="89"/>
      <c r="BD159" s="89"/>
      <c r="BE159" s="89"/>
      <c r="BF159" s="89"/>
      <c r="BG159" s="89"/>
      <c r="BH159" s="89"/>
      <c r="BI159" s="89"/>
      <c r="BJ159" s="89"/>
      <c r="BK159" s="89"/>
      <c r="BL159" s="89"/>
      <c r="BM159" s="89"/>
      <c r="BN159" s="89"/>
      <c r="BO159" s="89"/>
      <c r="BP159" s="89"/>
      <c r="BQ159" s="89"/>
      <c r="BR159" s="89"/>
      <c r="BS159" s="89"/>
      <c r="BT159" s="89"/>
      <c r="BU159" s="89"/>
      <c r="BV159" s="89"/>
      <c r="BW159" s="89"/>
      <c r="BX159" s="89"/>
      <c r="BY159" s="89"/>
      <c r="BZ159" s="89"/>
      <c r="CA159" s="89"/>
      <c r="CB159" s="89"/>
      <c r="CC159" s="89"/>
      <c r="CD159" s="89"/>
      <c r="CE159" s="89"/>
      <c r="CF159" s="89"/>
      <c r="CG159" s="89"/>
      <c r="CH159" s="89"/>
      <c r="CI159" s="89"/>
      <c r="CJ159" s="89"/>
      <c r="CK159" s="89"/>
      <c r="CL159" s="89"/>
      <c r="CM159" s="89"/>
      <c r="CN159" s="89"/>
      <c r="CO159" s="89"/>
      <c r="CP159" s="89"/>
      <c r="CQ159" s="89"/>
      <c r="CR159" s="89"/>
      <c r="CS159" s="89"/>
      <c r="CT159" s="89"/>
      <c r="CU159" s="89"/>
      <c r="CV159" s="89"/>
      <c r="CW159" s="89"/>
      <c r="CX159" s="89"/>
      <c r="CY159" s="89"/>
      <c r="CZ159" s="89"/>
      <c r="DA159" s="89"/>
      <c r="DB159" s="89"/>
      <c r="DC159" s="89"/>
      <c r="DD159" s="89"/>
      <c r="DE159" s="89"/>
      <c r="DF159" s="89"/>
      <c r="DG159" s="89"/>
      <c r="DH159" s="89"/>
      <c r="DI159" s="89"/>
      <c r="DJ159" s="89"/>
      <c r="DK159" s="89"/>
      <c r="DL159" s="89"/>
      <c r="DM159" s="89"/>
      <c r="DN159" s="89"/>
      <c r="DO159" s="89"/>
      <c r="DP159" s="89"/>
      <c r="DQ159" s="89"/>
      <c r="DR159" s="89"/>
      <c r="DS159" s="89"/>
      <c r="DT159" s="89"/>
      <c r="DU159" s="89"/>
      <c r="DV159" s="89"/>
      <c r="DW159" s="89"/>
      <c r="DX159" s="89"/>
      <c r="DY159" s="89"/>
      <c r="DZ159" s="89"/>
      <c r="EA159" s="89"/>
      <c r="EB159" s="89"/>
      <c r="EC159" s="89"/>
      <c r="ED159" s="89"/>
      <c r="EE159" s="89"/>
      <c r="EF159" s="89"/>
    </row>
    <row r="160" spans="1:136" s="72" customFormat="1" ht="15.75" hidden="1" customHeight="1" x14ac:dyDescent="0.25">
      <c r="A160" s="230"/>
      <c r="B160" s="179"/>
      <c r="C160" s="179">
        <v>323</v>
      </c>
      <c r="D160" s="581" t="s">
        <v>7</v>
      </c>
      <c r="E160" s="581"/>
      <c r="F160" s="581"/>
      <c r="G160" s="581"/>
      <c r="H160" s="76">
        <f>SUM(I160:S160)</f>
        <v>0</v>
      </c>
      <c r="I160" s="80"/>
      <c r="J160" s="94"/>
      <c r="K160" s="82"/>
      <c r="L160" s="302"/>
      <c r="M160" s="118"/>
      <c r="N160" s="81"/>
      <c r="O160" s="81"/>
      <c r="P160" s="81"/>
      <c r="Q160" s="81"/>
      <c r="R160" s="81"/>
      <c r="S160" s="82"/>
      <c r="T160" s="28">
        <f>SUM(U160:AE160)</f>
        <v>0</v>
      </c>
      <c r="U160" s="80"/>
      <c r="V160" s="94"/>
      <c r="W160" s="82"/>
      <c r="X160" s="302"/>
      <c r="Y160" s="118"/>
      <c r="Z160" s="81"/>
      <c r="AA160" s="81"/>
      <c r="AB160" s="81"/>
      <c r="AC160" s="81"/>
      <c r="AD160" s="81"/>
      <c r="AE160" s="82"/>
      <c r="AF160" s="109">
        <f>SUM(AG160:AQ160)</f>
        <v>0</v>
      </c>
      <c r="AG160" s="29">
        <f t="shared" si="628"/>
        <v>0</v>
      </c>
      <c r="AH160" s="92">
        <f t="shared" si="629"/>
        <v>0</v>
      </c>
      <c r="AI160" s="31">
        <f t="shared" si="630"/>
        <v>0</v>
      </c>
      <c r="AJ160" s="326">
        <f t="shared" si="631"/>
        <v>0</v>
      </c>
      <c r="AK160" s="290">
        <f t="shared" si="632"/>
        <v>0</v>
      </c>
      <c r="AL160" s="30">
        <f t="shared" si="633"/>
        <v>0</v>
      </c>
      <c r="AM160" s="30">
        <f t="shared" si="634"/>
        <v>0</v>
      </c>
      <c r="AN160" s="30">
        <f t="shared" si="635"/>
        <v>0</v>
      </c>
      <c r="AO160" s="30">
        <f t="shared" si="636"/>
        <v>0</v>
      </c>
      <c r="AP160" s="30">
        <f t="shared" si="637"/>
        <v>0</v>
      </c>
      <c r="AQ160" s="31">
        <f t="shared" si="638"/>
        <v>0</v>
      </c>
      <c r="AR160" s="206"/>
      <c r="AS160" s="190"/>
      <c r="AT160" s="190"/>
      <c r="AU160" s="190"/>
      <c r="AV160" s="190"/>
      <c r="AW160" s="89"/>
      <c r="AX160" s="89"/>
      <c r="AY160" s="89"/>
      <c r="AZ160" s="89"/>
      <c r="BA160" s="89"/>
      <c r="BB160" s="89"/>
      <c r="BC160" s="89"/>
      <c r="BD160" s="89"/>
      <c r="BE160" s="89"/>
      <c r="BF160" s="89"/>
      <c r="BG160" s="89"/>
      <c r="BH160" s="89"/>
      <c r="BI160" s="89"/>
      <c r="BJ160" s="89"/>
      <c r="BK160" s="89"/>
      <c r="BL160" s="89"/>
      <c r="BM160" s="89"/>
      <c r="BN160" s="89"/>
      <c r="BO160" s="89"/>
      <c r="BP160" s="89"/>
      <c r="BQ160" s="89"/>
      <c r="BR160" s="89"/>
      <c r="BS160" s="89"/>
      <c r="BT160" s="89"/>
      <c r="BU160" s="89"/>
      <c r="BV160" s="89"/>
      <c r="BW160" s="89"/>
      <c r="BX160" s="89"/>
      <c r="BY160" s="89"/>
      <c r="BZ160" s="89"/>
      <c r="CA160" s="89"/>
      <c r="CB160" s="89"/>
      <c r="CC160" s="89"/>
      <c r="CD160" s="89"/>
      <c r="CE160" s="89"/>
      <c r="CF160" s="89"/>
      <c r="CG160" s="89"/>
      <c r="CH160" s="89"/>
      <c r="CI160" s="89"/>
      <c r="CJ160" s="89"/>
      <c r="CK160" s="89"/>
      <c r="CL160" s="89"/>
      <c r="CM160" s="89"/>
      <c r="CN160" s="89"/>
      <c r="CO160" s="89"/>
      <c r="CP160" s="89"/>
      <c r="CQ160" s="89"/>
      <c r="CR160" s="89"/>
      <c r="CS160" s="89"/>
      <c r="CT160" s="89"/>
      <c r="CU160" s="89"/>
      <c r="CV160" s="89"/>
      <c r="CW160" s="89"/>
      <c r="CX160" s="89"/>
      <c r="CY160" s="89"/>
      <c r="CZ160" s="89"/>
      <c r="DA160" s="89"/>
      <c r="DB160" s="89"/>
      <c r="DC160" s="89"/>
      <c r="DD160" s="89"/>
      <c r="DE160" s="89"/>
      <c r="DF160" s="89"/>
      <c r="DG160" s="89"/>
      <c r="DH160" s="89"/>
      <c r="DI160" s="89"/>
      <c r="DJ160" s="89"/>
      <c r="DK160" s="89"/>
      <c r="DL160" s="89"/>
      <c r="DM160" s="89"/>
      <c r="DN160" s="89"/>
      <c r="DO160" s="89"/>
      <c r="DP160" s="89"/>
      <c r="DQ160" s="89"/>
      <c r="DR160" s="89"/>
      <c r="DS160" s="89"/>
      <c r="DT160" s="89"/>
      <c r="DU160" s="89"/>
      <c r="DV160" s="89"/>
      <c r="DW160" s="89"/>
      <c r="DX160" s="89"/>
      <c r="DY160" s="89"/>
      <c r="DZ160" s="89"/>
      <c r="EA160" s="89"/>
      <c r="EB160" s="89"/>
      <c r="EC160" s="89"/>
      <c r="ED160" s="89"/>
      <c r="EE160" s="89"/>
      <c r="EF160" s="89"/>
    </row>
    <row r="161" spans="1:136" s="72" customFormat="1" ht="15.75" hidden="1" customHeight="1" x14ac:dyDescent="0.25">
      <c r="A161" s="230"/>
      <c r="B161" s="179"/>
      <c r="C161" s="179">
        <v>329</v>
      </c>
      <c r="D161" s="581" t="s">
        <v>8</v>
      </c>
      <c r="E161" s="581"/>
      <c r="F161" s="581"/>
      <c r="G161" s="582"/>
      <c r="H161" s="76">
        <f t="shared" ref="H161:H162" si="639">SUM(I161:S161)</f>
        <v>0</v>
      </c>
      <c r="I161" s="80"/>
      <c r="J161" s="94"/>
      <c r="K161" s="82"/>
      <c r="L161" s="302"/>
      <c r="M161" s="118"/>
      <c r="N161" s="81"/>
      <c r="O161" s="81"/>
      <c r="P161" s="81"/>
      <c r="Q161" s="81"/>
      <c r="R161" s="81"/>
      <c r="S161" s="82"/>
      <c r="T161" s="28">
        <f t="shared" ref="T161:T162" si="640">SUM(U161:AE161)</f>
        <v>0</v>
      </c>
      <c r="U161" s="80"/>
      <c r="V161" s="94"/>
      <c r="W161" s="82"/>
      <c r="X161" s="302"/>
      <c r="Y161" s="118"/>
      <c r="Z161" s="81"/>
      <c r="AA161" s="81"/>
      <c r="AB161" s="81"/>
      <c r="AC161" s="81"/>
      <c r="AD161" s="81"/>
      <c r="AE161" s="82"/>
      <c r="AF161" s="109">
        <f t="shared" ref="AF161:AF162" si="641">SUM(AG161:AQ161)</f>
        <v>0</v>
      </c>
      <c r="AG161" s="29">
        <f t="shared" si="628"/>
        <v>0</v>
      </c>
      <c r="AH161" s="92">
        <f t="shared" si="629"/>
        <v>0</v>
      </c>
      <c r="AI161" s="31">
        <f t="shared" si="630"/>
        <v>0</v>
      </c>
      <c r="AJ161" s="326">
        <f t="shared" si="631"/>
        <v>0</v>
      </c>
      <c r="AK161" s="290">
        <f t="shared" si="632"/>
        <v>0</v>
      </c>
      <c r="AL161" s="30">
        <f t="shared" si="633"/>
        <v>0</v>
      </c>
      <c r="AM161" s="30">
        <f t="shared" si="634"/>
        <v>0</v>
      </c>
      <c r="AN161" s="30">
        <f t="shared" si="635"/>
        <v>0</v>
      </c>
      <c r="AO161" s="30">
        <f t="shared" si="636"/>
        <v>0</v>
      </c>
      <c r="AP161" s="30">
        <f t="shared" si="637"/>
        <v>0</v>
      </c>
      <c r="AQ161" s="31">
        <f>S161+AE161</f>
        <v>0</v>
      </c>
      <c r="AR161" s="206"/>
      <c r="AS161" s="190"/>
      <c r="AT161" s="190"/>
      <c r="AU161" s="190"/>
      <c r="AV161" s="190"/>
      <c r="AW161" s="89"/>
      <c r="AX161" s="89"/>
      <c r="AY161" s="89"/>
      <c r="AZ161" s="89"/>
      <c r="BA161" s="89"/>
      <c r="BB161" s="89"/>
      <c r="BC161" s="89"/>
      <c r="BD161" s="89"/>
      <c r="BE161" s="89"/>
      <c r="BF161" s="89"/>
      <c r="BG161" s="89"/>
      <c r="BH161" s="89"/>
      <c r="BI161" s="89"/>
      <c r="BJ161" s="89"/>
      <c r="BK161" s="89"/>
      <c r="BL161" s="89"/>
      <c r="BM161" s="89"/>
      <c r="BN161" s="89"/>
      <c r="BO161" s="89"/>
      <c r="BP161" s="89"/>
      <c r="BQ161" s="89"/>
      <c r="BR161" s="89"/>
      <c r="BS161" s="89"/>
      <c r="BT161" s="89"/>
      <c r="BU161" s="89"/>
      <c r="BV161" s="89"/>
      <c r="BW161" s="89"/>
      <c r="BX161" s="89"/>
      <c r="BY161" s="89"/>
      <c r="BZ161" s="89"/>
      <c r="CA161" s="89"/>
      <c r="CB161" s="89"/>
      <c r="CC161" s="89"/>
      <c r="CD161" s="89"/>
      <c r="CE161" s="89"/>
      <c r="CF161" s="89"/>
      <c r="CG161" s="89"/>
      <c r="CH161" s="89"/>
      <c r="CI161" s="89"/>
      <c r="CJ161" s="89"/>
      <c r="CK161" s="89"/>
      <c r="CL161" s="89"/>
      <c r="CM161" s="89"/>
      <c r="CN161" s="89"/>
      <c r="CO161" s="89"/>
      <c r="CP161" s="89"/>
      <c r="CQ161" s="89"/>
      <c r="CR161" s="89"/>
      <c r="CS161" s="89"/>
      <c r="CT161" s="89"/>
      <c r="CU161" s="89"/>
      <c r="CV161" s="89"/>
      <c r="CW161" s="89"/>
      <c r="CX161" s="89"/>
      <c r="CY161" s="89"/>
      <c r="CZ161" s="89"/>
      <c r="DA161" s="89"/>
      <c r="DB161" s="89"/>
      <c r="DC161" s="89"/>
      <c r="DD161" s="89"/>
      <c r="DE161" s="89"/>
      <c r="DF161" s="89"/>
      <c r="DG161" s="89"/>
      <c r="DH161" s="89"/>
      <c r="DI161" s="89"/>
      <c r="DJ161" s="89"/>
      <c r="DK161" s="89"/>
      <c r="DL161" s="89"/>
      <c r="DM161" s="89"/>
      <c r="DN161" s="89"/>
      <c r="DO161" s="89"/>
      <c r="DP161" s="89"/>
      <c r="DQ161" s="89"/>
      <c r="DR161" s="89"/>
      <c r="DS161" s="89"/>
      <c r="DT161" s="89"/>
      <c r="DU161" s="89"/>
      <c r="DV161" s="89"/>
      <c r="DW161" s="89"/>
      <c r="DX161" s="89"/>
      <c r="DY161" s="89"/>
      <c r="DZ161" s="89"/>
      <c r="EA161" s="89"/>
      <c r="EB161" s="89"/>
      <c r="EC161" s="89"/>
      <c r="ED161" s="89"/>
      <c r="EE161" s="89"/>
      <c r="EF161" s="89"/>
    </row>
    <row r="162" spans="1:136" s="74" customFormat="1" ht="25.5" hidden="1" customHeight="1" x14ac:dyDescent="0.25">
      <c r="A162" s="436">
        <v>4</v>
      </c>
      <c r="B162" s="66"/>
      <c r="C162" s="66"/>
      <c r="D162" s="587" t="s">
        <v>17</v>
      </c>
      <c r="E162" s="587"/>
      <c r="F162" s="587"/>
      <c r="G162" s="588"/>
      <c r="H162" s="75">
        <f t="shared" si="639"/>
        <v>0</v>
      </c>
      <c r="I162" s="77">
        <f>I163</f>
        <v>0</v>
      </c>
      <c r="J162" s="61">
        <f>J163</f>
        <v>0</v>
      </c>
      <c r="K162" s="79">
        <f t="shared" ref="K162:AI163" si="642">K163</f>
        <v>0</v>
      </c>
      <c r="L162" s="301">
        <f t="shared" si="642"/>
        <v>0</v>
      </c>
      <c r="M162" s="95">
        <f t="shared" si="642"/>
        <v>0</v>
      </c>
      <c r="N162" s="78">
        <f t="shared" si="642"/>
        <v>0</v>
      </c>
      <c r="O162" s="78">
        <f t="shared" si="642"/>
        <v>0</v>
      </c>
      <c r="P162" s="78">
        <f t="shared" si="642"/>
        <v>0</v>
      </c>
      <c r="Q162" s="78">
        <f t="shared" si="642"/>
        <v>0</v>
      </c>
      <c r="R162" s="78">
        <f t="shared" si="642"/>
        <v>0</v>
      </c>
      <c r="S162" s="79">
        <f t="shared" si="642"/>
        <v>0</v>
      </c>
      <c r="T162" s="237">
        <f t="shared" si="640"/>
        <v>0</v>
      </c>
      <c r="U162" s="77">
        <f>U163</f>
        <v>0</v>
      </c>
      <c r="V162" s="61">
        <f>V163</f>
        <v>0</v>
      </c>
      <c r="W162" s="79">
        <f t="shared" si="642"/>
        <v>0</v>
      </c>
      <c r="X162" s="301">
        <f t="shared" si="642"/>
        <v>0</v>
      </c>
      <c r="Y162" s="95">
        <f t="shared" si="642"/>
        <v>0</v>
      </c>
      <c r="Z162" s="78">
        <f t="shared" si="642"/>
        <v>0</v>
      </c>
      <c r="AA162" s="78">
        <f t="shared" si="642"/>
        <v>0</v>
      </c>
      <c r="AB162" s="78">
        <f t="shared" si="642"/>
        <v>0</v>
      </c>
      <c r="AC162" s="78">
        <f t="shared" si="642"/>
        <v>0</v>
      </c>
      <c r="AD162" s="78">
        <f t="shared" si="642"/>
        <v>0</v>
      </c>
      <c r="AE162" s="79">
        <f t="shared" si="642"/>
        <v>0</v>
      </c>
      <c r="AF162" s="262">
        <f t="shared" si="641"/>
        <v>0</v>
      </c>
      <c r="AG162" s="315">
        <f>AG163</f>
        <v>0</v>
      </c>
      <c r="AH162" s="263">
        <f>AH163</f>
        <v>0</v>
      </c>
      <c r="AI162" s="239">
        <f t="shared" si="642"/>
        <v>0</v>
      </c>
      <c r="AJ162" s="303">
        <f t="shared" ref="AI162:AQ163" si="643">AJ163</f>
        <v>0</v>
      </c>
      <c r="AK162" s="240">
        <f t="shared" si="643"/>
        <v>0</v>
      </c>
      <c r="AL162" s="241">
        <f t="shared" si="643"/>
        <v>0</v>
      </c>
      <c r="AM162" s="241">
        <f t="shared" si="643"/>
        <v>0</v>
      </c>
      <c r="AN162" s="241">
        <f t="shared" si="643"/>
        <v>0</v>
      </c>
      <c r="AO162" s="241">
        <f t="shared" si="643"/>
        <v>0</v>
      </c>
      <c r="AP162" s="241">
        <f t="shared" si="643"/>
        <v>0</v>
      </c>
      <c r="AQ162" s="239">
        <f t="shared" si="643"/>
        <v>0</v>
      </c>
      <c r="AR162" s="206"/>
      <c r="AS162" s="89"/>
      <c r="AT162" s="388"/>
      <c r="AU162" s="388"/>
      <c r="AV162" s="388"/>
      <c r="AW162" s="62"/>
      <c r="AX162" s="62"/>
      <c r="AY162" s="62"/>
      <c r="AZ162" s="62"/>
      <c r="BA162" s="192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192"/>
      <c r="BV162" s="192"/>
      <c r="BW162" s="192"/>
      <c r="BX162" s="192"/>
      <c r="BY162" s="192"/>
      <c r="BZ162" s="192"/>
      <c r="CA162" s="192"/>
      <c r="CB162" s="192"/>
      <c r="CC162" s="192"/>
      <c r="CD162" s="192"/>
      <c r="CE162" s="192"/>
      <c r="CF162" s="192"/>
      <c r="CG162" s="192"/>
      <c r="CH162" s="192"/>
      <c r="CI162" s="192"/>
      <c r="CJ162" s="192"/>
      <c r="CK162" s="192"/>
      <c r="CL162" s="192"/>
      <c r="CM162" s="192"/>
      <c r="CN162" s="192"/>
      <c r="CO162" s="192"/>
      <c r="CP162" s="192"/>
      <c r="CQ162" s="192"/>
      <c r="CR162" s="192"/>
      <c r="CS162" s="192"/>
      <c r="CT162" s="192"/>
      <c r="CU162" s="192"/>
      <c r="CV162" s="192"/>
      <c r="CW162" s="192"/>
      <c r="CX162" s="192"/>
      <c r="CY162" s="192"/>
      <c r="CZ162" s="192"/>
      <c r="DA162" s="192"/>
      <c r="DB162" s="192"/>
      <c r="DC162" s="192"/>
      <c r="DD162" s="192"/>
      <c r="DE162" s="192"/>
      <c r="DF162" s="192"/>
      <c r="DG162" s="192"/>
      <c r="DH162" s="192"/>
      <c r="DI162" s="192"/>
      <c r="DJ162" s="192"/>
      <c r="DK162" s="192"/>
      <c r="DL162" s="192"/>
      <c r="DM162" s="192"/>
      <c r="DN162" s="192"/>
      <c r="DO162" s="192"/>
      <c r="DP162" s="192"/>
      <c r="DQ162" s="192"/>
      <c r="DR162" s="192"/>
      <c r="DS162" s="192"/>
      <c r="DT162" s="192"/>
      <c r="DU162" s="192"/>
      <c r="DV162" s="192"/>
      <c r="DW162" s="192"/>
      <c r="DX162" s="192"/>
      <c r="DY162" s="192"/>
      <c r="DZ162" s="192"/>
      <c r="EA162" s="192"/>
      <c r="EB162" s="192"/>
      <c r="EC162" s="192"/>
      <c r="ED162" s="192"/>
      <c r="EE162" s="192"/>
      <c r="EF162" s="192"/>
    </row>
    <row r="163" spans="1:136" s="73" customFormat="1" ht="24.75" hidden="1" customHeight="1" x14ac:dyDescent="0.25">
      <c r="A163" s="577">
        <v>42</v>
      </c>
      <c r="B163" s="578"/>
      <c r="C163" s="437"/>
      <c r="D163" s="579" t="s">
        <v>45</v>
      </c>
      <c r="E163" s="579"/>
      <c r="F163" s="579"/>
      <c r="G163" s="580"/>
      <c r="H163" s="75">
        <f>SUM(I163:S163)</f>
        <v>0</v>
      </c>
      <c r="I163" s="77">
        <f>I164</f>
        <v>0</v>
      </c>
      <c r="J163" s="61">
        <f>J164</f>
        <v>0</v>
      </c>
      <c r="K163" s="79">
        <f t="shared" si="642"/>
        <v>0</v>
      </c>
      <c r="L163" s="301">
        <f t="shared" si="642"/>
        <v>0</v>
      </c>
      <c r="M163" s="95">
        <f t="shared" si="642"/>
        <v>0</v>
      </c>
      <c r="N163" s="78">
        <f t="shared" si="642"/>
        <v>0</v>
      </c>
      <c r="O163" s="78">
        <f t="shared" si="642"/>
        <v>0</v>
      </c>
      <c r="P163" s="78">
        <f t="shared" si="642"/>
        <v>0</v>
      </c>
      <c r="Q163" s="78">
        <f t="shared" si="642"/>
        <v>0</v>
      </c>
      <c r="R163" s="78">
        <f t="shared" si="642"/>
        <v>0</v>
      </c>
      <c r="S163" s="79">
        <f t="shared" si="642"/>
        <v>0</v>
      </c>
      <c r="T163" s="237">
        <f>SUM(U163:AE163)</f>
        <v>0</v>
      </c>
      <c r="U163" s="77">
        <f>U164</f>
        <v>0</v>
      </c>
      <c r="V163" s="61">
        <f>V164</f>
        <v>0</v>
      </c>
      <c r="W163" s="79">
        <f t="shared" si="642"/>
        <v>0</v>
      </c>
      <c r="X163" s="301">
        <f t="shared" si="642"/>
        <v>0</v>
      </c>
      <c r="Y163" s="95">
        <f t="shared" si="642"/>
        <v>0</v>
      </c>
      <c r="Z163" s="78">
        <f t="shared" si="642"/>
        <v>0</v>
      </c>
      <c r="AA163" s="78">
        <f t="shared" si="642"/>
        <v>0</v>
      </c>
      <c r="AB163" s="78">
        <f t="shared" si="642"/>
        <v>0</v>
      </c>
      <c r="AC163" s="78">
        <f t="shared" si="642"/>
        <v>0</v>
      </c>
      <c r="AD163" s="78">
        <f t="shared" si="642"/>
        <v>0</v>
      </c>
      <c r="AE163" s="79">
        <f t="shared" si="642"/>
        <v>0</v>
      </c>
      <c r="AF163" s="262">
        <f>SUM(AG163:AQ163)</f>
        <v>0</v>
      </c>
      <c r="AG163" s="315">
        <f>AG164</f>
        <v>0</v>
      </c>
      <c r="AH163" s="263">
        <f>AH164</f>
        <v>0</v>
      </c>
      <c r="AI163" s="239">
        <f t="shared" si="643"/>
        <v>0</v>
      </c>
      <c r="AJ163" s="303">
        <f t="shared" si="643"/>
        <v>0</v>
      </c>
      <c r="AK163" s="240">
        <f t="shared" si="643"/>
        <v>0</v>
      </c>
      <c r="AL163" s="241">
        <f t="shared" si="643"/>
        <v>0</v>
      </c>
      <c r="AM163" s="241">
        <f t="shared" si="643"/>
        <v>0</v>
      </c>
      <c r="AN163" s="241">
        <f t="shared" si="643"/>
        <v>0</v>
      </c>
      <c r="AO163" s="241">
        <f t="shared" si="643"/>
        <v>0</v>
      </c>
      <c r="AP163" s="241">
        <f t="shared" si="643"/>
        <v>0</v>
      </c>
      <c r="AQ163" s="239">
        <f t="shared" si="643"/>
        <v>0</v>
      </c>
      <c r="AR163" s="206"/>
      <c r="AS163" s="89"/>
      <c r="AT163" s="388"/>
      <c r="AU163" s="388"/>
      <c r="AV163" s="388"/>
      <c r="AW163" s="190"/>
      <c r="AX163" s="190"/>
      <c r="AY163" s="190"/>
      <c r="AZ163" s="190"/>
      <c r="BA163" s="190"/>
      <c r="BB163" s="190"/>
      <c r="BC163" s="190"/>
      <c r="BD163" s="190"/>
      <c r="BE163" s="190"/>
      <c r="BF163" s="190"/>
      <c r="BG163" s="190"/>
      <c r="BH163" s="190"/>
      <c r="BI163" s="190"/>
      <c r="BJ163" s="190"/>
      <c r="BK163" s="190"/>
      <c r="BL163" s="190"/>
      <c r="BM163" s="190"/>
      <c r="BN163" s="190"/>
      <c r="BO163" s="190"/>
      <c r="BP163" s="190"/>
      <c r="BQ163" s="190"/>
      <c r="BR163" s="190"/>
      <c r="BS163" s="190"/>
      <c r="BT163" s="190"/>
      <c r="BU163" s="190"/>
      <c r="BV163" s="190"/>
      <c r="BW163" s="190"/>
      <c r="BX163" s="190"/>
      <c r="BY163" s="190"/>
      <c r="BZ163" s="190"/>
      <c r="CA163" s="190"/>
      <c r="CB163" s="190"/>
      <c r="CC163" s="190"/>
      <c r="CD163" s="190"/>
      <c r="CE163" s="190"/>
      <c r="CF163" s="190"/>
      <c r="CG163" s="190"/>
      <c r="CH163" s="190"/>
      <c r="CI163" s="190"/>
      <c r="CJ163" s="190"/>
      <c r="CK163" s="190"/>
      <c r="CL163" s="190"/>
      <c r="CM163" s="190"/>
      <c r="CN163" s="190"/>
      <c r="CO163" s="190"/>
      <c r="CP163" s="190"/>
      <c r="CQ163" s="190"/>
      <c r="CR163" s="190"/>
      <c r="CS163" s="190"/>
      <c r="CT163" s="190"/>
      <c r="CU163" s="190"/>
      <c r="CV163" s="190"/>
      <c r="CW163" s="190"/>
      <c r="CX163" s="190"/>
      <c r="CY163" s="190"/>
      <c r="CZ163" s="190"/>
      <c r="DA163" s="190"/>
      <c r="DB163" s="190"/>
      <c r="DC163" s="190"/>
      <c r="DD163" s="190"/>
      <c r="DE163" s="190"/>
      <c r="DF163" s="190"/>
      <c r="DG163" s="190"/>
      <c r="DH163" s="190"/>
      <c r="DI163" s="190"/>
      <c r="DJ163" s="190"/>
      <c r="DK163" s="190"/>
      <c r="DL163" s="190"/>
      <c r="DM163" s="190"/>
      <c r="DN163" s="190"/>
      <c r="DO163" s="190"/>
      <c r="DP163" s="190"/>
      <c r="DQ163" s="190"/>
      <c r="DR163" s="190"/>
      <c r="DS163" s="190"/>
      <c r="DT163" s="190"/>
      <c r="DU163" s="190"/>
      <c r="DV163" s="190"/>
      <c r="DW163" s="190"/>
      <c r="DX163" s="190"/>
      <c r="DY163" s="190"/>
      <c r="DZ163" s="190"/>
      <c r="EA163" s="190"/>
      <c r="EB163" s="190"/>
      <c r="EC163" s="190"/>
      <c r="ED163" s="190"/>
      <c r="EE163" s="190"/>
      <c r="EF163" s="190"/>
    </row>
    <row r="164" spans="1:136" s="72" customFormat="1" ht="15" hidden="1" x14ac:dyDescent="0.25">
      <c r="A164" s="230"/>
      <c r="B164" s="179"/>
      <c r="C164" s="179">
        <v>422</v>
      </c>
      <c r="D164" s="581" t="s">
        <v>11</v>
      </c>
      <c r="E164" s="581"/>
      <c r="F164" s="581"/>
      <c r="G164" s="582"/>
      <c r="H164" s="76">
        <f>SUM(I164:S164)</f>
        <v>0</v>
      </c>
      <c r="I164" s="80"/>
      <c r="J164" s="94"/>
      <c r="K164" s="82"/>
      <c r="L164" s="302"/>
      <c r="M164" s="118"/>
      <c r="N164" s="81"/>
      <c r="O164" s="81"/>
      <c r="P164" s="81"/>
      <c r="Q164" s="81"/>
      <c r="R164" s="81"/>
      <c r="S164" s="82"/>
      <c r="T164" s="28">
        <f>SUM(U164:AE164)</f>
        <v>0</v>
      </c>
      <c r="U164" s="80"/>
      <c r="V164" s="94"/>
      <c r="W164" s="82"/>
      <c r="X164" s="302"/>
      <c r="Y164" s="118"/>
      <c r="Z164" s="81"/>
      <c r="AA164" s="81"/>
      <c r="AB164" s="81"/>
      <c r="AC164" s="81"/>
      <c r="AD164" s="81"/>
      <c r="AE164" s="82"/>
      <c r="AF164" s="109">
        <f>SUM(AG164:AQ164)</f>
        <v>0</v>
      </c>
      <c r="AG164" s="29">
        <f t="shared" ref="AG164" si="644">I164+U164</f>
        <v>0</v>
      </c>
      <c r="AH164" s="92">
        <f t="shared" ref="AH164" si="645">J164+V164</f>
        <v>0</v>
      </c>
      <c r="AI164" s="31">
        <f t="shared" ref="AI164" si="646">K164+W164</f>
        <v>0</v>
      </c>
      <c r="AJ164" s="326">
        <f t="shared" ref="AJ164" si="647">L164+X164</f>
        <v>0</v>
      </c>
      <c r="AK164" s="290">
        <f t="shared" ref="AK164" si="648">M164+Y164</f>
        <v>0</v>
      </c>
      <c r="AL164" s="30">
        <f t="shared" ref="AL164" si="649">N164+Z164</f>
        <v>0</v>
      </c>
      <c r="AM164" s="30">
        <f t="shared" ref="AM164" si="650">O164+AA164</f>
        <v>0</v>
      </c>
      <c r="AN164" s="30">
        <f t="shared" ref="AN164" si="651">P164+AB164</f>
        <v>0</v>
      </c>
      <c r="AO164" s="30">
        <f t="shared" ref="AO164" si="652">Q164+AC164</f>
        <v>0</v>
      </c>
      <c r="AP164" s="30">
        <f t="shared" ref="AP164" si="653">R164+AD164</f>
        <v>0</v>
      </c>
      <c r="AQ164" s="31">
        <f t="shared" ref="AQ164" si="654">S164+AE164</f>
        <v>0</v>
      </c>
      <c r="AR164" s="206"/>
      <c r="AS164" s="89"/>
      <c r="AT164" s="388"/>
      <c r="AU164" s="388"/>
      <c r="AV164" s="388"/>
      <c r="AW164" s="89"/>
      <c r="AX164" s="89"/>
      <c r="AY164" s="89"/>
      <c r="AZ164" s="89"/>
      <c r="BA164" s="89"/>
      <c r="BB164" s="89"/>
      <c r="BC164" s="89"/>
      <c r="BD164" s="89"/>
      <c r="BE164" s="89"/>
      <c r="BF164" s="89"/>
      <c r="BG164" s="89"/>
      <c r="BH164" s="89"/>
      <c r="BI164" s="89"/>
      <c r="BJ164" s="89"/>
      <c r="BK164" s="89"/>
      <c r="BL164" s="89"/>
      <c r="BM164" s="89"/>
      <c r="BN164" s="89"/>
      <c r="BO164" s="89"/>
      <c r="BP164" s="89"/>
      <c r="BQ164" s="89"/>
      <c r="BR164" s="89"/>
      <c r="BS164" s="89"/>
      <c r="BT164" s="89"/>
      <c r="BU164" s="89"/>
      <c r="BV164" s="89"/>
      <c r="BW164" s="89"/>
      <c r="BX164" s="89"/>
      <c r="BY164" s="89"/>
      <c r="BZ164" s="89"/>
      <c r="CA164" s="89"/>
      <c r="CB164" s="89"/>
      <c r="CC164" s="89"/>
      <c r="CD164" s="89"/>
      <c r="CE164" s="89"/>
      <c r="CF164" s="89"/>
      <c r="CG164" s="89"/>
      <c r="CH164" s="89"/>
      <c r="CI164" s="89"/>
      <c r="CJ164" s="89"/>
      <c r="CK164" s="89"/>
      <c r="CL164" s="89"/>
      <c r="CM164" s="89"/>
      <c r="CN164" s="89"/>
      <c r="CO164" s="89"/>
      <c r="CP164" s="89"/>
      <c r="CQ164" s="89"/>
      <c r="CR164" s="89"/>
      <c r="CS164" s="89"/>
      <c r="CT164" s="89"/>
      <c r="CU164" s="89"/>
      <c r="CV164" s="89"/>
      <c r="CW164" s="89"/>
      <c r="CX164" s="89"/>
      <c r="CY164" s="89"/>
      <c r="CZ164" s="89"/>
      <c r="DA164" s="89"/>
      <c r="DB164" s="89"/>
      <c r="DC164" s="89"/>
      <c r="DD164" s="89"/>
      <c r="DE164" s="89"/>
      <c r="DF164" s="89"/>
      <c r="DG164" s="89"/>
      <c r="DH164" s="89"/>
      <c r="DI164" s="89"/>
      <c r="DJ164" s="89"/>
      <c r="DK164" s="89"/>
      <c r="DL164" s="89"/>
      <c r="DM164" s="89"/>
      <c r="DN164" s="89"/>
      <c r="DO164" s="89"/>
      <c r="DP164" s="89"/>
      <c r="DQ164" s="89"/>
      <c r="DR164" s="89"/>
      <c r="DS164" s="89"/>
      <c r="DT164" s="89"/>
      <c r="DU164" s="89"/>
      <c r="DV164" s="89"/>
      <c r="DW164" s="89"/>
      <c r="DX164" s="89"/>
      <c r="DY164" s="89"/>
      <c r="DZ164" s="89"/>
      <c r="EA164" s="89"/>
      <c r="EB164" s="89"/>
      <c r="EC164" s="89"/>
      <c r="ED164" s="89"/>
      <c r="EE164" s="89"/>
      <c r="EF164" s="89"/>
    </row>
    <row r="165" spans="1:136" s="272" customFormat="1" ht="12.75" hidden="1" customHeight="1" x14ac:dyDescent="0.25">
      <c r="A165" s="270"/>
      <c r="B165" s="271"/>
      <c r="D165" s="273"/>
      <c r="E165" s="273"/>
      <c r="F165" s="273"/>
      <c r="G165" s="273"/>
      <c r="I165" s="606" t="s">
        <v>125</v>
      </c>
      <c r="J165" s="606"/>
      <c r="K165" s="606"/>
      <c r="L165" s="606"/>
      <c r="M165" s="606"/>
      <c r="N165" s="606"/>
      <c r="O165" s="606"/>
      <c r="P165" s="606"/>
      <c r="Q165" s="606"/>
      <c r="R165" s="606"/>
      <c r="S165" s="606"/>
      <c r="T165" s="391"/>
      <c r="U165" s="606" t="s">
        <v>125</v>
      </c>
      <c r="V165" s="606"/>
      <c r="W165" s="606"/>
      <c r="X165" s="606"/>
      <c r="Y165" s="606"/>
      <c r="Z165" s="606"/>
      <c r="AA165" s="606"/>
      <c r="AB165" s="606"/>
      <c r="AC165" s="606"/>
      <c r="AD165" s="606"/>
      <c r="AE165" s="606"/>
      <c r="AF165" s="276"/>
      <c r="AG165" s="608" t="s">
        <v>125</v>
      </c>
      <c r="AH165" s="608"/>
      <c r="AI165" s="608"/>
      <c r="AJ165" s="608"/>
      <c r="AK165" s="608"/>
      <c r="AL165" s="608"/>
      <c r="AM165" s="608"/>
      <c r="AN165" s="608"/>
      <c r="AO165" s="608"/>
      <c r="AP165" s="608"/>
      <c r="AQ165" s="609"/>
      <c r="AR165" s="274"/>
      <c r="AS165" s="310"/>
      <c r="AT165" s="310"/>
      <c r="AU165" s="310"/>
      <c r="AV165" s="310"/>
      <c r="AW165" s="275"/>
      <c r="AX165" s="275"/>
      <c r="AY165" s="275"/>
      <c r="AZ165" s="275"/>
      <c r="BA165" s="275"/>
      <c r="BB165" s="275"/>
      <c r="BC165" s="275"/>
      <c r="BD165" s="275"/>
      <c r="BE165" s="275"/>
      <c r="BF165" s="275"/>
      <c r="BG165" s="275"/>
      <c r="BH165" s="275"/>
      <c r="BI165" s="275"/>
      <c r="BJ165" s="275"/>
      <c r="BK165" s="275"/>
      <c r="BL165" s="275"/>
      <c r="BM165" s="275"/>
      <c r="BN165" s="275"/>
      <c r="BO165" s="275"/>
      <c r="BP165" s="276"/>
      <c r="BQ165" s="276"/>
      <c r="BR165" s="276"/>
      <c r="BS165" s="276"/>
      <c r="BT165" s="276"/>
      <c r="BU165" s="276"/>
      <c r="BV165" s="276"/>
      <c r="BW165" s="276"/>
      <c r="BX165" s="276"/>
      <c r="BY165" s="276"/>
      <c r="BZ165" s="276"/>
      <c r="CA165" s="276"/>
      <c r="CB165" s="276"/>
      <c r="CC165" s="276"/>
      <c r="CD165" s="276"/>
      <c r="CE165" s="276"/>
      <c r="CF165" s="276"/>
      <c r="CG165" s="276"/>
      <c r="CH165" s="276"/>
      <c r="CI165" s="276"/>
      <c r="CJ165" s="276"/>
      <c r="CK165" s="276"/>
      <c r="CL165" s="276"/>
      <c r="CM165" s="276"/>
      <c r="CN165" s="276"/>
      <c r="CO165" s="276"/>
      <c r="CP165" s="276"/>
      <c r="CQ165" s="276"/>
      <c r="CR165" s="276"/>
      <c r="CS165" s="276"/>
      <c r="CT165" s="276"/>
      <c r="CU165" s="276"/>
      <c r="CV165" s="276"/>
      <c r="CW165" s="276"/>
      <c r="CX165" s="276"/>
      <c r="CY165" s="276"/>
      <c r="CZ165" s="276"/>
      <c r="DA165" s="276"/>
      <c r="DB165" s="276"/>
      <c r="DC165" s="276"/>
      <c r="DD165" s="276"/>
      <c r="DE165" s="276"/>
      <c r="DF165" s="276"/>
      <c r="DG165" s="276"/>
      <c r="DH165" s="276"/>
      <c r="DI165" s="276"/>
      <c r="DJ165" s="276"/>
      <c r="DK165" s="276"/>
      <c r="DL165" s="276"/>
      <c r="DM165" s="276"/>
      <c r="DN165" s="276"/>
      <c r="DO165" s="276"/>
      <c r="DP165" s="276"/>
      <c r="DQ165" s="276"/>
      <c r="DR165" s="276"/>
      <c r="DS165" s="276"/>
      <c r="DT165" s="276"/>
      <c r="DU165" s="276"/>
      <c r="DV165" s="276"/>
      <c r="DW165" s="276"/>
      <c r="DX165" s="276"/>
      <c r="DY165" s="276"/>
      <c r="DZ165" s="276"/>
      <c r="EA165" s="276"/>
      <c r="EB165" s="276"/>
      <c r="EC165" s="276"/>
      <c r="ED165" s="276"/>
      <c r="EE165" s="276"/>
      <c r="EF165" s="276"/>
    </row>
    <row r="166" spans="1:136" s="62" customFormat="1" ht="10.5" hidden="1" customHeight="1" x14ac:dyDescent="0.25">
      <c r="A166" s="232"/>
      <c r="B166" s="87"/>
      <c r="C166" s="87"/>
      <c r="D166" s="88"/>
      <c r="E166" s="88"/>
      <c r="F166" s="88"/>
      <c r="G166" s="88"/>
      <c r="H166" s="91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1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1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125"/>
      <c r="AR166" s="206"/>
      <c r="AS166" s="655"/>
      <c r="AT166" s="655"/>
      <c r="AU166" s="655"/>
      <c r="AV166" s="655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</row>
    <row r="167" spans="1:136" s="74" customFormat="1" ht="25.9" hidden="1" customHeight="1" x14ac:dyDescent="0.25">
      <c r="A167" s="583" t="s">
        <v>302</v>
      </c>
      <c r="B167" s="584"/>
      <c r="C167" s="584"/>
      <c r="D167" s="585" t="s">
        <v>129</v>
      </c>
      <c r="E167" s="585"/>
      <c r="F167" s="585"/>
      <c r="G167" s="586"/>
      <c r="H167" s="83">
        <f>SUM(I167:S167)</f>
        <v>0</v>
      </c>
      <c r="I167" s="84">
        <f>I168</f>
        <v>0</v>
      </c>
      <c r="J167" s="285">
        <f>J168</f>
        <v>0</v>
      </c>
      <c r="K167" s="86">
        <f t="shared" ref="K167:AI168" si="655">K168</f>
        <v>0</v>
      </c>
      <c r="L167" s="300">
        <f t="shared" si="655"/>
        <v>0</v>
      </c>
      <c r="M167" s="120">
        <f t="shared" si="655"/>
        <v>0</v>
      </c>
      <c r="N167" s="85">
        <f t="shared" si="655"/>
        <v>0</v>
      </c>
      <c r="O167" s="85">
        <f t="shared" si="655"/>
        <v>0</v>
      </c>
      <c r="P167" s="85">
        <f t="shared" si="655"/>
        <v>0</v>
      </c>
      <c r="Q167" s="85">
        <f t="shared" si="655"/>
        <v>0</v>
      </c>
      <c r="R167" s="85">
        <f t="shared" si="655"/>
        <v>0</v>
      </c>
      <c r="S167" s="86">
        <f t="shared" si="655"/>
        <v>0</v>
      </c>
      <c r="T167" s="245">
        <f>SUM(U167:AE167)</f>
        <v>0</v>
      </c>
      <c r="U167" s="84">
        <f>U168</f>
        <v>0</v>
      </c>
      <c r="V167" s="285">
        <f>V168</f>
        <v>0</v>
      </c>
      <c r="W167" s="86">
        <f t="shared" si="655"/>
        <v>0</v>
      </c>
      <c r="X167" s="300">
        <f t="shared" si="655"/>
        <v>0</v>
      </c>
      <c r="Y167" s="120">
        <f t="shared" si="655"/>
        <v>0</v>
      </c>
      <c r="Z167" s="85">
        <f t="shared" si="655"/>
        <v>0</v>
      </c>
      <c r="AA167" s="85">
        <f t="shared" si="655"/>
        <v>0</v>
      </c>
      <c r="AB167" s="85">
        <f t="shared" si="655"/>
        <v>0</v>
      </c>
      <c r="AC167" s="85">
        <f t="shared" si="655"/>
        <v>0</v>
      </c>
      <c r="AD167" s="85">
        <f t="shared" si="655"/>
        <v>0</v>
      </c>
      <c r="AE167" s="86">
        <f t="shared" si="655"/>
        <v>0</v>
      </c>
      <c r="AF167" s="261">
        <f>SUM(AG167:AQ167)</f>
        <v>0</v>
      </c>
      <c r="AG167" s="468">
        <f>AG168</f>
        <v>0</v>
      </c>
      <c r="AH167" s="469">
        <f>AH168</f>
        <v>0</v>
      </c>
      <c r="AI167" s="470">
        <f t="shared" si="655"/>
        <v>0</v>
      </c>
      <c r="AJ167" s="471">
        <f t="shared" ref="AI167:AQ168" si="656">AJ168</f>
        <v>0</v>
      </c>
      <c r="AK167" s="472">
        <f t="shared" si="656"/>
        <v>0</v>
      </c>
      <c r="AL167" s="473">
        <f t="shared" si="656"/>
        <v>0</v>
      </c>
      <c r="AM167" s="473">
        <f t="shared" si="656"/>
        <v>0</v>
      </c>
      <c r="AN167" s="473">
        <f t="shared" si="656"/>
        <v>0</v>
      </c>
      <c r="AO167" s="473">
        <f t="shared" si="656"/>
        <v>0</v>
      </c>
      <c r="AP167" s="473">
        <f t="shared" si="656"/>
        <v>0</v>
      </c>
      <c r="AQ167" s="470">
        <f t="shared" si="656"/>
        <v>0</v>
      </c>
      <c r="AR167" s="206"/>
      <c r="AS167" s="124"/>
      <c r="AT167" s="196"/>
      <c r="AU167" s="196"/>
      <c r="AV167" s="196"/>
      <c r="AW167" s="193"/>
      <c r="AX167" s="193"/>
      <c r="AY167" s="193"/>
      <c r="AZ167" s="193"/>
      <c r="BA167" s="193"/>
      <c r="BB167" s="193"/>
      <c r="BC167" s="193"/>
      <c r="BD167" s="193"/>
      <c r="BE167" s="193"/>
      <c r="BF167" s="193"/>
      <c r="BG167" s="193"/>
      <c r="BH167" s="193"/>
      <c r="BI167" s="193"/>
      <c r="BJ167" s="193"/>
      <c r="BK167" s="193"/>
      <c r="BL167" s="193"/>
      <c r="BM167" s="193"/>
      <c r="BN167" s="193"/>
      <c r="BO167" s="193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2"/>
      <c r="CA167" s="192"/>
      <c r="CB167" s="192"/>
      <c r="CC167" s="192"/>
      <c r="CD167" s="192"/>
      <c r="CE167" s="192"/>
      <c r="CF167" s="192"/>
      <c r="CG167" s="192"/>
      <c r="CH167" s="192"/>
      <c r="CI167" s="192"/>
      <c r="CJ167" s="192"/>
      <c r="CK167" s="192"/>
      <c r="CL167" s="192"/>
      <c r="CM167" s="192"/>
      <c r="CN167" s="192"/>
      <c r="CO167" s="192"/>
      <c r="CP167" s="192"/>
      <c r="CQ167" s="192"/>
      <c r="CR167" s="192"/>
      <c r="CS167" s="192"/>
      <c r="CT167" s="192"/>
      <c r="CU167" s="192"/>
      <c r="CV167" s="192"/>
      <c r="CW167" s="192"/>
      <c r="CX167" s="192"/>
      <c r="CY167" s="192"/>
      <c r="CZ167" s="192"/>
      <c r="DA167" s="192"/>
      <c r="DB167" s="192"/>
      <c r="DC167" s="192"/>
      <c r="DD167" s="192"/>
      <c r="DE167" s="192"/>
      <c r="DF167" s="192"/>
      <c r="DG167" s="192"/>
      <c r="DH167" s="192"/>
      <c r="DI167" s="192"/>
      <c r="DJ167" s="192"/>
      <c r="DK167" s="192"/>
      <c r="DL167" s="192"/>
      <c r="DM167" s="192"/>
      <c r="DN167" s="192"/>
      <c r="DO167" s="192"/>
      <c r="DP167" s="192"/>
      <c r="DQ167" s="192"/>
      <c r="DR167" s="192"/>
      <c r="DS167" s="192"/>
      <c r="DT167" s="192"/>
      <c r="DU167" s="192"/>
      <c r="DV167" s="192"/>
      <c r="DW167" s="192"/>
      <c r="DX167" s="192"/>
      <c r="DY167" s="192"/>
      <c r="DZ167" s="192"/>
      <c r="EA167" s="192"/>
      <c r="EB167" s="192"/>
      <c r="EC167" s="192"/>
      <c r="ED167" s="192"/>
      <c r="EE167" s="192"/>
      <c r="EF167" s="192"/>
    </row>
    <row r="168" spans="1:136" s="74" customFormat="1" ht="15.75" hidden="1" customHeight="1" x14ac:dyDescent="0.25">
      <c r="A168" s="436">
        <v>3</v>
      </c>
      <c r="B168" s="68"/>
      <c r="C168" s="90"/>
      <c r="D168" s="579" t="s">
        <v>16</v>
      </c>
      <c r="E168" s="579"/>
      <c r="F168" s="579"/>
      <c r="G168" s="580"/>
      <c r="H168" s="75">
        <f t="shared" ref="H168:H171" si="657">SUM(I168:S168)</f>
        <v>0</v>
      </c>
      <c r="I168" s="77">
        <f>I169</f>
        <v>0</v>
      </c>
      <c r="J168" s="61">
        <f>J169</f>
        <v>0</v>
      </c>
      <c r="K168" s="79">
        <f t="shared" si="655"/>
        <v>0</v>
      </c>
      <c r="L168" s="301">
        <f t="shared" si="655"/>
        <v>0</v>
      </c>
      <c r="M168" s="95">
        <f t="shared" si="655"/>
        <v>0</v>
      </c>
      <c r="N168" s="78">
        <f t="shared" si="655"/>
        <v>0</v>
      </c>
      <c r="O168" s="78">
        <f t="shared" si="655"/>
        <v>0</v>
      </c>
      <c r="P168" s="78">
        <f t="shared" si="655"/>
        <v>0</v>
      </c>
      <c r="Q168" s="78">
        <f t="shared" si="655"/>
        <v>0</v>
      </c>
      <c r="R168" s="78">
        <f t="shared" si="655"/>
        <v>0</v>
      </c>
      <c r="S168" s="79">
        <f t="shared" si="655"/>
        <v>0</v>
      </c>
      <c r="T168" s="237">
        <f t="shared" ref="T168:T171" si="658">SUM(U168:AE168)</f>
        <v>0</v>
      </c>
      <c r="U168" s="77">
        <f>U169</f>
        <v>0</v>
      </c>
      <c r="V168" s="61">
        <f>V169</f>
        <v>0</v>
      </c>
      <c r="W168" s="79">
        <f t="shared" si="655"/>
        <v>0</v>
      </c>
      <c r="X168" s="301">
        <f t="shared" si="655"/>
        <v>0</v>
      </c>
      <c r="Y168" s="95">
        <f t="shared" si="655"/>
        <v>0</v>
      </c>
      <c r="Z168" s="78">
        <f t="shared" si="655"/>
        <v>0</v>
      </c>
      <c r="AA168" s="78">
        <f t="shared" si="655"/>
        <v>0</v>
      </c>
      <c r="AB168" s="78">
        <f t="shared" si="655"/>
        <v>0</v>
      </c>
      <c r="AC168" s="78">
        <f t="shared" si="655"/>
        <v>0</v>
      </c>
      <c r="AD168" s="78">
        <f t="shared" si="655"/>
        <v>0</v>
      </c>
      <c r="AE168" s="79">
        <f t="shared" si="655"/>
        <v>0</v>
      </c>
      <c r="AF168" s="262">
        <f t="shared" ref="AF168:AF171" si="659">SUM(AG168:AQ168)</f>
        <v>0</v>
      </c>
      <c r="AG168" s="315">
        <f>AG169</f>
        <v>0</v>
      </c>
      <c r="AH168" s="263">
        <f>AH169</f>
        <v>0</v>
      </c>
      <c r="AI168" s="239">
        <f t="shared" si="656"/>
        <v>0</v>
      </c>
      <c r="AJ168" s="303">
        <f t="shared" si="656"/>
        <v>0</v>
      </c>
      <c r="AK168" s="240">
        <f t="shared" si="656"/>
        <v>0</v>
      </c>
      <c r="AL168" s="241">
        <f t="shared" si="656"/>
        <v>0</v>
      </c>
      <c r="AM168" s="241">
        <f t="shared" si="656"/>
        <v>0</v>
      </c>
      <c r="AN168" s="241">
        <f t="shared" si="656"/>
        <v>0</v>
      </c>
      <c r="AO168" s="241">
        <f t="shared" si="656"/>
        <v>0</v>
      </c>
      <c r="AP168" s="241">
        <f t="shared" si="656"/>
        <v>0</v>
      </c>
      <c r="AQ168" s="239">
        <f t="shared" si="656"/>
        <v>0</v>
      </c>
      <c r="AR168" s="206"/>
      <c r="AS168" s="89"/>
      <c r="AT168" s="388"/>
      <c r="AU168" s="388"/>
      <c r="AV168" s="388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2"/>
      <c r="CA168" s="192"/>
      <c r="CB168" s="192"/>
      <c r="CC168" s="192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2"/>
      <c r="CO168" s="192"/>
      <c r="CP168" s="192"/>
      <c r="CQ168" s="192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2"/>
      <c r="DC168" s="192"/>
      <c r="DD168" s="192"/>
      <c r="DE168" s="192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2"/>
      <c r="DQ168" s="192"/>
      <c r="DR168" s="192"/>
      <c r="DS168" s="192"/>
      <c r="DT168" s="192"/>
      <c r="DU168" s="192"/>
      <c r="DV168" s="192"/>
      <c r="DW168" s="192"/>
      <c r="DX168" s="192"/>
      <c r="DY168" s="192"/>
      <c r="DZ168" s="192"/>
      <c r="EA168" s="192"/>
      <c r="EB168" s="192"/>
      <c r="EC168" s="192"/>
      <c r="ED168" s="192"/>
      <c r="EE168" s="192"/>
      <c r="EF168" s="192"/>
    </row>
    <row r="169" spans="1:136" s="73" customFormat="1" ht="15.75" hidden="1" customHeight="1" x14ac:dyDescent="0.25">
      <c r="A169" s="577">
        <v>32</v>
      </c>
      <c r="B169" s="578"/>
      <c r="C169" s="90"/>
      <c r="D169" s="579" t="s">
        <v>4</v>
      </c>
      <c r="E169" s="579"/>
      <c r="F169" s="579"/>
      <c r="G169" s="580"/>
      <c r="H169" s="75">
        <f t="shared" si="657"/>
        <v>0</v>
      </c>
      <c r="I169" s="77">
        <f>SUM(I170:I173)</f>
        <v>0</v>
      </c>
      <c r="J169" s="61">
        <f>SUM(J170:J173)</f>
        <v>0</v>
      </c>
      <c r="K169" s="79">
        <f>SUM(K170:K173)</f>
        <v>0</v>
      </c>
      <c r="L169" s="301">
        <f t="shared" ref="L169:S169" si="660">SUM(L170:L173)</f>
        <v>0</v>
      </c>
      <c r="M169" s="95">
        <f t="shared" si="660"/>
        <v>0</v>
      </c>
      <c r="N169" s="78">
        <f t="shared" si="660"/>
        <v>0</v>
      </c>
      <c r="O169" s="78">
        <f t="shared" ref="O169" si="661">SUM(O170:O173)</f>
        <v>0</v>
      </c>
      <c r="P169" s="78">
        <f t="shared" si="660"/>
        <v>0</v>
      </c>
      <c r="Q169" s="78">
        <f t="shared" si="660"/>
        <v>0</v>
      </c>
      <c r="R169" s="78">
        <f t="shared" si="660"/>
        <v>0</v>
      </c>
      <c r="S169" s="79">
        <f t="shared" si="660"/>
        <v>0</v>
      </c>
      <c r="T169" s="237">
        <f t="shared" si="658"/>
        <v>0</v>
      </c>
      <c r="U169" s="77">
        <f>SUM(U170:U173)</f>
        <v>0</v>
      </c>
      <c r="V169" s="61">
        <f>SUM(V170:V173)</f>
        <v>0</v>
      </c>
      <c r="W169" s="79">
        <f t="shared" ref="W169:AE169" si="662">SUM(W170:W173)</f>
        <v>0</v>
      </c>
      <c r="X169" s="301">
        <f t="shared" si="662"/>
        <v>0</v>
      </c>
      <c r="Y169" s="95">
        <f t="shared" si="662"/>
        <v>0</v>
      </c>
      <c r="Z169" s="78">
        <f t="shared" si="662"/>
        <v>0</v>
      </c>
      <c r="AA169" s="78">
        <f t="shared" ref="AA169" si="663">SUM(AA170:AA173)</f>
        <v>0</v>
      </c>
      <c r="AB169" s="78">
        <f t="shared" si="662"/>
        <v>0</v>
      </c>
      <c r="AC169" s="78">
        <f t="shared" si="662"/>
        <v>0</v>
      </c>
      <c r="AD169" s="78">
        <f t="shared" si="662"/>
        <v>0</v>
      </c>
      <c r="AE169" s="79">
        <f t="shared" si="662"/>
        <v>0</v>
      </c>
      <c r="AF169" s="262">
        <f t="shared" si="659"/>
        <v>0</v>
      </c>
      <c r="AG169" s="315">
        <f>SUM(AG170:AG173)</f>
        <v>0</v>
      </c>
      <c r="AH169" s="263">
        <f>SUM(AH170:AH173)</f>
        <v>0</v>
      </c>
      <c r="AI169" s="239">
        <f t="shared" ref="AI169:AQ169" si="664">SUM(AI170:AI173)</f>
        <v>0</v>
      </c>
      <c r="AJ169" s="303">
        <f t="shared" si="664"/>
        <v>0</v>
      </c>
      <c r="AK169" s="240">
        <f t="shared" si="664"/>
        <v>0</v>
      </c>
      <c r="AL169" s="241">
        <f t="shared" si="664"/>
        <v>0</v>
      </c>
      <c r="AM169" s="241">
        <f t="shared" ref="AM169" si="665">SUM(AM170:AM173)</f>
        <v>0</v>
      </c>
      <c r="AN169" s="241">
        <f t="shared" si="664"/>
        <v>0</v>
      </c>
      <c r="AO169" s="241">
        <f t="shared" si="664"/>
        <v>0</v>
      </c>
      <c r="AP169" s="241">
        <f t="shared" si="664"/>
        <v>0</v>
      </c>
      <c r="AQ169" s="239">
        <f t="shared" si="664"/>
        <v>0</v>
      </c>
      <c r="AR169" s="206"/>
      <c r="AS169" s="89"/>
      <c r="AT169" s="388"/>
      <c r="AU169" s="388"/>
      <c r="AV169" s="388"/>
      <c r="AW169" s="190"/>
      <c r="AX169" s="190"/>
      <c r="AY169" s="190"/>
      <c r="AZ169" s="190"/>
      <c r="BA169" s="190"/>
      <c r="BB169" s="190"/>
      <c r="BC169" s="190"/>
      <c r="BD169" s="190"/>
      <c r="BE169" s="190"/>
      <c r="BF169" s="190"/>
      <c r="BG169" s="190"/>
      <c r="BH169" s="190"/>
      <c r="BI169" s="190"/>
      <c r="BJ169" s="190"/>
      <c r="BK169" s="190"/>
      <c r="BL169" s="190"/>
      <c r="BM169" s="190"/>
      <c r="BN169" s="190"/>
      <c r="BO169" s="190"/>
      <c r="BP169" s="190"/>
      <c r="BQ169" s="190"/>
      <c r="BR169" s="190"/>
      <c r="BS169" s="190"/>
      <c r="BT169" s="190"/>
      <c r="BU169" s="190"/>
      <c r="BV169" s="190"/>
      <c r="BW169" s="190"/>
      <c r="BX169" s="190"/>
      <c r="BY169" s="190"/>
      <c r="BZ169" s="190"/>
      <c r="CA169" s="190"/>
      <c r="CB169" s="190"/>
      <c r="CC169" s="190"/>
      <c r="CD169" s="190"/>
      <c r="CE169" s="190"/>
      <c r="CF169" s="190"/>
      <c r="CG169" s="190"/>
      <c r="CH169" s="190"/>
      <c r="CI169" s="190"/>
      <c r="CJ169" s="190"/>
      <c r="CK169" s="190"/>
      <c r="CL169" s="190"/>
      <c r="CM169" s="190"/>
      <c r="CN169" s="190"/>
      <c r="CO169" s="190"/>
      <c r="CP169" s="190"/>
      <c r="CQ169" s="190"/>
      <c r="CR169" s="190"/>
      <c r="CS169" s="190"/>
      <c r="CT169" s="190"/>
      <c r="CU169" s="190"/>
      <c r="CV169" s="190"/>
      <c r="CW169" s="190"/>
      <c r="CX169" s="190"/>
      <c r="CY169" s="190"/>
      <c r="CZ169" s="190"/>
      <c r="DA169" s="190"/>
      <c r="DB169" s="190"/>
      <c r="DC169" s="190"/>
      <c r="DD169" s="190"/>
      <c r="DE169" s="190"/>
      <c r="DF169" s="190"/>
      <c r="DG169" s="190"/>
      <c r="DH169" s="190"/>
      <c r="DI169" s="190"/>
      <c r="DJ169" s="190"/>
      <c r="DK169" s="190"/>
      <c r="DL169" s="190"/>
      <c r="DM169" s="190"/>
      <c r="DN169" s="190"/>
      <c r="DO169" s="190"/>
      <c r="DP169" s="190"/>
      <c r="DQ169" s="190"/>
      <c r="DR169" s="190"/>
      <c r="DS169" s="190"/>
      <c r="DT169" s="190"/>
      <c r="DU169" s="190"/>
      <c r="DV169" s="190"/>
      <c r="DW169" s="190"/>
      <c r="DX169" s="190"/>
      <c r="DY169" s="190"/>
      <c r="DZ169" s="190"/>
      <c r="EA169" s="190"/>
      <c r="EB169" s="190"/>
      <c r="EC169" s="190"/>
      <c r="ED169" s="190"/>
      <c r="EE169" s="190"/>
      <c r="EF169" s="190"/>
    </row>
    <row r="170" spans="1:136" s="72" customFormat="1" ht="15.75" hidden="1" customHeight="1" x14ac:dyDescent="0.25">
      <c r="A170" s="230"/>
      <c r="B170" s="179"/>
      <c r="C170" s="179">
        <v>321</v>
      </c>
      <c r="D170" s="581" t="s">
        <v>5</v>
      </c>
      <c r="E170" s="581"/>
      <c r="F170" s="581"/>
      <c r="G170" s="581"/>
      <c r="H170" s="76">
        <f t="shared" si="657"/>
        <v>0</v>
      </c>
      <c r="I170" s="80"/>
      <c r="J170" s="94"/>
      <c r="K170" s="82"/>
      <c r="L170" s="302"/>
      <c r="M170" s="118"/>
      <c r="N170" s="81"/>
      <c r="O170" s="81"/>
      <c r="P170" s="81"/>
      <c r="Q170" s="81"/>
      <c r="R170" s="81"/>
      <c r="S170" s="82"/>
      <c r="T170" s="28">
        <f t="shared" si="658"/>
        <v>0</v>
      </c>
      <c r="U170" s="80"/>
      <c r="V170" s="94"/>
      <c r="W170" s="82"/>
      <c r="X170" s="302"/>
      <c r="Y170" s="118"/>
      <c r="Z170" s="81"/>
      <c r="AA170" s="81"/>
      <c r="AB170" s="81"/>
      <c r="AC170" s="81"/>
      <c r="AD170" s="81"/>
      <c r="AE170" s="82"/>
      <c r="AF170" s="109">
        <f t="shared" si="659"/>
        <v>0</v>
      </c>
      <c r="AG170" s="29">
        <f t="shared" ref="AG170:AG173" si="666">I170+U170</f>
        <v>0</v>
      </c>
      <c r="AH170" s="92">
        <f t="shared" ref="AH170:AH173" si="667">J170+V170</f>
        <v>0</v>
      </c>
      <c r="AI170" s="31">
        <f t="shared" ref="AI170:AI173" si="668">K170+W170</f>
        <v>0</v>
      </c>
      <c r="AJ170" s="326">
        <f t="shared" ref="AJ170:AJ173" si="669">L170+X170</f>
        <v>0</v>
      </c>
      <c r="AK170" s="290">
        <f t="shared" ref="AK170:AK173" si="670">M170+Y170</f>
        <v>0</v>
      </c>
      <c r="AL170" s="30">
        <f t="shared" ref="AL170:AL173" si="671">N170+Z170</f>
        <v>0</v>
      </c>
      <c r="AM170" s="30">
        <f t="shared" ref="AM170:AM173" si="672">O170+AA170</f>
        <v>0</v>
      </c>
      <c r="AN170" s="30">
        <f t="shared" ref="AN170:AN173" si="673">P170+AB170</f>
        <v>0</v>
      </c>
      <c r="AO170" s="30">
        <f t="shared" ref="AO170:AO173" si="674">Q170+AC170</f>
        <v>0</v>
      </c>
      <c r="AP170" s="30">
        <f t="shared" ref="AP170:AP173" si="675">R170+AD170</f>
        <v>0</v>
      </c>
      <c r="AQ170" s="31">
        <f t="shared" ref="AQ170:AQ173" si="676">S170+AE170</f>
        <v>0</v>
      </c>
      <c r="AR170" s="206"/>
      <c r="AS170" s="89"/>
      <c r="AT170" s="388"/>
      <c r="AU170" s="388"/>
      <c r="AV170" s="388"/>
      <c r="AW170" s="89"/>
      <c r="AX170" s="89"/>
      <c r="AY170" s="89"/>
      <c r="AZ170" s="89"/>
      <c r="BA170" s="89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9"/>
      <c r="BM170" s="89"/>
      <c r="BN170" s="89"/>
      <c r="BO170" s="89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9"/>
      <c r="CA170" s="89"/>
      <c r="CB170" s="89"/>
      <c r="CC170" s="89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9"/>
      <c r="CO170" s="89"/>
      <c r="CP170" s="89"/>
      <c r="CQ170" s="89"/>
      <c r="CR170" s="89"/>
      <c r="CS170" s="89"/>
      <c r="CT170" s="89"/>
      <c r="CU170" s="89"/>
      <c r="CV170" s="89"/>
      <c r="CW170" s="89"/>
      <c r="CX170" s="89"/>
      <c r="CY170" s="89"/>
      <c r="CZ170" s="89"/>
      <c r="DA170" s="89"/>
      <c r="DB170" s="89"/>
      <c r="DC170" s="89"/>
      <c r="DD170" s="89"/>
      <c r="DE170" s="89"/>
      <c r="DF170" s="89"/>
      <c r="DG170" s="89"/>
      <c r="DH170" s="89"/>
      <c r="DI170" s="89"/>
      <c r="DJ170" s="89"/>
      <c r="DK170" s="89"/>
      <c r="DL170" s="89"/>
      <c r="DM170" s="89"/>
      <c r="DN170" s="89"/>
      <c r="DO170" s="89"/>
      <c r="DP170" s="89"/>
      <c r="DQ170" s="89"/>
      <c r="DR170" s="89"/>
      <c r="DS170" s="89"/>
      <c r="DT170" s="89"/>
      <c r="DU170" s="89"/>
      <c r="DV170" s="89"/>
      <c r="DW170" s="89"/>
      <c r="DX170" s="89"/>
      <c r="DY170" s="89"/>
      <c r="DZ170" s="89"/>
      <c r="EA170" s="89"/>
      <c r="EB170" s="89"/>
      <c r="EC170" s="89"/>
      <c r="ED170" s="89"/>
      <c r="EE170" s="89"/>
      <c r="EF170" s="89"/>
    </row>
    <row r="171" spans="1:136" s="72" customFormat="1" ht="15.75" hidden="1" customHeight="1" x14ac:dyDescent="0.25">
      <c r="A171" s="230"/>
      <c r="B171" s="179"/>
      <c r="C171" s="179">
        <v>322</v>
      </c>
      <c r="D171" s="581" t="s">
        <v>6</v>
      </c>
      <c r="E171" s="581"/>
      <c r="F171" s="581"/>
      <c r="G171" s="581"/>
      <c r="H171" s="76">
        <f t="shared" si="657"/>
        <v>0</v>
      </c>
      <c r="I171" s="80"/>
      <c r="J171" s="94"/>
      <c r="K171" s="82"/>
      <c r="L171" s="302"/>
      <c r="M171" s="118"/>
      <c r="N171" s="81"/>
      <c r="O171" s="81"/>
      <c r="P171" s="81"/>
      <c r="Q171" s="81"/>
      <c r="R171" s="81"/>
      <c r="S171" s="82"/>
      <c r="T171" s="28">
        <f t="shared" si="658"/>
        <v>0</v>
      </c>
      <c r="U171" s="80"/>
      <c r="V171" s="94"/>
      <c r="W171" s="82"/>
      <c r="X171" s="302"/>
      <c r="Y171" s="118"/>
      <c r="Z171" s="81"/>
      <c r="AA171" s="81"/>
      <c r="AB171" s="81"/>
      <c r="AC171" s="81"/>
      <c r="AD171" s="81"/>
      <c r="AE171" s="82"/>
      <c r="AF171" s="109">
        <f t="shared" si="659"/>
        <v>0</v>
      </c>
      <c r="AG171" s="29">
        <f t="shared" si="666"/>
        <v>0</v>
      </c>
      <c r="AH171" s="92">
        <f t="shared" si="667"/>
        <v>0</v>
      </c>
      <c r="AI171" s="31">
        <f t="shared" si="668"/>
        <v>0</v>
      </c>
      <c r="AJ171" s="326">
        <f t="shared" si="669"/>
        <v>0</v>
      </c>
      <c r="AK171" s="290">
        <f t="shared" si="670"/>
        <v>0</v>
      </c>
      <c r="AL171" s="30">
        <f t="shared" si="671"/>
        <v>0</v>
      </c>
      <c r="AM171" s="30">
        <f t="shared" si="672"/>
        <v>0</v>
      </c>
      <c r="AN171" s="30">
        <f t="shared" si="673"/>
        <v>0</v>
      </c>
      <c r="AO171" s="30">
        <f t="shared" si="674"/>
        <v>0</v>
      </c>
      <c r="AP171" s="30">
        <f t="shared" si="675"/>
        <v>0</v>
      </c>
      <c r="AQ171" s="31">
        <f t="shared" si="676"/>
        <v>0</v>
      </c>
      <c r="AR171" s="206"/>
      <c r="AS171" s="89"/>
      <c r="AT171" s="388"/>
      <c r="AU171" s="388"/>
      <c r="AV171" s="388"/>
      <c r="AW171" s="89"/>
      <c r="AX171" s="89"/>
      <c r="AY171" s="89"/>
      <c r="AZ171" s="89"/>
      <c r="BA171" s="89"/>
      <c r="BB171" s="89"/>
      <c r="BC171" s="89"/>
      <c r="BD171" s="89"/>
      <c r="BE171" s="89"/>
      <c r="BF171" s="89"/>
      <c r="BG171" s="89"/>
      <c r="BH171" s="89"/>
      <c r="BI171" s="89"/>
      <c r="BJ171" s="89"/>
      <c r="BK171" s="89"/>
      <c r="BL171" s="89"/>
      <c r="BM171" s="89"/>
      <c r="BN171" s="89"/>
      <c r="BO171" s="89"/>
      <c r="BP171" s="89"/>
      <c r="BQ171" s="89"/>
      <c r="BR171" s="89"/>
      <c r="BS171" s="89"/>
      <c r="BT171" s="89"/>
      <c r="BU171" s="89"/>
      <c r="BV171" s="89"/>
      <c r="BW171" s="89"/>
      <c r="BX171" s="89"/>
      <c r="BY171" s="89"/>
      <c r="BZ171" s="89"/>
      <c r="CA171" s="89"/>
      <c r="CB171" s="89"/>
      <c r="CC171" s="89"/>
      <c r="CD171" s="89"/>
      <c r="CE171" s="89"/>
      <c r="CF171" s="89"/>
      <c r="CG171" s="89"/>
      <c r="CH171" s="89"/>
      <c r="CI171" s="89"/>
      <c r="CJ171" s="89"/>
      <c r="CK171" s="89"/>
      <c r="CL171" s="89"/>
      <c r="CM171" s="89"/>
      <c r="CN171" s="89"/>
      <c r="CO171" s="89"/>
      <c r="CP171" s="89"/>
      <c r="CQ171" s="89"/>
      <c r="CR171" s="89"/>
      <c r="CS171" s="89"/>
      <c r="CT171" s="89"/>
      <c r="CU171" s="89"/>
      <c r="CV171" s="89"/>
      <c r="CW171" s="89"/>
      <c r="CX171" s="89"/>
      <c r="CY171" s="89"/>
      <c r="CZ171" s="89"/>
      <c r="DA171" s="89"/>
      <c r="DB171" s="89"/>
      <c r="DC171" s="89"/>
      <c r="DD171" s="89"/>
      <c r="DE171" s="89"/>
      <c r="DF171" s="89"/>
      <c r="DG171" s="89"/>
      <c r="DH171" s="89"/>
      <c r="DI171" s="89"/>
      <c r="DJ171" s="89"/>
      <c r="DK171" s="89"/>
      <c r="DL171" s="89"/>
      <c r="DM171" s="89"/>
      <c r="DN171" s="89"/>
      <c r="DO171" s="89"/>
      <c r="DP171" s="89"/>
      <c r="DQ171" s="89"/>
      <c r="DR171" s="89"/>
      <c r="DS171" s="89"/>
      <c r="DT171" s="89"/>
      <c r="DU171" s="89"/>
      <c r="DV171" s="89"/>
      <c r="DW171" s="89"/>
      <c r="DX171" s="89"/>
      <c r="DY171" s="89"/>
      <c r="DZ171" s="89"/>
      <c r="EA171" s="89"/>
      <c r="EB171" s="89"/>
      <c r="EC171" s="89"/>
      <c r="ED171" s="89"/>
      <c r="EE171" s="89"/>
      <c r="EF171" s="89"/>
    </row>
    <row r="172" spans="1:136" s="72" customFormat="1" ht="15.75" hidden="1" customHeight="1" x14ac:dyDescent="0.25">
      <c r="A172" s="230"/>
      <c r="B172" s="179"/>
      <c r="C172" s="179">
        <v>323</v>
      </c>
      <c r="D172" s="581" t="s">
        <v>7</v>
      </c>
      <c r="E172" s="581"/>
      <c r="F172" s="581"/>
      <c r="G172" s="581"/>
      <c r="H172" s="76">
        <f>SUM(I172:S172)</f>
        <v>0</v>
      </c>
      <c r="I172" s="80"/>
      <c r="J172" s="94"/>
      <c r="K172" s="82"/>
      <c r="L172" s="302"/>
      <c r="M172" s="118"/>
      <c r="N172" s="81"/>
      <c r="O172" s="81"/>
      <c r="P172" s="81"/>
      <c r="Q172" s="81"/>
      <c r="R172" s="81"/>
      <c r="S172" s="82"/>
      <c r="T172" s="28">
        <f>SUM(U172:AE172)</f>
        <v>0</v>
      </c>
      <c r="U172" s="80"/>
      <c r="V172" s="94"/>
      <c r="W172" s="82"/>
      <c r="X172" s="302"/>
      <c r="Y172" s="118"/>
      <c r="Z172" s="81"/>
      <c r="AA172" s="81"/>
      <c r="AB172" s="81"/>
      <c r="AC172" s="81"/>
      <c r="AD172" s="81"/>
      <c r="AE172" s="82"/>
      <c r="AF172" s="109">
        <f>SUM(AG172:AQ172)</f>
        <v>0</v>
      </c>
      <c r="AG172" s="29">
        <f t="shared" si="666"/>
        <v>0</v>
      </c>
      <c r="AH172" s="92">
        <f t="shared" si="667"/>
        <v>0</v>
      </c>
      <c r="AI172" s="31">
        <f t="shared" si="668"/>
        <v>0</v>
      </c>
      <c r="AJ172" s="326">
        <f t="shared" si="669"/>
        <v>0</v>
      </c>
      <c r="AK172" s="290">
        <f t="shared" si="670"/>
        <v>0</v>
      </c>
      <c r="AL172" s="30">
        <f t="shared" si="671"/>
        <v>0</v>
      </c>
      <c r="AM172" s="30">
        <f t="shared" si="672"/>
        <v>0</v>
      </c>
      <c r="AN172" s="30">
        <f t="shared" si="673"/>
        <v>0</v>
      </c>
      <c r="AO172" s="30">
        <f t="shared" si="674"/>
        <v>0</v>
      </c>
      <c r="AP172" s="30">
        <f t="shared" si="675"/>
        <v>0</v>
      </c>
      <c r="AQ172" s="31">
        <f t="shared" si="676"/>
        <v>0</v>
      </c>
      <c r="AR172" s="206"/>
      <c r="AS172" s="190"/>
      <c r="AT172" s="190"/>
      <c r="AU172" s="190"/>
      <c r="AV172" s="190"/>
      <c r="AW172" s="89"/>
      <c r="AX172" s="89"/>
      <c r="AY172" s="89"/>
      <c r="AZ172" s="89"/>
      <c r="BA172" s="89"/>
      <c r="BB172" s="89"/>
      <c r="BC172" s="89"/>
      <c r="BD172" s="89"/>
      <c r="BE172" s="89"/>
      <c r="BF172" s="89"/>
      <c r="BG172" s="89"/>
      <c r="BH172" s="89"/>
      <c r="BI172" s="89"/>
      <c r="BJ172" s="89"/>
      <c r="BK172" s="89"/>
      <c r="BL172" s="89"/>
      <c r="BM172" s="89"/>
      <c r="BN172" s="89"/>
      <c r="BO172" s="89"/>
      <c r="BP172" s="89"/>
      <c r="BQ172" s="89"/>
      <c r="BR172" s="89"/>
      <c r="BS172" s="89"/>
      <c r="BT172" s="89"/>
      <c r="BU172" s="89"/>
      <c r="BV172" s="89"/>
      <c r="BW172" s="89"/>
      <c r="BX172" s="89"/>
      <c r="BY172" s="89"/>
      <c r="BZ172" s="89"/>
      <c r="CA172" s="89"/>
      <c r="CB172" s="89"/>
      <c r="CC172" s="89"/>
      <c r="CD172" s="89"/>
      <c r="CE172" s="89"/>
      <c r="CF172" s="89"/>
      <c r="CG172" s="89"/>
      <c r="CH172" s="89"/>
      <c r="CI172" s="89"/>
      <c r="CJ172" s="89"/>
      <c r="CK172" s="89"/>
      <c r="CL172" s="89"/>
      <c r="CM172" s="89"/>
      <c r="CN172" s="89"/>
      <c r="CO172" s="89"/>
      <c r="CP172" s="89"/>
      <c r="CQ172" s="89"/>
      <c r="CR172" s="89"/>
      <c r="CS172" s="89"/>
      <c r="CT172" s="89"/>
      <c r="CU172" s="89"/>
      <c r="CV172" s="89"/>
      <c r="CW172" s="89"/>
      <c r="CX172" s="89"/>
      <c r="CY172" s="89"/>
      <c r="CZ172" s="89"/>
      <c r="DA172" s="89"/>
      <c r="DB172" s="89"/>
      <c r="DC172" s="89"/>
      <c r="DD172" s="89"/>
      <c r="DE172" s="89"/>
      <c r="DF172" s="89"/>
      <c r="DG172" s="89"/>
      <c r="DH172" s="89"/>
      <c r="DI172" s="89"/>
      <c r="DJ172" s="89"/>
      <c r="DK172" s="89"/>
      <c r="DL172" s="89"/>
      <c r="DM172" s="89"/>
      <c r="DN172" s="89"/>
      <c r="DO172" s="89"/>
      <c r="DP172" s="89"/>
      <c r="DQ172" s="89"/>
      <c r="DR172" s="89"/>
      <c r="DS172" s="89"/>
      <c r="DT172" s="89"/>
      <c r="DU172" s="89"/>
      <c r="DV172" s="89"/>
      <c r="DW172" s="89"/>
      <c r="DX172" s="89"/>
      <c r="DY172" s="89"/>
      <c r="DZ172" s="89"/>
      <c r="EA172" s="89"/>
      <c r="EB172" s="89"/>
      <c r="EC172" s="89"/>
      <c r="ED172" s="89"/>
      <c r="EE172" s="89"/>
      <c r="EF172" s="89"/>
    </row>
    <row r="173" spans="1:136" s="72" customFormat="1" ht="15.75" hidden="1" customHeight="1" x14ac:dyDescent="0.25">
      <c r="A173" s="230"/>
      <c r="B173" s="179"/>
      <c r="C173" s="179">
        <v>329</v>
      </c>
      <c r="D173" s="581" t="s">
        <v>8</v>
      </c>
      <c r="E173" s="581"/>
      <c r="F173" s="581"/>
      <c r="G173" s="582"/>
      <c r="H173" s="76">
        <f t="shared" ref="H173" si="677">SUM(I173:S173)</f>
        <v>0</v>
      </c>
      <c r="I173" s="80"/>
      <c r="J173" s="94"/>
      <c r="K173" s="82"/>
      <c r="L173" s="302"/>
      <c r="M173" s="118"/>
      <c r="N173" s="81"/>
      <c r="O173" s="81"/>
      <c r="P173" s="81"/>
      <c r="Q173" s="81"/>
      <c r="R173" s="81"/>
      <c r="S173" s="82"/>
      <c r="T173" s="28">
        <f t="shared" ref="T173" si="678">SUM(U173:AE173)</f>
        <v>0</v>
      </c>
      <c r="U173" s="80"/>
      <c r="V173" s="94"/>
      <c r="W173" s="82"/>
      <c r="X173" s="302"/>
      <c r="Y173" s="118"/>
      <c r="Z173" s="81"/>
      <c r="AA173" s="81"/>
      <c r="AB173" s="81"/>
      <c r="AC173" s="81"/>
      <c r="AD173" s="81"/>
      <c r="AE173" s="82"/>
      <c r="AF173" s="109">
        <f t="shared" ref="AF173" si="679">SUM(AG173:AQ173)</f>
        <v>0</v>
      </c>
      <c r="AG173" s="29">
        <f t="shared" si="666"/>
        <v>0</v>
      </c>
      <c r="AH173" s="92">
        <f t="shared" si="667"/>
        <v>0</v>
      </c>
      <c r="AI173" s="31">
        <f t="shared" si="668"/>
        <v>0</v>
      </c>
      <c r="AJ173" s="326">
        <f t="shared" si="669"/>
        <v>0</v>
      </c>
      <c r="AK173" s="290">
        <f t="shared" si="670"/>
        <v>0</v>
      </c>
      <c r="AL173" s="30">
        <f t="shared" si="671"/>
        <v>0</v>
      </c>
      <c r="AM173" s="30">
        <f t="shared" si="672"/>
        <v>0</v>
      </c>
      <c r="AN173" s="30">
        <f t="shared" si="673"/>
        <v>0</v>
      </c>
      <c r="AO173" s="30">
        <f t="shared" si="674"/>
        <v>0</v>
      </c>
      <c r="AP173" s="30">
        <f t="shared" si="675"/>
        <v>0</v>
      </c>
      <c r="AQ173" s="31">
        <f t="shared" si="676"/>
        <v>0</v>
      </c>
      <c r="AR173" s="206"/>
      <c r="AS173" s="190"/>
      <c r="AT173" s="190"/>
      <c r="AU173" s="190"/>
      <c r="AV173" s="190"/>
      <c r="AW173" s="89"/>
      <c r="AX173" s="89"/>
      <c r="AY173" s="89"/>
      <c r="AZ173" s="89"/>
      <c r="BA173" s="89"/>
      <c r="BB173" s="89"/>
      <c r="BC173" s="89"/>
      <c r="BD173" s="89"/>
      <c r="BE173" s="89"/>
      <c r="BF173" s="89"/>
      <c r="BG173" s="89"/>
      <c r="BH173" s="89"/>
      <c r="BI173" s="89"/>
      <c r="BJ173" s="89"/>
      <c r="BK173" s="89"/>
      <c r="BL173" s="89"/>
      <c r="BM173" s="89"/>
      <c r="BN173" s="89"/>
      <c r="BO173" s="89"/>
      <c r="BP173" s="89"/>
      <c r="BQ173" s="89"/>
      <c r="BR173" s="89"/>
      <c r="BS173" s="89"/>
      <c r="BT173" s="89"/>
      <c r="BU173" s="89"/>
      <c r="BV173" s="89"/>
      <c r="BW173" s="89"/>
      <c r="BX173" s="89"/>
      <c r="BY173" s="89"/>
      <c r="BZ173" s="89"/>
      <c r="CA173" s="89"/>
      <c r="CB173" s="89"/>
      <c r="CC173" s="89"/>
      <c r="CD173" s="89"/>
      <c r="CE173" s="89"/>
      <c r="CF173" s="89"/>
      <c r="CG173" s="89"/>
      <c r="CH173" s="89"/>
      <c r="CI173" s="89"/>
      <c r="CJ173" s="89"/>
      <c r="CK173" s="89"/>
      <c r="CL173" s="89"/>
      <c r="CM173" s="89"/>
      <c r="CN173" s="89"/>
      <c r="CO173" s="89"/>
      <c r="CP173" s="89"/>
      <c r="CQ173" s="89"/>
      <c r="CR173" s="89"/>
      <c r="CS173" s="89"/>
      <c r="CT173" s="89"/>
      <c r="CU173" s="89"/>
      <c r="CV173" s="89"/>
      <c r="CW173" s="89"/>
      <c r="CX173" s="89"/>
      <c r="CY173" s="89"/>
      <c r="CZ173" s="89"/>
      <c r="DA173" s="89"/>
      <c r="DB173" s="89"/>
      <c r="DC173" s="89"/>
      <c r="DD173" s="89"/>
      <c r="DE173" s="89"/>
      <c r="DF173" s="89"/>
      <c r="DG173" s="89"/>
      <c r="DH173" s="89"/>
      <c r="DI173" s="89"/>
      <c r="DJ173" s="89"/>
      <c r="DK173" s="89"/>
      <c r="DL173" s="89"/>
      <c r="DM173" s="89"/>
      <c r="DN173" s="89"/>
      <c r="DO173" s="89"/>
      <c r="DP173" s="89"/>
      <c r="DQ173" s="89"/>
      <c r="DR173" s="89"/>
      <c r="DS173" s="89"/>
      <c r="DT173" s="89"/>
      <c r="DU173" s="89"/>
      <c r="DV173" s="89"/>
      <c r="DW173" s="89"/>
      <c r="DX173" s="89"/>
      <c r="DY173" s="89"/>
      <c r="DZ173" s="89"/>
      <c r="EA173" s="89"/>
      <c r="EB173" s="89"/>
      <c r="EC173" s="89"/>
      <c r="ED173" s="89"/>
      <c r="EE173" s="89"/>
      <c r="EF173" s="89"/>
    </row>
    <row r="174" spans="1:136" s="272" customFormat="1" ht="12.75" hidden="1" customHeight="1" x14ac:dyDescent="0.25">
      <c r="A174" s="270"/>
      <c r="B174" s="271"/>
      <c r="D174" s="273"/>
      <c r="E174" s="273"/>
      <c r="F174" s="273"/>
      <c r="G174" s="273"/>
      <c r="I174" s="606" t="s">
        <v>126</v>
      </c>
      <c r="J174" s="606"/>
      <c r="K174" s="606"/>
      <c r="L174" s="606"/>
      <c r="M174" s="606"/>
      <c r="N174" s="606"/>
      <c r="O174" s="606"/>
      <c r="P174" s="606"/>
      <c r="Q174" s="606"/>
      <c r="R174" s="606"/>
      <c r="S174" s="606"/>
      <c r="T174" s="391"/>
      <c r="U174" s="606" t="s">
        <v>126</v>
      </c>
      <c r="V174" s="606"/>
      <c r="W174" s="606"/>
      <c r="X174" s="606"/>
      <c r="Y174" s="606"/>
      <c r="Z174" s="606"/>
      <c r="AA174" s="606"/>
      <c r="AB174" s="606"/>
      <c r="AC174" s="606"/>
      <c r="AD174" s="606"/>
      <c r="AE174" s="606"/>
      <c r="AF174" s="276"/>
      <c r="AG174" s="608" t="s">
        <v>126</v>
      </c>
      <c r="AH174" s="608"/>
      <c r="AI174" s="608"/>
      <c r="AJ174" s="608"/>
      <c r="AK174" s="608"/>
      <c r="AL174" s="608"/>
      <c r="AM174" s="608"/>
      <c r="AN174" s="608"/>
      <c r="AO174" s="608"/>
      <c r="AP174" s="608"/>
      <c r="AQ174" s="609"/>
      <c r="AR174" s="274"/>
      <c r="AS174" s="310"/>
      <c r="AT174" s="310"/>
      <c r="AU174" s="310"/>
      <c r="AV174" s="310"/>
      <c r="AW174" s="275"/>
      <c r="AX174" s="275"/>
      <c r="AY174" s="275"/>
      <c r="AZ174" s="275"/>
      <c r="BA174" s="275"/>
      <c r="BB174" s="275"/>
      <c r="BC174" s="275"/>
      <c r="BD174" s="275"/>
      <c r="BE174" s="275"/>
      <c r="BF174" s="275"/>
      <c r="BG174" s="275"/>
      <c r="BH174" s="275"/>
      <c r="BI174" s="275"/>
      <c r="BJ174" s="275"/>
      <c r="BK174" s="275"/>
      <c r="BL174" s="275"/>
      <c r="BM174" s="275"/>
      <c r="BN174" s="275"/>
      <c r="BO174" s="275"/>
      <c r="BP174" s="276"/>
      <c r="BQ174" s="276"/>
      <c r="BR174" s="276"/>
      <c r="BS174" s="276"/>
      <c r="BT174" s="276"/>
      <c r="BU174" s="276"/>
      <c r="BV174" s="276"/>
      <c r="BW174" s="276"/>
      <c r="BX174" s="276"/>
      <c r="BY174" s="276"/>
      <c r="BZ174" s="276"/>
      <c r="CA174" s="276"/>
      <c r="CB174" s="276"/>
      <c r="CC174" s="276"/>
      <c r="CD174" s="276"/>
      <c r="CE174" s="276"/>
      <c r="CF174" s="276"/>
      <c r="CG174" s="276"/>
      <c r="CH174" s="276"/>
      <c r="CI174" s="276"/>
      <c r="CJ174" s="276"/>
      <c r="CK174" s="276"/>
      <c r="CL174" s="276"/>
      <c r="CM174" s="276"/>
      <c r="CN174" s="276"/>
      <c r="CO174" s="276"/>
      <c r="CP174" s="276"/>
      <c r="CQ174" s="276"/>
      <c r="CR174" s="276"/>
      <c r="CS174" s="276"/>
      <c r="CT174" s="276"/>
      <c r="CU174" s="276"/>
      <c r="CV174" s="276"/>
      <c r="CW174" s="276"/>
      <c r="CX174" s="276"/>
      <c r="CY174" s="276"/>
      <c r="CZ174" s="276"/>
      <c r="DA174" s="276"/>
      <c r="DB174" s="276"/>
      <c r="DC174" s="276"/>
      <c r="DD174" s="276"/>
      <c r="DE174" s="276"/>
      <c r="DF174" s="276"/>
      <c r="DG174" s="276"/>
      <c r="DH174" s="276"/>
      <c r="DI174" s="276"/>
      <c r="DJ174" s="276"/>
      <c r="DK174" s="276"/>
      <c r="DL174" s="276"/>
      <c r="DM174" s="276"/>
      <c r="DN174" s="276"/>
      <c r="DO174" s="276"/>
      <c r="DP174" s="276"/>
      <c r="DQ174" s="276"/>
      <c r="DR174" s="276"/>
      <c r="DS174" s="276"/>
      <c r="DT174" s="276"/>
      <c r="DU174" s="276"/>
      <c r="DV174" s="276"/>
      <c r="DW174" s="276"/>
      <c r="DX174" s="276"/>
      <c r="DY174" s="276"/>
      <c r="DZ174" s="276"/>
      <c r="EA174" s="276"/>
      <c r="EB174" s="276"/>
      <c r="EC174" s="276"/>
      <c r="ED174" s="276"/>
      <c r="EE174" s="276"/>
      <c r="EF174" s="276"/>
    </row>
    <row r="175" spans="1:136" s="62" customFormat="1" ht="10.5" hidden="1" customHeight="1" x14ac:dyDescent="0.25">
      <c r="A175" s="232"/>
      <c r="B175" s="87"/>
      <c r="C175" s="87"/>
      <c r="D175" s="88"/>
      <c r="E175" s="88"/>
      <c r="F175" s="88"/>
      <c r="G175" s="88"/>
      <c r="H175" s="91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1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1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125"/>
      <c r="AR175" s="206"/>
      <c r="AS175" s="655"/>
      <c r="AT175" s="655"/>
      <c r="AU175" s="655"/>
      <c r="AV175" s="655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7"/>
      <c r="BI175" s="107"/>
      <c r="BJ175" s="107"/>
      <c r="BK175" s="107"/>
      <c r="BL175" s="107"/>
      <c r="BM175" s="107"/>
      <c r="BN175" s="107"/>
      <c r="BO175" s="107"/>
    </row>
    <row r="176" spans="1:136" s="74" customFormat="1" ht="25.5" customHeight="1" x14ac:dyDescent="0.25">
      <c r="A176" s="583" t="s">
        <v>306</v>
      </c>
      <c r="B176" s="584"/>
      <c r="C176" s="584"/>
      <c r="D176" s="585" t="s">
        <v>307</v>
      </c>
      <c r="E176" s="585"/>
      <c r="F176" s="585"/>
      <c r="G176" s="586"/>
      <c r="H176" s="83">
        <f>SUM(I176:S176)</f>
        <v>0</v>
      </c>
      <c r="I176" s="84">
        <f>I177</f>
        <v>0</v>
      </c>
      <c r="J176" s="285">
        <f>J177</f>
        <v>0</v>
      </c>
      <c r="K176" s="86">
        <f t="shared" ref="K176:AQ176" si="680">K177</f>
        <v>0</v>
      </c>
      <c r="L176" s="300">
        <f t="shared" si="680"/>
        <v>0</v>
      </c>
      <c r="M176" s="120">
        <f t="shared" si="680"/>
        <v>0</v>
      </c>
      <c r="N176" s="85">
        <f t="shared" si="680"/>
        <v>0</v>
      </c>
      <c r="O176" s="85">
        <f t="shared" si="680"/>
        <v>0</v>
      </c>
      <c r="P176" s="85">
        <f t="shared" si="680"/>
        <v>0</v>
      </c>
      <c r="Q176" s="85">
        <f t="shared" si="680"/>
        <v>0</v>
      </c>
      <c r="R176" s="85">
        <f t="shared" si="680"/>
        <v>0</v>
      </c>
      <c r="S176" s="86">
        <f t="shared" si="680"/>
        <v>0</v>
      </c>
      <c r="T176" s="245">
        <f>SUM(U176:AE176)</f>
        <v>0</v>
      </c>
      <c r="U176" s="84">
        <f>U177</f>
        <v>0</v>
      </c>
      <c r="V176" s="285">
        <f>V177</f>
        <v>0</v>
      </c>
      <c r="W176" s="86">
        <f t="shared" si="680"/>
        <v>0</v>
      </c>
      <c r="X176" s="300">
        <f t="shared" si="680"/>
        <v>0</v>
      </c>
      <c r="Y176" s="120">
        <f t="shared" si="680"/>
        <v>0</v>
      </c>
      <c r="Z176" s="85">
        <f t="shared" si="680"/>
        <v>0</v>
      </c>
      <c r="AA176" s="85">
        <f t="shared" si="680"/>
        <v>0</v>
      </c>
      <c r="AB176" s="85">
        <f t="shared" si="680"/>
        <v>0</v>
      </c>
      <c r="AC176" s="85">
        <f t="shared" si="680"/>
        <v>0</v>
      </c>
      <c r="AD176" s="85">
        <f t="shared" si="680"/>
        <v>0</v>
      </c>
      <c r="AE176" s="86">
        <f t="shared" si="680"/>
        <v>0</v>
      </c>
      <c r="AF176" s="261">
        <f>SUM(AG176:AQ176)</f>
        <v>0</v>
      </c>
      <c r="AG176" s="468">
        <f>AG177</f>
        <v>0</v>
      </c>
      <c r="AH176" s="469">
        <f>AH177</f>
        <v>0</v>
      </c>
      <c r="AI176" s="470">
        <f t="shared" si="680"/>
        <v>0</v>
      </c>
      <c r="AJ176" s="471">
        <f t="shared" si="680"/>
        <v>0</v>
      </c>
      <c r="AK176" s="472">
        <f t="shared" si="680"/>
        <v>0</v>
      </c>
      <c r="AL176" s="473">
        <f t="shared" si="680"/>
        <v>0</v>
      </c>
      <c r="AM176" s="473">
        <f t="shared" si="680"/>
        <v>0</v>
      </c>
      <c r="AN176" s="473">
        <f t="shared" si="680"/>
        <v>0</v>
      </c>
      <c r="AO176" s="473">
        <f t="shared" si="680"/>
        <v>0</v>
      </c>
      <c r="AP176" s="473">
        <f t="shared" si="680"/>
        <v>0</v>
      </c>
      <c r="AQ176" s="470">
        <f t="shared" si="680"/>
        <v>0</v>
      </c>
      <c r="AR176" s="206"/>
      <c r="AS176" s="124"/>
      <c r="AT176" s="196"/>
      <c r="AU176" s="196"/>
      <c r="AV176" s="196"/>
      <c r="AW176" s="193"/>
      <c r="AX176" s="193"/>
      <c r="AY176" s="193"/>
      <c r="AZ176" s="193"/>
      <c r="BA176" s="193"/>
      <c r="BB176" s="193"/>
      <c r="BC176" s="193"/>
      <c r="BD176" s="193"/>
      <c r="BE176" s="193"/>
      <c r="BF176" s="193"/>
      <c r="BG176" s="193"/>
      <c r="BH176" s="193"/>
      <c r="BI176" s="193"/>
      <c r="BJ176" s="193"/>
      <c r="BK176" s="193"/>
      <c r="BL176" s="193"/>
      <c r="BM176" s="193"/>
      <c r="BN176" s="193"/>
      <c r="BO176" s="193"/>
      <c r="BP176" s="192"/>
      <c r="BQ176" s="192"/>
      <c r="BR176" s="192"/>
      <c r="BS176" s="192"/>
      <c r="BT176" s="192"/>
      <c r="BU176" s="192"/>
      <c r="BV176" s="192"/>
      <c r="BW176" s="192"/>
      <c r="BX176" s="192"/>
      <c r="BY176" s="192"/>
      <c r="BZ176" s="192"/>
      <c r="CA176" s="192"/>
      <c r="CB176" s="192"/>
      <c r="CC176" s="192"/>
      <c r="CD176" s="192"/>
      <c r="CE176" s="192"/>
      <c r="CF176" s="192"/>
      <c r="CG176" s="192"/>
      <c r="CH176" s="192"/>
      <c r="CI176" s="192"/>
      <c r="CJ176" s="192"/>
      <c r="CK176" s="192"/>
      <c r="CL176" s="192"/>
      <c r="CM176" s="192"/>
      <c r="CN176" s="192"/>
      <c r="CO176" s="192"/>
      <c r="CP176" s="192"/>
      <c r="CQ176" s="192"/>
      <c r="CR176" s="192"/>
      <c r="CS176" s="192"/>
      <c r="CT176" s="192"/>
      <c r="CU176" s="192"/>
      <c r="CV176" s="192"/>
      <c r="CW176" s="192"/>
      <c r="CX176" s="192"/>
      <c r="CY176" s="192"/>
      <c r="CZ176" s="192"/>
      <c r="DA176" s="192"/>
      <c r="DB176" s="192"/>
      <c r="DC176" s="192"/>
      <c r="DD176" s="192"/>
      <c r="DE176" s="192"/>
      <c r="DF176" s="192"/>
      <c r="DG176" s="192"/>
      <c r="DH176" s="192"/>
      <c r="DI176" s="192"/>
      <c r="DJ176" s="192"/>
      <c r="DK176" s="192"/>
      <c r="DL176" s="192"/>
      <c r="DM176" s="192"/>
      <c r="DN176" s="192"/>
      <c r="DO176" s="192"/>
      <c r="DP176" s="192"/>
      <c r="DQ176" s="192"/>
      <c r="DR176" s="192"/>
      <c r="DS176" s="192"/>
      <c r="DT176" s="192"/>
      <c r="DU176" s="192"/>
      <c r="DV176" s="192"/>
      <c r="DW176" s="192"/>
      <c r="DX176" s="192"/>
      <c r="DY176" s="192"/>
      <c r="DZ176" s="192"/>
      <c r="EA176" s="192"/>
      <c r="EB176" s="192"/>
      <c r="EC176" s="192"/>
      <c r="ED176" s="192"/>
      <c r="EE176" s="192"/>
      <c r="EF176" s="192"/>
    </row>
    <row r="177" spans="1:136" s="74" customFormat="1" ht="15.75" customHeight="1" x14ac:dyDescent="0.25">
      <c r="A177" s="436">
        <v>3</v>
      </c>
      <c r="B177" s="68"/>
      <c r="C177" s="90"/>
      <c r="D177" s="579" t="s">
        <v>16</v>
      </c>
      <c r="E177" s="579"/>
      <c r="F177" s="579"/>
      <c r="G177" s="580"/>
      <c r="H177" s="75">
        <f t="shared" ref="H177:H184" si="681">SUM(I177:S177)</f>
        <v>0</v>
      </c>
      <c r="I177" s="77">
        <f>I178+I182</f>
        <v>0</v>
      </c>
      <c r="J177" s="61">
        <f>J178+J182</f>
        <v>0</v>
      </c>
      <c r="K177" s="79">
        <f t="shared" ref="K177:S177" si="682">K178+K182</f>
        <v>0</v>
      </c>
      <c r="L177" s="301">
        <f t="shared" si="682"/>
        <v>0</v>
      </c>
      <c r="M177" s="95">
        <f t="shared" si="682"/>
        <v>0</v>
      </c>
      <c r="N177" s="78">
        <f t="shared" si="682"/>
        <v>0</v>
      </c>
      <c r="O177" s="78">
        <f t="shared" ref="O177" si="683">O178+O182</f>
        <v>0</v>
      </c>
      <c r="P177" s="78">
        <f t="shared" si="682"/>
        <v>0</v>
      </c>
      <c r="Q177" s="78">
        <f t="shared" si="682"/>
        <v>0</v>
      </c>
      <c r="R177" s="78">
        <f t="shared" si="682"/>
        <v>0</v>
      </c>
      <c r="S177" s="79">
        <f t="shared" si="682"/>
        <v>0</v>
      </c>
      <c r="T177" s="237">
        <f t="shared" ref="T177:T184" si="684">SUM(U177:AE177)</f>
        <v>0</v>
      </c>
      <c r="U177" s="77">
        <f>U178+U182</f>
        <v>0</v>
      </c>
      <c r="V177" s="61">
        <f>V178+V182</f>
        <v>0</v>
      </c>
      <c r="W177" s="79">
        <f t="shared" ref="W177:AE177" si="685">W178+W182</f>
        <v>0</v>
      </c>
      <c r="X177" s="301">
        <f t="shared" si="685"/>
        <v>0</v>
      </c>
      <c r="Y177" s="95">
        <f t="shared" si="685"/>
        <v>0</v>
      </c>
      <c r="Z177" s="78">
        <f t="shared" si="685"/>
        <v>0</v>
      </c>
      <c r="AA177" s="78">
        <f t="shared" ref="AA177" si="686">AA178+AA182</f>
        <v>0</v>
      </c>
      <c r="AB177" s="78">
        <f t="shared" si="685"/>
        <v>0</v>
      </c>
      <c r="AC177" s="78">
        <f t="shared" si="685"/>
        <v>0</v>
      </c>
      <c r="AD177" s="78">
        <f t="shared" si="685"/>
        <v>0</v>
      </c>
      <c r="AE177" s="79">
        <f t="shared" si="685"/>
        <v>0</v>
      </c>
      <c r="AF177" s="262">
        <f t="shared" ref="AF177:AF184" si="687">SUM(AG177:AQ177)</f>
        <v>0</v>
      </c>
      <c r="AG177" s="315">
        <f>AG178+AG182</f>
        <v>0</v>
      </c>
      <c r="AH177" s="263">
        <f>AH178+AH182</f>
        <v>0</v>
      </c>
      <c r="AI177" s="239">
        <f t="shared" ref="AI177:AQ177" si="688">AI178+AI182</f>
        <v>0</v>
      </c>
      <c r="AJ177" s="303">
        <f t="shared" si="688"/>
        <v>0</v>
      </c>
      <c r="AK177" s="240">
        <f t="shared" si="688"/>
        <v>0</v>
      </c>
      <c r="AL177" s="241">
        <f t="shared" si="688"/>
        <v>0</v>
      </c>
      <c r="AM177" s="241">
        <f t="shared" ref="AM177" si="689">AM178+AM182</f>
        <v>0</v>
      </c>
      <c r="AN177" s="241">
        <f t="shared" si="688"/>
        <v>0</v>
      </c>
      <c r="AO177" s="241">
        <f t="shared" si="688"/>
        <v>0</v>
      </c>
      <c r="AP177" s="241">
        <f t="shared" si="688"/>
        <v>0</v>
      </c>
      <c r="AQ177" s="239">
        <f t="shared" si="688"/>
        <v>0</v>
      </c>
      <c r="AR177" s="206"/>
      <c r="AS177" s="89"/>
      <c r="AT177" s="388"/>
      <c r="AU177" s="388"/>
      <c r="AV177" s="388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  <c r="BI177" s="192"/>
      <c r="BJ177" s="192"/>
      <c r="BK177" s="192"/>
      <c r="BL177" s="192"/>
      <c r="BM177" s="192"/>
      <c r="BN177" s="192"/>
      <c r="BO177" s="192"/>
      <c r="BP177" s="192"/>
      <c r="BQ177" s="192"/>
      <c r="BR177" s="192"/>
      <c r="BS177" s="192"/>
      <c r="BT177" s="192"/>
      <c r="BU177" s="192"/>
      <c r="BV177" s="192"/>
      <c r="BW177" s="192"/>
      <c r="BX177" s="192"/>
      <c r="BY177" s="192"/>
      <c r="BZ177" s="192"/>
      <c r="CA177" s="192"/>
      <c r="CB177" s="192"/>
      <c r="CC177" s="192"/>
      <c r="CD177" s="192"/>
      <c r="CE177" s="192"/>
      <c r="CF177" s="192"/>
      <c r="CG177" s="192"/>
      <c r="CH177" s="192"/>
      <c r="CI177" s="192"/>
      <c r="CJ177" s="192"/>
      <c r="CK177" s="192"/>
      <c r="CL177" s="192"/>
      <c r="CM177" s="192"/>
      <c r="CN177" s="192"/>
      <c r="CO177" s="192"/>
      <c r="CP177" s="192"/>
      <c r="CQ177" s="192"/>
      <c r="CR177" s="192"/>
      <c r="CS177" s="192"/>
      <c r="CT177" s="192"/>
      <c r="CU177" s="192"/>
      <c r="CV177" s="192"/>
      <c r="CW177" s="192"/>
      <c r="CX177" s="192"/>
      <c r="CY177" s="192"/>
      <c r="CZ177" s="192"/>
      <c r="DA177" s="192"/>
      <c r="DB177" s="192"/>
      <c r="DC177" s="192"/>
      <c r="DD177" s="192"/>
      <c r="DE177" s="192"/>
      <c r="DF177" s="192"/>
      <c r="DG177" s="192"/>
      <c r="DH177" s="192"/>
      <c r="DI177" s="192"/>
      <c r="DJ177" s="192"/>
      <c r="DK177" s="192"/>
      <c r="DL177" s="192"/>
      <c r="DM177" s="192"/>
      <c r="DN177" s="192"/>
      <c r="DO177" s="192"/>
      <c r="DP177" s="192"/>
      <c r="DQ177" s="192"/>
      <c r="DR177" s="192"/>
      <c r="DS177" s="192"/>
      <c r="DT177" s="192"/>
      <c r="DU177" s="192"/>
      <c r="DV177" s="192"/>
      <c r="DW177" s="192"/>
      <c r="DX177" s="192"/>
      <c r="DY177" s="192"/>
      <c r="DZ177" s="192"/>
      <c r="EA177" s="192"/>
      <c r="EB177" s="192"/>
      <c r="EC177" s="192"/>
      <c r="ED177" s="192"/>
      <c r="EE177" s="192"/>
      <c r="EF177" s="192"/>
    </row>
    <row r="178" spans="1:136" s="73" customFormat="1" ht="15.75" customHeight="1" x14ac:dyDescent="0.25">
      <c r="A178" s="577">
        <v>31</v>
      </c>
      <c r="B178" s="578"/>
      <c r="C178" s="90"/>
      <c r="D178" s="579" t="s">
        <v>0</v>
      </c>
      <c r="E178" s="579"/>
      <c r="F178" s="579"/>
      <c r="G178" s="580"/>
      <c r="H178" s="75">
        <f t="shared" si="681"/>
        <v>0</v>
      </c>
      <c r="I178" s="96">
        <f>SUM(I179:I181)</f>
        <v>0</v>
      </c>
      <c r="J178" s="61">
        <f>SUM(J179:J181)</f>
        <v>0</v>
      </c>
      <c r="K178" s="79">
        <f t="shared" ref="K178:S178" si="690">SUM(K179:K181)</f>
        <v>0</v>
      </c>
      <c r="L178" s="301">
        <f t="shared" si="690"/>
        <v>0</v>
      </c>
      <c r="M178" s="95">
        <f t="shared" si="690"/>
        <v>0</v>
      </c>
      <c r="N178" s="78">
        <f t="shared" si="690"/>
        <v>0</v>
      </c>
      <c r="O178" s="78">
        <f t="shared" ref="O178" si="691">SUM(O179:O181)</f>
        <v>0</v>
      </c>
      <c r="P178" s="78">
        <f t="shared" si="690"/>
        <v>0</v>
      </c>
      <c r="Q178" s="78">
        <f t="shared" si="690"/>
        <v>0</v>
      </c>
      <c r="R178" s="78">
        <f t="shared" si="690"/>
        <v>0</v>
      </c>
      <c r="S178" s="229">
        <f t="shared" si="690"/>
        <v>0</v>
      </c>
      <c r="T178" s="248">
        <f t="shared" si="684"/>
        <v>0</v>
      </c>
      <c r="U178" s="96">
        <f>SUM(U179:U181)</f>
        <v>0</v>
      </c>
      <c r="V178" s="78">
        <f>SUM(V179:V181)</f>
        <v>0</v>
      </c>
      <c r="W178" s="79">
        <f t="shared" ref="W178:AE178" si="692">SUM(W179:W181)</f>
        <v>0</v>
      </c>
      <c r="X178" s="301">
        <f t="shared" si="692"/>
        <v>0</v>
      </c>
      <c r="Y178" s="95">
        <f t="shared" si="692"/>
        <v>0</v>
      </c>
      <c r="Z178" s="78">
        <f t="shared" si="692"/>
        <v>0</v>
      </c>
      <c r="AA178" s="78">
        <f t="shared" ref="AA178" si="693">SUM(AA179:AA181)</f>
        <v>0</v>
      </c>
      <c r="AB178" s="78">
        <f t="shared" si="692"/>
        <v>0</v>
      </c>
      <c r="AC178" s="78">
        <f t="shared" si="692"/>
        <v>0</v>
      </c>
      <c r="AD178" s="78">
        <f t="shared" si="692"/>
        <v>0</v>
      </c>
      <c r="AE178" s="229">
        <f t="shared" si="692"/>
        <v>0</v>
      </c>
      <c r="AF178" s="262">
        <f t="shared" si="687"/>
        <v>0</v>
      </c>
      <c r="AG178" s="238">
        <f>SUM(AG179:AG181)</f>
        <v>0</v>
      </c>
      <c r="AH178" s="241">
        <f>SUM(AH179:AH181)</f>
        <v>0</v>
      </c>
      <c r="AI178" s="239">
        <f t="shared" ref="AI178:AQ178" si="694">SUM(AI179:AI181)</f>
        <v>0</v>
      </c>
      <c r="AJ178" s="303">
        <f t="shared" si="694"/>
        <v>0</v>
      </c>
      <c r="AK178" s="240">
        <f t="shared" si="694"/>
        <v>0</v>
      </c>
      <c r="AL178" s="241">
        <f t="shared" si="694"/>
        <v>0</v>
      </c>
      <c r="AM178" s="241">
        <f t="shared" ref="AM178" si="695">SUM(AM179:AM181)</f>
        <v>0</v>
      </c>
      <c r="AN178" s="241">
        <f t="shared" si="694"/>
        <v>0</v>
      </c>
      <c r="AO178" s="241">
        <f t="shared" si="694"/>
        <v>0</v>
      </c>
      <c r="AP178" s="241">
        <f t="shared" si="694"/>
        <v>0</v>
      </c>
      <c r="AQ178" s="242">
        <f t="shared" si="694"/>
        <v>0</v>
      </c>
      <c r="AR178" s="206"/>
      <c r="AS178" s="89"/>
      <c r="AT178" s="388"/>
      <c r="AU178" s="388"/>
      <c r="AV178" s="388"/>
      <c r="AW178" s="190"/>
      <c r="AX178" s="190"/>
      <c r="AY178" s="190"/>
      <c r="AZ178" s="190"/>
      <c r="BA178" s="190"/>
      <c r="BB178" s="190"/>
      <c r="BC178" s="190"/>
      <c r="BD178" s="190"/>
      <c r="BE178" s="190"/>
      <c r="BF178" s="190"/>
      <c r="BG178" s="190"/>
      <c r="BH178" s="190"/>
      <c r="BI178" s="190"/>
      <c r="BJ178" s="190"/>
      <c r="BK178" s="190"/>
      <c r="BL178" s="190"/>
      <c r="BM178" s="190"/>
      <c r="BN178" s="190"/>
      <c r="BO178" s="190"/>
      <c r="BP178" s="190"/>
      <c r="BQ178" s="190"/>
      <c r="BR178" s="190"/>
      <c r="BS178" s="190"/>
      <c r="BT178" s="190"/>
      <c r="BU178" s="190"/>
      <c r="BV178" s="190"/>
      <c r="BW178" s="190"/>
      <c r="BX178" s="190"/>
      <c r="BY178" s="190"/>
      <c r="BZ178" s="190"/>
      <c r="CA178" s="190"/>
      <c r="CB178" s="190"/>
      <c r="CC178" s="190"/>
      <c r="CD178" s="190"/>
      <c r="CE178" s="190"/>
      <c r="CF178" s="190"/>
      <c r="CG178" s="190"/>
      <c r="CH178" s="190"/>
      <c r="CI178" s="190"/>
      <c r="CJ178" s="190"/>
      <c r="CK178" s="190"/>
      <c r="CL178" s="190"/>
      <c r="CM178" s="190"/>
      <c r="CN178" s="190"/>
      <c r="CO178" s="190"/>
      <c r="CP178" s="190"/>
      <c r="CQ178" s="190"/>
      <c r="CR178" s="190"/>
      <c r="CS178" s="190"/>
      <c r="CT178" s="190"/>
      <c r="CU178" s="190"/>
      <c r="CV178" s="190"/>
      <c r="CW178" s="190"/>
      <c r="CX178" s="190"/>
      <c r="CY178" s="190"/>
      <c r="CZ178" s="190"/>
      <c r="DA178" s="190"/>
      <c r="DB178" s="190"/>
      <c r="DC178" s="190"/>
      <c r="DD178" s="190"/>
      <c r="DE178" s="190"/>
      <c r="DF178" s="190"/>
      <c r="DG178" s="190"/>
      <c r="DH178" s="190"/>
      <c r="DI178" s="190"/>
      <c r="DJ178" s="190"/>
      <c r="DK178" s="190"/>
      <c r="DL178" s="190"/>
      <c r="DM178" s="190"/>
      <c r="DN178" s="190"/>
      <c r="DO178" s="190"/>
      <c r="DP178" s="190"/>
      <c r="DQ178" s="190"/>
      <c r="DR178" s="190"/>
      <c r="DS178" s="190"/>
      <c r="DT178" s="190"/>
      <c r="DU178" s="190"/>
      <c r="DV178" s="190"/>
      <c r="DW178" s="190"/>
      <c r="DX178" s="190"/>
      <c r="DY178" s="190"/>
      <c r="DZ178" s="190"/>
      <c r="EA178" s="190"/>
      <c r="EB178" s="190"/>
      <c r="EC178" s="190"/>
      <c r="ED178" s="190"/>
      <c r="EE178" s="190"/>
      <c r="EF178" s="190"/>
    </row>
    <row r="179" spans="1:136" s="72" customFormat="1" ht="15.75" customHeight="1" x14ac:dyDescent="0.25">
      <c r="A179" s="230"/>
      <c r="B179" s="179"/>
      <c r="C179" s="179">
        <v>311</v>
      </c>
      <c r="D179" s="581" t="s">
        <v>1</v>
      </c>
      <c r="E179" s="581"/>
      <c r="F179" s="581"/>
      <c r="G179" s="581"/>
      <c r="H179" s="76">
        <f t="shared" si="681"/>
        <v>0</v>
      </c>
      <c r="I179" s="80"/>
      <c r="J179" s="94"/>
      <c r="K179" s="82"/>
      <c r="L179" s="302"/>
      <c r="M179" s="118"/>
      <c r="N179" s="81"/>
      <c r="O179" s="81"/>
      <c r="P179" s="81"/>
      <c r="Q179" s="81"/>
      <c r="R179" s="81"/>
      <c r="S179" s="82"/>
      <c r="T179" s="28">
        <f t="shared" si="684"/>
        <v>0</v>
      </c>
      <c r="U179" s="80"/>
      <c r="V179" s="94"/>
      <c r="W179" s="82"/>
      <c r="X179" s="302"/>
      <c r="Y179" s="118"/>
      <c r="Z179" s="81"/>
      <c r="AA179" s="81"/>
      <c r="AB179" s="81"/>
      <c r="AC179" s="81"/>
      <c r="AD179" s="81"/>
      <c r="AE179" s="82"/>
      <c r="AF179" s="109">
        <f t="shared" si="687"/>
        <v>0</v>
      </c>
      <c r="AG179" s="29">
        <f t="shared" ref="AG179:AG181" si="696">I179+U179</f>
        <v>0</v>
      </c>
      <c r="AH179" s="92">
        <f t="shared" ref="AH179:AH181" si="697">J179+V179</f>
        <v>0</v>
      </c>
      <c r="AI179" s="31">
        <f t="shared" ref="AI179:AI181" si="698">K179+W179</f>
        <v>0</v>
      </c>
      <c r="AJ179" s="326">
        <f t="shared" ref="AJ179:AJ181" si="699">L179+X179</f>
        <v>0</v>
      </c>
      <c r="AK179" s="290">
        <f t="shared" ref="AK179:AK181" si="700">M179+Y179</f>
        <v>0</v>
      </c>
      <c r="AL179" s="30">
        <f t="shared" ref="AL179:AL181" si="701">N179+Z179</f>
        <v>0</v>
      </c>
      <c r="AM179" s="30">
        <f t="shared" ref="AM179:AM181" si="702">O179+AA179</f>
        <v>0</v>
      </c>
      <c r="AN179" s="30">
        <f t="shared" ref="AN179:AN181" si="703">P179+AB179</f>
        <v>0</v>
      </c>
      <c r="AO179" s="30">
        <f t="shared" ref="AO179:AO181" si="704">Q179+AC179</f>
        <v>0</v>
      </c>
      <c r="AP179" s="30">
        <f t="shared" ref="AP179:AP181" si="705">R179+AD179</f>
        <v>0</v>
      </c>
      <c r="AQ179" s="31">
        <f t="shared" ref="AQ179:AQ181" si="706">S179+AE179</f>
        <v>0</v>
      </c>
      <c r="AR179" s="206"/>
      <c r="AS179" s="89"/>
      <c r="AT179" s="388"/>
      <c r="AU179" s="388"/>
      <c r="AV179" s="388"/>
      <c r="AW179" s="89"/>
      <c r="AX179" s="89"/>
      <c r="AY179" s="89"/>
      <c r="AZ179" s="89"/>
      <c r="BA179" s="89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  <c r="BL179" s="89"/>
      <c r="BM179" s="89"/>
      <c r="BN179" s="89"/>
      <c r="BO179" s="89"/>
      <c r="BP179" s="89"/>
      <c r="BQ179" s="89"/>
      <c r="BR179" s="89"/>
      <c r="BS179" s="89"/>
      <c r="BT179" s="89"/>
      <c r="BU179" s="89"/>
      <c r="BV179" s="89"/>
      <c r="BW179" s="89"/>
      <c r="BX179" s="89"/>
      <c r="BY179" s="89"/>
      <c r="BZ179" s="89"/>
      <c r="CA179" s="89"/>
      <c r="CB179" s="89"/>
      <c r="CC179" s="89"/>
      <c r="CD179" s="89"/>
      <c r="CE179" s="89"/>
      <c r="CF179" s="89"/>
      <c r="CG179" s="89"/>
      <c r="CH179" s="89"/>
      <c r="CI179" s="89"/>
      <c r="CJ179" s="89"/>
      <c r="CK179" s="89"/>
      <c r="CL179" s="89"/>
      <c r="CM179" s="89"/>
      <c r="CN179" s="89"/>
      <c r="CO179" s="89"/>
      <c r="CP179" s="89"/>
      <c r="CQ179" s="89"/>
      <c r="CR179" s="89"/>
      <c r="CS179" s="89"/>
      <c r="CT179" s="89"/>
      <c r="CU179" s="89"/>
      <c r="CV179" s="89"/>
      <c r="CW179" s="89"/>
      <c r="CX179" s="89"/>
      <c r="CY179" s="89"/>
      <c r="CZ179" s="89"/>
      <c r="DA179" s="89"/>
      <c r="DB179" s="89"/>
      <c r="DC179" s="89"/>
      <c r="DD179" s="89"/>
      <c r="DE179" s="89"/>
      <c r="DF179" s="89"/>
      <c r="DG179" s="89"/>
      <c r="DH179" s="89"/>
      <c r="DI179" s="89"/>
      <c r="DJ179" s="89"/>
      <c r="DK179" s="89"/>
      <c r="DL179" s="89"/>
      <c r="DM179" s="89"/>
      <c r="DN179" s="89"/>
      <c r="DO179" s="89"/>
      <c r="DP179" s="89"/>
      <c r="DQ179" s="89"/>
      <c r="DR179" s="89"/>
      <c r="DS179" s="89"/>
      <c r="DT179" s="89"/>
      <c r="DU179" s="89"/>
      <c r="DV179" s="89"/>
      <c r="DW179" s="89"/>
      <c r="DX179" s="89"/>
      <c r="DY179" s="89"/>
      <c r="DZ179" s="89"/>
      <c r="EA179" s="89"/>
      <c r="EB179" s="89"/>
      <c r="EC179" s="89"/>
      <c r="ED179" s="89"/>
      <c r="EE179" s="89"/>
      <c r="EF179" s="89"/>
    </row>
    <row r="180" spans="1:136" s="72" customFormat="1" ht="15.75" customHeight="1" x14ac:dyDescent="0.25">
      <c r="A180" s="230"/>
      <c r="B180" s="179"/>
      <c r="C180" s="179">
        <v>312</v>
      </c>
      <c r="D180" s="581" t="s">
        <v>2</v>
      </c>
      <c r="E180" s="581"/>
      <c r="F180" s="581"/>
      <c r="G180" s="582"/>
      <c r="H180" s="76">
        <f t="shared" si="681"/>
        <v>0</v>
      </c>
      <c r="I180" s="80"/>
      <c r="J180" s="94"/>
      <c r="K180" s="82"/>
      <c r="L180" s="302"/>
      <c r="M180" s="118"/>
      <c r="N180" s="81"/>
      <c r="O180" s="81"/>
      <c r="P180" s="81"/>
      <c r="Q180" s="81"/>
      <c r="R180" s="81"/>
      <c r="S180" s="82"/>
      <c r="T180" s="28">
        <f t="shared" si="684"/>
        <v>0</v>
      </c>
      <c r="U180" s="80"/>
      <c r="V180" s="94"/>
      <c r="W180" s="82"/>
      <c r="X180" s="302"/>
      <c r="Y180" s="118"/>
      <c r="Z180" s="81"/>
      <c r="AA180" s="81"/>
      <c r="AB180" s="81"/>
      <c r="AC180" s="81"/>
      <c r="AD180" s="81"/>
      <c r="AE180" s="82"/>
      <c r="AF180" s="109">
        <f t="shared" si="687"/>
        <v>0</v>
      </c>
      <c r="AG180" s="29">
        <f t="shared" si="696"/>
        <v>0</v>
      </c>
      <c r="AH180" s="92">
        <f t="shared" si="697"/>
        <v>0</v>
      </c>
      <c r="AI180" s="31">
        <f t="shared" si="698"/>
        <v>0</v>
      </c>
      <c r="AJ180" s="326">
        <f t="shared" si="699"/>
        <v>0</v>
      </c>
      <c r="AK180" s="290">
        <f t="shared" si="700"/>
        <v>0</v>
      </c>
      <c r="AL180" s="30">
        <f t="shared" si="701"/>
        <v>0</v>
      </c>
      <c r="AM180" s="30">
        <f t="shared" si="702"/>
        <v>0</v>
      </c>
      <c r="AN180" s="30">
        <f t="shared" si="703"/>
        <v>0</v>
      </c>
      <c r="AO180" s="30">
        <f t="shared" si="704"/>
        <v>0</v>
      </c>
      <c r="AP180" s="30">
        <f t="shared" si="705"/>
        <v>0</v>
      </c>
      <c r="AQ180" s="31">
        <f t="shared" si="706"/>
        <v>0</v>
      </c>
      <c r="AR180" s="206"/>
      <c r="AS180" s="190"/>
      <c r="AT180" s="190"/>
      <c r="AU180" s="190"/>
      <c r="AV180" s="190"/>
      <c r="AW180" s="89"/>
      <c r="AX180" s="89"/>
      <c r="AY180" s="89"/>
      <c r="AZ180" s="89"/>
      <c r="BA180" s="89"/>
      <c r="BB180" s="89"/>
      <c r="BC180" s="89"/>
      <c r="BD180" s="89"/>
      <c r="BE180" s="89"/>
      <c r="BF180" s="89"/>
      <c r="BG180" s="89"/>
      <c r="BH180" s="89"/>
      <c r="BI180" s="89"/>
      <c r="BJ180" s="89"/>
      <c r="BK180" s="89"/>
      <c r="BL180" s="89"/>
      <c r="BM180" s="89"/>
      <c r="BN180" s="89"/>
      <c r="BO180" s="89"/>
      <c r="BP180" s="89"/>
      <c r="BQ180" s="89"/>
      <c r="BR180" s="89"/>
      <c r="BS180" s="89"/>
      <c r="BT180" s="89"/>
      <c r="BU180" s="89"/>
      <c r="BV180" s="89"/>
      <c r="BW180" s="89"/>
      <c r="BX180" s="89"/>
      <c r="BY180" s="89"/>
      <c r="BZ180" s="89"/>
      <c r="CA180" s="89"/>
      <c r="CB180" s="89"/>
      <c r="CC180" s="89"/>
      <c r="CD180" s="89"/>
      <c r="CE180" s="89"/>
      <c r="CF180" s="89"/>
      <c r="CG180" s="89"/>
      <c r="CH180" s="89"/>
      <c r="CI180" s="89"/>
      <c r="CJ180" s="89"/>
      <c r="CK180" s="89"/>
      <c r="CL180" s="89"/>
      <c r="CM180" s="89"/>
      <c r="CN180" s="89"/>
      <c r="CO180" s="89"/>
      <c r="CP180" s="89"/>
      <c r="CQ180" s="89"/>
      <c r="CR180" s="89"/>
      <c r="CS180" s="89"/>
      <c r="CT180" s="89"/>
      <c r="CU180" s="89"/>
      <c r="CV180" s="89"/>
      <c r="CW180" s="89"/>
      <c r="CX180" s="89"/>
      <c r="CY180" s="89"/>
      <c r="CZ180" s="89"/>
      <c r="DA180" s="89"/>
      <c r="DB180" s="89"/>
      <c r="DC180" s="89"/>
      <c r="DD180" s="89"/>
      <c r="DE180" s="89"/>
      <c r="DF180" s="89"/>
      <c r="DG180" s="89"/>
      <c r="DH180" s="89"/>
      <c r="DI180" s="89"/>
      <c r="DJ180" s="89"/>
      <c r="DK180" s="89"/>
      <c r="DL180" s="89"/>
      <c r="DM180" s="89"/>
      <c r="DN180" s="89"/>
      <c r="DO180" s="89"/>
      <c r="DP180" s="89"/>
      <c r="DQ180" s="89"/>
      <c r="DR180" s="89"/>
      <c r="DS180" s="89"/>
      <c r="DT180" s="89"/>
      <c r="DU180" s="89"/>
      <c r="DV180" s="89"/>
      <c r="DW180" s="89"/>
      <c r="DX180" s="89"/>
      <c r="DY180" s="89"/>
      <c r="DZ180" s="89"/>
      <c r="EA180" s="89"/>
      <c r="EB180" s="89"/>
      <c r="EC180" s="89"/>
      <c r="ED180" s="89"/>
      <c r="EE180" s="89"/>
      <c r="EF180" s="89"/>
    </row>
    <row r="181" spans="1:136" s="72" customFormat="1" ht="15.75" customHeight="1" x14ac:dyDescent="0.25">
      <c r="A181" s="230"/>
      <c r="B181" s="179"/>
      <c r="C181" s="179">
        <v>313</v>
      </c>
      <c r="D181" s="581" t="s">
        <v>3</v>
      </c>
      <c r="E181" s="581"/>
      <c r="F181" s="581"/>
      <c r="G181" s="581"/>
      <c r="H181" s="76">
        <f t="shared" si="681"/>
        <v>0</v>
      </c>
      <c r="I181" s="80"/>
      <c r="J181" s="94"/>
      <c r="K181" s="82"/>
      <c r="L181" s="302"/>
      <c r="M181" s="118"/>
      <c r="N181" s="81"/>
      <c r="O181" s="81"/>
      <c r="P181" s="81"/>
      <c r="Q181" s="81"/>
      <c r="R181" s="81"/>
      <c r="S181" s="82"/>
      <c r="T181" s="28">
        <f t="shared" si="684"/>
        <v>0</v>
      </c>
      <c r="U181" s="80"/>
      <c r="V181" s="94"/>
      <c r="W181" s="82"/>
      <c r="X181" s="302"/>
      <c r="Y181" s="118"/>
      <c r="Z181" s="81"/>
      <c r="AA181" s="81"/>
      <c r="AB181" s="81"/>
      <c r="AC181" s="81"/>
      <c r="AD181" s="81"/>
      <c r="AE181" s="82"/>
      <c r="AF181" s="109">
        <f t="shared" si="687"/>
        <v>0</v>
      </c>
      <c r="AG181" s="29">
        <f t="shared" si="696"/>
        <v>0</v>
      </c>
      <c r="AH181" s="92">
        <f t="shared" si="697"/>
        <v>0</v>
      </c>
      <c r="AI181" s="31">
        <f t="shared" si="698"/>
        <v>0</v>
      </c>
      <c r="AJ181" s="326">
        <f t="shared" si="699"/>
        <v>0</v>
      </c>
      <c r="AK181" s="290">
        <f t="shared" si="700"/>
        <v>0</v>
      </c>
      <c r="AL181" s="30">
        <f t="shared" si="701"/>
        <v>0</v>
      </c>
      <c r="AM181" s="30">
        <f t="shared" si="702"/>
        <v>0</v>
      </c>
      <c r="AN181" s="30">
        <f t="shared" si="703"/>
        <v>0</v>
      </c>
      <c r="AO181" s="30">
        <f t="shared" si="704"/>
        <v>0</v>
      </c>
      <c r="AP181" s="30">
        <f t="shared" si="705"/>
        <v>0</v>
      </c>
      <c r="AQ181" s="31">
        <f t="shared" si="706"/>
        <v>0</v>
      </c>
      <c r="AR181" s="206"/>
      <c r="AS181" s="89"/>
      <c r="AT181" s="388"/>
      <c r="AU181" s="388"/>
      <c r="AV181" s="388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89"/>
      <c r="BJ181" s="89"/>
      <c r="BK181" s="89"/>
      <c r="BL181" s="89"/>
      <c r="BM181" s="89"/>
      <c r="BN181" s="89"/>
      <c r="BO181" s="89"/>
      <c r="BP181" s="89"/>
      <c r="BQ181" s="89"/>
      <c r="BR181" s="89"/>
      <c r="BS181" s="89"/>
      <c r="BT181" s="89"/>
      <c r="BU181" s="89"/>
      <c r="BV181" s="89"/>
      <c r="BW181" s="89"/>
      <c r="BX181" s="89"/>
      <c r="BY181" s="89"/>
      <c r="BZ181" s="89"/>
      <c r="CA181" s="89"/>
      <c r="CB181" s="89"/>
      <c r="CC181" s="89"/>
      <c r="CD181" s="89"/>
      <c r="CE181" s="89"/>
      <c r="CF181" s="89"/>
      <c r="CG181" s="89"/>
      <c r="CH181" s="89"/>
      <c r="CI181" s="89"/>
      <c r="CJ181" s="89"/>
      <c r="CK181" s="89"/>
      <c r="CL181" s="89"/>
      <c r="CM181" s="89"/>
      <c r="CN181" s="89"/>
      <c r="CO181" s="89"/>
      <c r="CP181" s="89"/>
      <c r="CQ181" s="89"/>
      <c r="CR181" s="89"/>
      <c r="CS181" s="89"/>
      <c r="CT181" s="89"/>
      <c r="CU181" s="89"/>
      <c r="CV181" s="89"/>
      <c r="CW181" s="89"/>
      <c r="CX181" s="89"/>
      <c r="CY181" s="89"/>
      <c r="CZ181" s="89"/>
      <c r="DA181" s="89"/>
      <c r="DB181" s="89"/>
      <c r="DC181" s="89"/>
      <c r="DD181" s="89"/>
      <c r="DE181" s="89"/>
      <c r="DF181" s="89"/>
      <c r="DG181" s="89"/>
      <c r="DH181" s="89"/>
      <c r="DI181" s="89"/>
      <c r="DJ181" s="89"/>
      <c r="DK181" s="89"/>
      <c r="DL181" s="89"/>
      <c r="DM181" s="89"/>
      <c r="DN181" s="89"/>
      <c r="DO181" s="89"/>
      <c r="DP181" s="89"/>
      <c r="DQ181" s="89"/>
      <c r="DR181" s="89"/>
      <c r="DS181" s="89"/>
      <c r="DT181" s="89"/>
      <c r="DU181" s="89"/>
      <c r="DV181" s="89"/>
      <c r="DW181" s="89"/>
      <c r="DX181" s="89"/>
      <c r="DY181" s="89"/>
      <c r="DZ181" s="89"/>
      <c r="EA181" s="89"/>
      <c r="EB181" s="89"/>
      <c r="EC181" s="89"/>
      <c r="ED181" s="89"/>
      <c r="EE181" s="89"/>
      <c r="EF181" s="89"/>
    </row>
    <row r="182" spans="1:136" s="73" customFormat="1" ht="15.75" customHeight="1" x14ac:dyDescent="0.25">
      <c r="A182" s="577">
        <v>32</v>
      </c>
      <c r="B182" s="578"/>
      <c r="C182" s="90"/>
      <c r="D182" s="579" t="s">
        <v>4</v>
      </c>
      <c r="E182" s="579"/>
      <c r="F182" s="579"/>
      <c r="G182" s="580"/>
      <c r="H182" s="75">
        <f t="shared" si="681"/>
        <v>0</v>
      </c>
      <c r="I182" s="77">
        <f t="shared" ref="I182:S182" si="707">SUM(I183:I186)</f>
        <v>0</v>
      </c>
      <c r="J182" s="61">
        <f t="shared" ref="J182" si="708">SUM(J183:J186)</f>
        <v>0</v>
      </c>
      <c r="K182" s="79">
        <f t="shared" si="707"/>
        <v>0</v>
      </c>
      <c r="L182" s="301">
        <f t="shared" si="707"/>
        <v>0</v>
      </c>
      <c r="M182" s="95">
        <f t="shared" si="707"/>
        <v>0</v>
      </c>
      <c r="N182" s="78">
        <f t="shared" si="707"/>
        <v>0</v>
      </c>
      <c r="O182" s="78">
        <f t="shared" ref="O182" si="709">SUM(O183:O186)</f>
        <v>0</v>
      </c>
      <c r="P182" s="78">
        <f t="shared" si="707"/>
        <v>0</v>
      </c>
      <c r="Q182" s="78">
        <f t="shared" si="707"/>
        <v>0</v>
      </c>
      <c r="R182" s="78">
        <f t="shared" si="707"/>
        <v>0</v>
      </c>
      <c r="S182" s="79">
        <f t="shared" si="707"/>
        <v>0</v>
      </c>
      <c r="T182" s="237">
        <f t="shared" si="684"/>
        <v>0</v>
      </c>
      <c r="U182" s="77">
        <f t="shared" ref="U182:AE182" si="710">SUM(U183:U186)</f>
        <v>0</v>
      </c>
      <c r="V182" s="61">
        <f t="shared" ref="V182" si="711">SUM(V183:V186)</f>
        <v>0</v>
      </c>
      <c r="W182" s="79">
        <f t="shared" si="710"/>
        <v>0</v>
      </c>
      <c r="X182" s="301">
        <f t="shared" si="710"/>
        <v>0</v>
      </c>
      <c r="Y182" s="95">
        <f t="shared" si="710"/>
        <v>0</v>
      </c>
      <c r="Z182" s="78">
        <f t="shared" si="710"/>
        <v>0</v>
      </c>
      <c r="AA182" s="78">
        <f t="shared" ref="AA182" si="712">SUM(AA183:AA186)</f>
        <v>0</v>
      </c>
      <c r="AB182" s="78">
        <f t="shared" si="710"/>
        <v>0</v>
      </c>
      <c r="AC182" s="78">
        <f t="shared" si="710"/>
        <v>0</v>
      </c>
      <c r="AD182" s="78">
        <f t="shared" si="710"/>
        <v>0</v>
      </c>
      <c r="AE182" s="79">
        <f t="shared" si="710"/>
        <v>0</v>
      </c>
      <c r="AF182" s="262">
        <f t="shared" si="687"/>
        <v>0</v>
      </c>
      <c r="AG182" s="315">
        <f t="shared" ref="AG182:AQ182" si="713">SUM(AG183:AG186)</f>
        <v>0</v>
      </c>
      <c r="AH182" s="263">
        <f t="shared" ref="AH182" si="714">SUM(AH183:AH186)</f>
        <v>0</v>
      </c>
      <c r="AI182" s="239">
        <f t="shared" si="713"/>
        <v>0</v>
      </c>
      <c r="AJ182" s="303">
        <f t="shared" si="713"/>
        <v>0</v>
      </c>
      <c r="AK182" s="240">
        <f t="shared" si="713"/>
        <v>0</v>
      </c>
      <c r="AL182" s="241">
        <f t="shared" si="713"/>
        <v>0</v>
      </c>
      <c r="AM182" s="241">
        <f t="shared" ref="AM182" si="715">SUM(AM183:AM186)</f>
        <v>0</v>
      </c>
      <c r="AN182" s="241">
        <f t="shared" si="713"/>
        <v>0</v>
      </c>
      <c r="AO182" s="241">
        <f t="shared" si="713"/>
        <v>0</v>
      </c>
      <c r="AP182" s="241">
        <f t="shared" si="713"/>
        <v>0</v>
      </c>
      <c r="AQ182" s="239">
        <f t="shared" si="713"/>
        <v>0</v>
      </c>
      <c r="AR182" s="206"/>
      <c r="AS182" s="89"/>
      <c r="AT182" s="388"/>
      <c r="AU182" s="388"/>
      <c r="AV182" s="388"/>
      <c r="AW182" s="190"/>
      <c r="AX182" s="190"/>
      <c r="AY182" s="190"/>
      <c r="AZ182" s="190"/>
      <c r="BA182" s="190"/>
      <c r="BB182" s="190"/>
      <c r="BC182" s="190"/>
      <c r="BD182" s="190"/>
      <c r="BE182" s="190"/>
      <c r="BF182" s="190"/>
      <c r="BG182" s="190"/>
      <c r="BH182" s="190"/>
      <c r="BI182" s="190"/>
      <c r="BJ182" s="190"/>
      <c r="BK182" s="190"/>
      <c r="BL182" s="190"/>
      <c r="BM182" s="190"/>
      <c r="BN182" s="190"/>
      <c r="BO182" s="190"/>
      <c r="BP182" s="190"/>
      <c r="BQ182" s="190"/>
      <c r="BR182" s="190"/>
      <c r="BS182" s="190"/>
      <c r="BT182" s="190"/>
      <c r="BU182" s="190"/>
      <c r="BV182" s="190"/>
      <c r="BW182" s="190"/>
      <c r="BX182" s="190"/>
      <c r="BY182" s="190"/>
      <c r="BZ182" s="190"/>
      <c r="CA182" s="190"/>
      <c r="CB182" s="190"/>
      <c r="CC182" s="190"/>
      <c r="CD182" s="190"/>
      <c r="CE182" s="190"/>
      <c r="CF182" s="190"/>
      <c r="CG182" s="190"/>
      <c r="CH182" s="190"/>
      <c r="CI182" s="190"/>
      <c r="CJ182" s="190"/>
      <c r="CK182" s="190"/>
      <c r="CL182" s="190"/>
      <c r="CM182" s="190"/>
      <c r="CN182" s="190"/>
      <c r="CO182" s="190"/>
      <c r="CP182" s="190"/>
      <c r="CQ182" s="190"/>
      <c r="CR182" s="190"/>
      <c r="CS182" s="190"/>
      <c r="CT182" s="190"/>
      <c r="CU182" s="190"/>
      <c r="CV182" s="190"/>
      <c r="CW182" s="190"/>
      <c r="CX182" s="190"/>
      <c r="CY182" s="190"/>
      <c r="CZ182" s="190"/>
      <c r="DA182" s="190"/>
      <c r="DB182" s="190"/>
      <c r="DC182" s="190"/>
      <c r="DD182" s="190"/>
      <c r="DE182" s="190"/>
      <c r="DF182" s="190"/>
      <c r="DG182" s="190"/>
      <c r="DH182" s="190"/>
      <c r="DI182" s="190"/>
      <c r="DJ182" s="190"/>
      <c r="DK182" s="190"/>
      <c r="DL182" s="190"/>
      <c r="DM182" s="190"/>
      <c r="DN182" s="190"/>
      <c r="DO182" s="190"/>
      <c r="DP182" s="190"/>
      <c r="DQ182" s="190"/>
      <c r="DR182" s="190"/>
      <c r="DS182" s="190"/>
      <c r="DT182" s="190"/>
      <c r="DU182" s="190"/>
      <c r="DV182" s="190"/>
      <c r="DW182" s="190"/>
      <c r="DX182" s="190"/>
      <c r="DY182" s="190"/>
      <c r="DZ182" s="190"/>
      <c r="EA182" s="190"/>
      <c r="EB182" s="190"/>
      <c r="EC182" s="190"/>
      <c r="ED182" s="190"/>
      <c r="EE182" s="190"/>
      <c r="EF182" s="190"/>
    </row>
    <row r="183" spans="1:136" s="72" customFormat="1" ht="15.75" customHeight="1" x14ac:dyDescent="0.25">
      <c r="A183" s="230"/>
      <c r="B183" s="179"/>
      <c r="C183" s="179">
        <v>321</v>
      </c>
      <c r="D183" s="581" t="s">
        <v>5</v>
      </c>
      <c r="E183" s="581"/>
      <c r="F183" s="581"/>
      <c r="G183" s="581"/>
      <c r="H183" s="76">
        <f t="shared" si="681"/>
        <v>0</v>
      </c>
      <c r="I183" s="80"/>
      <c r="J183" s="94"/>
      <c r="K183" s="82"/>
      <c r="L183" s="302"/>
      <c r="M183" s="118"/>
      <c r="N183" s="81"/>
      <c r="O183" s="81"/>
      <c r="P183" s="81"/>
      <c r="Q183" s="81"/>
      <c r="R183" s="81"/>
      <c r="S183" s="82"/>
      <c r="T183" s="28">
        <f t="shared" si="684"/>
        <v>0</v>
      </c>
      <c r="U183" s="80"/>
      <c r="V183" s="94"/>
      <c r="W183" s="82"/>
      <c r="X183" s="302"/>
      <c r="Y183" s="118"/>
      <c r="Z183" s="81"/>
      <c r="AA183" s="81"/>
      <c r="AB183" s="81"/>
      <c r="AC183" s="81"/>
      <c r="AD183" s="81"/>
      <c r="AE183" s="82"/>
      <c r="AF183" s="109">
        <f t="shared" si="687"/>
        <v>0</v>
      </c>
      <c r="AG183" s="29">
        <f t="shared" ref="AG183:AG186" si="716">I183+U183</f>
        <v>0</v>
      </c>
      <c r="AH183" s="92">
        <f t="shared" ref="AH183:AH186" si="717">J183+V183</f>
        <v>0</v>
      </c>
      <c r="AI183" s="31">
        <f t="shared" ref="AI183:AI186" si="718">K183+W183</f>
        <v>0</v>
      </c>
      <c r="AJ183" s="326">
        <f t="shared" ref="AJ183:AJ186" si="719">L183+X183</f>
        <v>0</v>
      </c>
      <c r="AK183" s="290">
        <f t="shared" ref="AK183:AK186" si="720">M183+Y183</f>
        <v>0</v>
      </c>
      <c r="AL183" s="30">
        <f t="shared" ref="AL183:AL186" si="721">N183+Z183</f>
        <v>0</v>
      </c>
      <c r="AM183" s="30">
        <f t="shared" ref="AM183:AM186" si="722">O183+AA183</f>
        <v>0</v>
      </c>
      <c r="AN183" s="30">
        <f t="shared" ref="AN183:AN186" si="723">P183+AB183</f>
        <v>0</v>
      </c>
      <c r="AO183" s="30">
        <f t="shared" ref="AO183:AO186" si="724">Q183+AC183</f>
        <v>0</v>
      </c>
      <c r="AP183" s="30">
        <f t="shared" ref="AP183:AP186" si="725">R183+AD183</f>
        <v>0</v>
      </c>
      <c r="AQ183" s="31">
        <f t="shared" ref="AQ183:AQ186" si="726">S183+AE183</f>
        <v>0</v>
      </c>
      <c r="AR183" s="206"/>
      <c r="AS183" s="89"/>
      <c r="AT183" s="388"/>
      <c r="AU183" s="388"/>
      <c r="AV183" s="388"/>
      <c r="AW183" s="89"/>
      <c r="AX183" s="89"/>
      <c r="AY183" s="89"/>
      <c r="AZ183" s="89"/>
      <c r="BA183" s="89"/>
      <c r="BB183" s="89"/>
      <c r="BC183" s="89"/>
      <c r="BD183" s="89"/>
      <c r="BE183" s="89"/>
      <c r="BF183" s="89"/>
      <c r="BG183" s="89"/>
      <c r="BH183" s="89"/>
      <c r="BI183" s="89"/>
      <c r="BJ183" s="89"/>
      <c r="BK183" s="89"/>
      <c r="BL183" s="89"/>
      <c r="BM183" s="89"/>
      <c r="BN183" s="89"/>
      <c r="BO183" s="89"/>
      <c r="BP183" s="89"/>
      <c r="BQ183" s="89"/>
      <c r="BR183" s="89"/>
      <c r="BS183" s="89"/>
      <c r="BT183" s="89"/>
      <c r="BU183" s="89"/>
      <c r="BV183" s="89"/>
      <c r="BW183" s="89"/>
      <c r="BX183" s="89"/>
      <c r="BY183" s="89"/>
      <c r="BZ183" s="89"/>
      <c r="CA183" s="89"/>
      <c r="CB183" s="89"/>
      <c r="CC183" s="89"/>
      <c r="CD183" s="89"/>
      <c r="CE183" s="89"/>
      <c r="CF183" s="89"/>
      <c r="CG183" s="89"/>
      <c r="CH183" s="89"/>
      <c r="CI183" s="89"/>
      <c r="CJ183" s="89"/>
      <c r="CK183" s="89"/>
      <c r="CL183" s="89"/>
      <c r="CM183" s="89"/>
      <c r="CN183" s="89"/>
      <c r="CO183" s="89"/>
      <c r="CP183" s="89"/>
      <c r="CQ183" s="89"/>
      <c r="CR183" s="89"/>
      <c r="CS183" s="89"/>
      <c r="CT183" s="89"/>
      <c r="CU183" s="89"/>
      <c r="CV183" s="89"/>
      <c r="CW183" s="89"/>
      <c r="CX183" s="89"/>
      <c r="CY183" s="89"/>
      <c r="CZ183" s="89"/>
      <c r="DA183" s="89"/>
      <c r="DB183" s="89"/>
      <c r="DC183" s="89"/>
      <c r="DD183" s="89"/>
      <c r="DE183" s="89"/>
      <c r="DF183" s="89"/>
      <c r="DG183" s="89"/>
      <c r="DH183" s="89"/>
      <c r="DI183" s="89"/>
      <c r="DJ183" s="89"/>
      <c r="DK183" s="89"/>
      <c r="DL183" s="89"/>
      <c r="DM183" s="89"/>
      <c r="DN183" s="89"/>
      <c r="DO183" s="89"/>
      <c r="DP183" s="89"/>
      <c r="DQ183" s="89"/>
      <c r="DR183" s="89"/>
      <c r="DS183" s="89"/>
      <c r="DT183" s="89"/>
      <c r="DU183" s="89"/>
      <c r="DV183" s="89"/>
      <c r="DW183" s="89"/>
      <c r="DX183" s="89"/>
      <c r="DY183" s="89"/>
      <c r="DZ183" s="89"/>
      <c r="EA183" s="89"/>
      <c r="EB183" s="89"/>
      <c r="EC183" s="89"/>
      <c r="ED183" s="89"/>
      <c r="EE183" s="89"/>
      <c r="EF183" s="89"/>
    </row>
    <row r="184" spans="1:136" s="72" customFormat="1" ht="15.75" customHeight="1" x14ac:dyDescent="0.25">
      <c r="A184" s="230"/>
      <c r="B184" s="179"/>
      <c r="C184" s="179">
        <v>322</v>
      </c>
      <c r="D184" s="581" t="s">
        <v>6</v>
      </c>
      <c r="E184" s="581"/>
      <c r="F184" s="581"/>
      <c r="G184" s="581"/>
      <c r="H184" s="76">
        <f t="shared" si="681"/>
        <v>0</v>
      </c>
      <c r="I184" s="80"/>
      <c r="J184" s="94"/>
      <c r="K184" s="82"/>
      <c r="L184" s="302"/>
      <c r="M184" s="118"/>
      <c r="N184" s="81"/>
      <c r="O184" s="81"/>
      <c r="P184" s="81"/>
      <c r="Q184" s="81"/>
      <c r="R184" s="81"/>
      <c r="S184" s="82"/>
      <c r="T184" s="28">
        <f t="shared" si="684"/>
        <v>0</v>
      </c>
      <c r="U184" s="80"/>
      <c r="V184" s="94"/>
      <c r="W184" s="82"/>
      <c r="X184" s="302"/>
      <c r="Y184" s="118"/>
      <c r="Z184" s="81"/>
      <c r="AA184" s="81"/>
      <c r="AB184" s="81"/>
      <c r="AC184" s="81"/>
      <c r="AD184" s="81"/>
      <c r="AE184" s="82"/>
      <c r="AF184" s="109">
        <f t="shared" si="687"/>
        <v>0</v>
      </c>
      <c r="AG184" s="29">
        <f>I184+U184</f>
        <v>0</v>
      </c>
      <c r="AH184" s="92">
        <f t="shared" si="717"/>
        <v>0</v>
      </c>
      <c r="AI184" s="31">
        <f t="shared" si="718"/>
        <v>0</v>
      </c>
      <c r="AJ184" s="326">
        <f t="shared" si="719"/>
        <v>0</v>
      </c>
      <c r="AK184" s="290">
        <f t="shared" si="720"/>
        <v>0</v>
      </c>
      <c r="AL184" s="30">
        <f t="shared" si="721"/>
        <v>0</v>
      </c>
      <c r="AM184" s="30">
        <f t="shared" si="722"/>
        <v>0</v>
      </c>
      <c r="AN184" s="30">
        <f t="shared" si="723"/>
        <v>0</v>
      </c>
      <c r="AO184" s="30">
        <f t="shared" si="724"/>
        <v>0</v>
      </c>
      <c r="AP184" s="30">
        <f t="shared" si="725"/>
        <v>0</v>
      </c>
      <c r="AQ184" s="31">
        <f t="shared" si="726"/>
        <v>0</v>
      </c>
      <c r="AR184" s="206"/>
      <c r="AS184" s="89"/>
      <c r="AT184" s="388"/>
      <c r="AU184" s="388"/>
      <c r="AV184" s="388"/>
      <c r="AW184" s="89"/>
      <c r="AX184" s="89"/>
      <c r="AY184" s="89"/>
      <c r="AZ184" s="89"/>
      <c r="BA184" s="89"/>
      <c r="BB184" s="89"/>
      <c r="BC184" s="89"/>
      <c r="BD184" s="89"/>
      <c r="BE184" s="89"/>
      <c r="BF184" s="89"/>
      <c r="BG184" s="89"/>
      <c r="BH184" s="89"/>
      <c r="BI184" s="89"/>
      <c r="BJ184" s="89"/>
      <c r="BK184" s="89"/>
      <c r="BL184" s="89"/>
      <c r="BM184" s="89"/>
      <c r="BN184" s="89"/>
      <c r="BO184" s="89"/>
      <c r="BP184" s="89"/>
      <c r="BQ184" s="89"/>
      <c r="BR184" s="89"/>
      <c r="BS184" s="89"/>
      <c r="BT184" s="89"/>
      <c r="BU184" s="89"/>
      <c r="BV184" s="89"/>
      <c r="BW184" s="89"/>
      <c r="BX184" s="89"/>
      <c r="BY184" s="89"/>
      <c r="BZ184" s="89"/>
      <c r="CA184" s="89"/>
      <c r="CB184" s="89"/>
      <c r="CC184" s="89"/>
      <c r="CD184" s="89"/>
      <c r="CE184" s="89"/>
      <c r="CF184" s="89"/>
      <c r="CG184" s="89"/>
      <c r="CH184" s="89"/>
      <c r="CI184" s="89"/>
      <c r="CJ184" s="89"/>
      <c r="CK184" s="89"/>
      <c r="CL184" s="89"/>
      <c r="CM184" s="89"/>
      <c r="CN184" s="89"/>
      <c r="CO184" s="89"/>
      <c r="CP184" s="89"/>
      <c r="CQ184" s="89"/>
      <c r="CR184" s="89"/>
      <c r="CS184" s="89"/>
      <c r="CT184" s="89"/>
      <c r="CU184" s="89"/>
      <c r="CV184" s="89"/>
      <c r="CW184" s="89"/>
      <c r="CX184" s="89"/>
      <c r="CY184" s="89"/>
      <c r="CZ184" s="89"/>
      <c r="DA184" s="89"/>
      <c r="DB184" s="89"/>
      <c r="DC184" s="89"/>
      <c r="DD184" s="89"/>
      <c r="DE184" s="89"/>
      <c r="DF184" s="89"/>
      <c r="DG184" s="89"/>
      <c r="DH184" s="89"/>
      <c r="DI184" s="89"/>
      <c r="DJ184" s="89"/>
      <c r="DK184" s="89"/>
      <c r="DL184" s="89"/>
      <c r="DM184" s="89"/>
      <c r="DN184" s="89"/>
      <c r="DO184" s="89"/>
      <c r="DP184" s="89"/>
      <c r="DQ184" s="89"/>
      <c r="DR184" s="89"/>
      <c r="DS184" s="89"/>
      <c r="DT184" s="89"/>
      <c r="DU184" s="89"/>
      <c r="DV184" s="89"/>
      <c r="DW184" s="89"/>
      <c r="DX184" s="89"/>
      <c r="DY184" s="89"/>
      <c r="DZ184" s="89"/>
      <c r="EA184" s="89"/>
      <c r="EB184" s="89"/>
      <c r="EC184" s="89"/>
      <c r="ED184" s="89"/>
      <c r="EE184" s="89"/>
      <c r="EF184" s="89"/>
    </row>
    <row r="185" spans="1:136" s="72" customFormat="1" ht="15.75" customHeight="1" x14ac:dyDescent="0.25">
      <c r="A185" s="230"/>
      <c r="B185" s="179"/>
      <c r="C185" s="179">
        <v>323</v>
      </c>
      <c r="D185" s="581" t="s">
        <v>7</v>
      </c>
      <c r="E185" s="581"/>
      <c r="F185" s="581"/>
      <c r="G185" s="581"/>
      <c r="H185" s="76">
        <f>SUM(I185:S185)</f>
        <v>0</v>
      </c>
      <c r="I185" s="80"/>
      <c r="J185" s="94"/>
      <c r="K185" s="82"/>
      <c r="L185" s="302"/>
      <c r="M185" s="118"/>
      <c r="N185" s="81"/>
      <c r="O185" s="81"/>
      <c r="P185" s="81"/>
      <c r="Q185" s="81"/>
      <c r="R185" s="81"/>
      <c r="S185" s="82"/>
      <c r="T185" s="28">
        <f>SUM(U185:AE185)</f>
        <v>0</v>
      </c>
      <c r="U185" s="80"/>
      <c r="V185" s="94"/>
      <c r="W185" s="82"/>
      <c r="X185" s="302"/>
      <c r="Y185" s="118"/>
      <c r="Z185" s="81"/>
      <c r="AA185" s="81"/>
      <c r="AB185" s="81"/>
      <c r="AC185" s="81"/>
      <c r="AD185" s="81"/>
      <c r="AE185" s="82"/>
      <c r="AF185" s="109">
        <f>SUM(AG185:AQ185)</f>
        <v>0</v>
      </c>
      <c r="AG185" s="29">
        <f t="shared" si="716"/>
        <v>0</v>
      </c>
      <c r="AH185" s="92">
        <f t="shared" si="717"/>
        <v>0</v>
      </c>
      <c r="AI185" s="31">
        <f t="shared" si="718"/>
        <v>0</v>
      </c>
      <c r="AJ185" s="326">
        <f t="shared" si="719"/>
        <v>0</v>
      </c>
      <c r="AK185" s="290">
        <f t="shared" si="720"/>
        <v>0</v>
      </c>
      <c r="AL185" s="30">
        <f t="shared" si="721"/>
        <v>0</v>
      </c>
      <c r="AM185" s="30">
        <f t="shared" si="722"/>
        <v>0</v>
      </c>
      <c r="AN185" s="30">
        <f t="shared" si="723"/>
        <v>0</v>
      </c>
      <c r="AO185" s="30">
        <f t="shared" si="724"/>
        <v>0</v>
      </c>
      <c r="AP185" s="30">
        <f t="shared" si="725"/>
        <v>0</v>
      </c>
      <c r="AQ185" s="31">
        <f t="shared" si="726"/>
        <v>0</v>
      </c>
      <c r="AR185" s="206"/>
      <c r="AS185" s="190"/>
      <c r="AT185" s="190"/>
      <c r="AU185" s="190"/>
      <c r="AV185" s="190"/>
      <c r="AW185" s="89"/>
      <c r="AX185" s="89"/>
      <c r="AY185" s="89"/>
      <c r="AZ185" s="89"/>
      <c r="BA185" s="89"/>
      <c r="BB185" s="89"/>
      <c r="BC185" s="89"/>
      <c r="BD185" s="89"/>
      <c r="BE185" s="89"/>
      <c r="BF185" s="89"/>
      <c r="BG185" s="89"/>
      <c r="BH185" s="89"/>
      <c r="BI185" s="89"/>
      <c r="BJ185" s="89"/>
      <c r="BK185" s="89"/>
      <c r="BL185" s="89"/>
      <c r="BM185" s="89"/>
      <c r="BN185" s="89"/>
      <c r="BO185" s="89"/>
      <c r="BP185" s="89"/>
      <c r="BQ185" s="89"/>
      <c r="BR185" s="89"/>
      <c r="BS185" s="89"/>
      <c r="BT185" s="89"/>
      <c r="BU185" s="89"/>
      <c r="BV185" s="89"/>
      <c r="BW185" s="89"/>
      <c r="BX185" s="89"/>
      <c r="BY185" s="89"/>
      <c r="BZ185" s="89"/>
      <c r="CA185" s="89"/>
      <c r="CB185" s="89"/>
      <c r="CC185" s="89"/>
      <c r="CD185" s="89"/>
      <c r="CE185" s="89"/>
      <c r="CF185" s="89"/>
      <c r="CG185" s="89"/>
      <c r="CH185" s="89"/>
      <c r="CI185" s="89"/>
      <c r="CJ185" s="89"/>
      <c r="CK185" s="89"/>
      <c r="CL185" s="89"/>
      <c r="CM185" s="89"/>
      <c r="CN185" s="89"/>
      <c r="CO185" s="89"/>
      <c r="CP185" s="89"/>
      <c r="CQ185" s="89"/>
      <c r="CR185" s="89"/>
      <c r="CS185" s="89"/>
      <c r="CT185" s="89"/>
      <c r="CU185" s="89"/>
      <c r="CV185" s="89"/>
      <c r="CW185" s="89"/>
      <c r="CX185" s="89"/>
      <c r="CY185" s="89"/>
      <c r="CZ185" s="89"/>
      <c r="DA185" s="89"/>
      <c r="DB185" s="89"/>
      <c r="DC185" s="89"/>
      <c r="DD185" s="89"/>
      <c r="DE185" s="89"/>
      <c r="DF185" s="89"/>
      <c r="DG185" s="89"/>
      <c r="DH185" s="89"/>
      <c r="DI185" s="89"/>
      <c r="DJ185" s="89"/>
      <c r="DK185" s="89"/>
      <c r="DL185" s="89"/>
      <c r="DM185" s="89"/>
      <c r="DN185" s="89"/>
      <c r="DO185" s="89"/>
      <c r="DP185" s="89"/>
      <c r="DQ185" s="89"/>
      <c r="DR185" s="89"/>
      <c r="DS185" s="89"/>
      <c r="DT185" s="89"/>
      <c r="DU185" s="89"/>
      <c r="DV185" s="89"/>
      <c r="DW185" s="89"/>
      <c r="DX185" s="89"/>
      <c r="DY185" s="89"/>
      <c r="DZ185" s="89"/>
      <c r="EA185" s="89"/>
      <c r="EB185" s="89"/>
      <c r="EC185" s="89"/>
      <c r="ED185" s="89"/>
      <c r="EE185" s="89"/>
      <c r="EF185" s="89"/>
    </row>
    <row r="186" spans="1:136" s="72" customFormat="1" ht="15.75" customHeight="1" x14ac:dyDescent="0.25">
      <c r="A186" s="230"/>
      <c r="B186" s="179"/>
      <c r="C186" s="179">
        <v>329</v>
      </c>
      <c r="D186" s="581" t="s">
        <v>8</v>
      </c>
      <c r="E186" s="581"/>
      <c r="F186" s="581"/>
      <c r="G186" s="582"/>
      <c r="H186" s="76">
        <f t="shared" ref="H186" si="727">SUM(I186:S186)</f>
        <v>0</v>
      </c>
      <c r="I186" s="80"/>
      <c r="J186" s="94"/>
      <c r="K186" s="82"/>
      <c r="L186" s="302"/>
      <c r="M186" s="118"/>
      <c r="N186" s="81"/>
      <c r="O186" s="81"/>
      <c r="P186" s="81"/>
      <c r="Q186" s="81"/>
      <c r="R186" s="81"/>
      <c r="S186" s="82"/>
      <c r="T186" s="28">
        <f t="shared" ref="T186" si="728">SUM(U186:AE186)</f>
        <v>0</v>
      </c>
      <c r="U186" s="80"/>
      <c r="V186" s="94"/>
      <c r="W186" s="82"/>
      <c r="X186" s="302"/>
      <c r="Y186" s="118"/>
      <c r="Z186" s="81"/>
      <c r="AA186" s="81"/>
      <c r="AB186" s="81"/>
      <c r="AC186" s="81"/>
      <c r="AD186" s="81"/>
      <c r="AE186" s="82"/>
      <c r="AF186" s="109">
        <f t="shared" ref="AF186" si="729">SUM(AG186:AQ186)</f>
        <v>0</v>
      </c>
      <c r="AG186" s="29">
        <f t="shared" si="716"/>
        <v>0</v>
      </c>
      <c r="AH186" s="92">
        <f t="shared" si="717"/>
        <v>0</v>
      </c>
      <c r="AI186" s="31">
        <f t="shared" si="718"/>
        <v>0</v>
      </c>
      <c r="AJ186" s="326">
        <f t="shared" si="719"/>
        <v>0</v>
      </c>
      <c r="AK186" s="290">
        <f t="shared" si="720"/>
        <v>0</v>
      </c>
      <c r="AL186" s="30">
        <f t="shared" si="721"/>
        <v>0</v>
      </c>
      <c r="AM186" s="30">
        <f t="shared" si="722"/>
        <v>0</v>
      </c>
      <c r="AN186" s="30">
        <f t="shared" si="723"/>
        <v>0</v>
      </c>
      <c r="AO186" s="30">
        <f t="shared" si="724"/>
        <v>0</v>
      </c>
      <c r="AP186" s="30">
        <f t="shared" si="725"/>
        <v>0</v>
      </c>
      <c r="AQ186" s="31">
        <f t="shared" si="726"/>
        <v>0</v>
      </c>
      <c r="AR186" s="206"/>
      <c r="AS186" s="190"/>
      <c r="AT186" s="190"/>
      <c r="AU186" s="190"/>
      <c r="AV186" s="190"/>
      <c r="AW186" s="89"/>
      <c r="AX186" s="89"/>
      <c r="AY186" s="89"/>
      <c r="AZ186" s="89"/>
      <c r="BA186" s="89"/>
      <c r="BB186" s="89"/>
      <c r="BC186" s="89"/>
      <c r="BD186" s="89"/>
      <c r="BE186" s="89"/>
      <c r="BF186" s="89"/>
      <c r="BG186" s="89"/>
      <c r="BH186" s="89"/>
      <c r="BI186" s="89"/>
      <c r="BJ186" s="89"/>
      <c r="BK186" s="89"/>
      <c r="BL186" s="89"/>
      <c r="BM186" s="89"/>
      <c r="BN186" s="89"/>
      <c r="BO186" s="89"/>
      <c r="BP186" s="89"/>
      <c r="BQ186" s="89"/>
      <c r="BR186" s="89"/>
      <c r="BS186" s="89"/>
      <c r="BT186" s="89"/>
      <c r="BU186" s="89"/>
      <c r="BV186" s="89"/>
      <c r="BW186" s="89"/>
      <c r="BX186" s="89"/>
      <c r="BY186" s="89"/>
      <c r="BZ186" s="89"/>
      <c r="CA186" s="89"/>
      <c r="CB186" s="89"/>
      <c r="CC186" s="89"/>
      <c r="CD186" s="89"/>
      <c r="CE186" s="89"/>
      <c r="CF186" s="89"/>
      <c r="CG186" s="89"/>
      <c r="CH186" s="89"/>
      <c r="CI186" s="89"/>
      <c r="CJ186" s="89"/>
      <c r="CK186" s="89"/>
      <c r="CL186" s="89"/>
      <c r="CM186" s="89"/>
      <c r="CN186" s="89"/>
      <c r="CO186" s="89"/>
      <c r="CP186" s="89"/>
      <c r="CQ186" s="89"/>
      <c r="CR186" s="89"/>
      <c r="CS186" s="89"/>
      <c r="CT186" s="89"/>
      <c r="CU186" s="89"/>
      <c r="CV186" s="89"/>
      <c r="CW186" s="89"/>
      <c r="CX186" s="89"/>
      <c r="CY186" s="89"/>
      <c r="CZ186" s="89"/>
      <c r="DA186" s="89"/>
      <c r="DB186" s="89"/>
      <c r="DC186" s="89"/>
      <c r="DD186" s="89"/>
      <c r="DE186" s="89"/>
      <c r="DF186" s="89"/>
      <c r="DG186" s="89"/>
      <c r="DH186" s="89"/>
      <c r="DI186" s="89"/>
      <c r="DJ186" s="89"/>
      <c r="DK186" s="89"/>
      <c r="DL186" s="89"/>
      <c r="DM186" s="89"/>
      <c r="DN186" s="89"/>
      <c r="DO186" s="89"/>
      <c r="DP186" s="89"/>
      <c r="DQ186" s="89"/>
      <c r="DR186" s="89"/>
      <c r="DS186" s="89"/>
      <c r="DT186" s="89"/>
      <c r="DU186" s="89"/>
      <c r="DV186" s="89"/>
      <c r="DW186" s="89"/>
      <c r="DX186" s="89"/>
      <c r="DY186" s="89"/>
      <c r="DZ186" s="89"/>
      <c r="EA186" s="89"/>
      <c r="EB186" s="89"/>
      <c r="EC186" s="89"/>
      <c r="ED186" s="89"/>
      <c r="EE186" s="89"/>
      <c r="EF186" s="89"/>
    </row>
    <row r="187" spans="1:136" s="272" customFormat="1" ht="25.9" customHeight="1" x14ac:dyDescent="0.25">
      <c r="A187" s="270"/>
      <c r="B187" s="271"/>
      <c r="D187" s="273"/>
      <c r="E187" s="273"/>
      <c r="F187" s="273"/>
      <c r="G187" s="273"/>
      <c r="I187" s="606"/>
      <c r="J187" s="606"/>
      <c r="K187" s="606"/>
      <c r="L187" s="606"/>
      <c r="M187" s="606"/>
      <c r="N187" s="606"/>
      <c r="O187" s="606"/>
      <c r="P187" s="606"/>
      <c r="Q187" s="606"/>
      <c r="R187" s="606"/>
      <c r="S187" s="606"/>
      <c r="T187" s="391"/>
      <c r="U187" s="606"/>
      <c r="V187" s="606"/>
      <c r="W187" s="606"/>
      <c r="X187" s="606"/>
      <c r="Y187" s="606"/>
      <c r="Z187" s="606"/>
      <c r="AA187" s="606"/>
      <c r="AB187" s="606"/>
      <c r="AC187" s="606"/>
      <c r="AD187" s="606"/>
      <c r="AE187" s="606"/>
      <c r="AF187" s="276"/>
      <c r="AG187" s="608"/>
      <c r="AH187" s="608"/>
      <c r="AI187" s="608"/>
      <c r="AJ187" s="608"/>
      <c r="AK187" s="608"/>
      <c r="AL187" s="608"/>
      <c r="AM187" s="608"/>
      <c r="AN187" s="608"/>
      <c r="AO187" s="608"/>
      <c r="AP187" s="608"/>
      <c r="AQ187" s="609"/>
      <c r="AR187" s="274"/>
      <c r="AS187" s="310"/>
      <c r="AT187" s="310"/>
      <c r="AU187" s="310"/>
      <c r="AV187" s="310"/>
      <c r="AW187" s="275"/>
      <c r="AX187" s="275"/>
      <c r="AY187" s="275"/>
      <c r="AZ187" s="275"/>
      <c r="BA187" s="275"/>
      <c r="BB187" s="275"/>
      <c r="BC187" s="275"/>
      <c r="BD187" s="275"/>
      <c r="BE187" s="275"/>
      <c r="BF187" s="275"/>
      <c r="BG187" s="275"/>
      <c r="BH187" s="275"/>
      <c r="BI187" s="275"/>
      <c r="BJ187" s="275"/>
      <c r="BK187" s="275"/>
      <c r="BL187" s="275"/>
      <c r="BM187" s="275"/>
      <c r="BN187" s="275"/>
      <c r="BO187" s="275"/>
      <c r="BP187" s="276"/>
      <c r="BQ187" s="276"/>
      <c r="BR187" s="276"/>
      <c r="BS187" s="276"/>
      <c r="BT187" s="276"/>
      <c r="BU187" s="276"/>
      <c r="BV187" s="276"/>
      <c r="BW187" s="276"/>
      <c r="BX187" s="276"/>
      <c r="BY187" s="276"/>
      <c r="BZ187" s="276"/>
      <c r="CA187" s="276"/>
      <c r="CB187" s="276"/>
      <c r="CC187" s="276"/>
      <c r="CD187" s="276"/>
      <c r="CE187" s="276"/>
      <c r="CF187" s="276"/>
      <c r="CG187" s="276"/>
      <c r="CH187" s="276"/>
      <c r="CI187" s="276"/>
      <c r="CJ187" s="276"/>
      <c r="CK187" s="276"/>
      <c r="CL187" s="276"/>
      <c r="CM187" s="276"/>
      <c r="CN187" s="276"/>
      <c r="CO187" s="276"/>
      <c r="CP187" s="276"/>
      <c r="CQ187" s="276"/>
      <c r="CR187" s="276"/>
      <c r="CS187" s="276"/>
      <c r="CT187" s="276"/>
      <c r="CU187" s="276"/>
      <c r="CV187" s="276"/>
      <c r="CW187" s="276"/>
      <c r="CX187" s="276"/>
      <c r="CY187" s="276"/>
      <c r="CZ187" s="276"/>
      <c r="DA187" s="276"/>
      <c r="DB187" s="276"/>
      <c r="DC187" s="276"/>
      <c r="DD187" s="276"/>
      <c r="DE187" s="276"/>
      <c r="DF187" s="276"/>
      <c r="DG187" s="276"/>
      <c r="DH187" s="276"/>
      <c r="DI187" s="276"/>
      <c r="DJ187" s="276"/>
      <c r="DK187" s="276"/>
      <c r="DL187" s="276"/>
      <c r="DM187" s="276"/>
      <c r="DN187" s="276"/>
      <c r="DO187" s="276"/>
      <c r="DP187" s="276"/>
      <c r="DQ187" s="276"/>
      <c r="DR187" s="276"/>
      <c r="DS187" s="276"/>
      <c r="DT187" s="276"/>
      <c r="DU187" s="276"/>
      <c r="DV187" s="276"/>
      <c r="DW187" s="276"/>
      <c r="DX187" s="276"/>
      <c r="DY187" s="276"/>
      <c r="DZ187" s="276"/>
      <c r="EA187" s="276"/>
      <c r="EB187" s="276"/>
      <c r="EC187" s="276"/>
      <c r="ED187" s="276"/>
      <c r="EE187" s="276"/>
      <c r="EF187" s="276"/>
    </row>
    <row r="188" spans="1:136" s="74" customFormat="1" ht="25.9" customHeight="1" x14ac:dyDescent="0.25">
      <c r="A188" s="583" t="s">
        <v>298</v>
      </c>
      <c r="B188" s="584"/>
      <c r="C188" s="584"/>
      <c r="D188" s="585" t="s">
        <v>299</v>
      </c>
      <c r="E188" s="585"/>
      <c r="F188" s="585"/>
      <c r="G188" s="586"/>
      <c r="H188" s="83">
        <f t="shared" ref="H188:H194" si="730">SUM(I188:S188)</f>
        <v>200000</v>
      </c>
      <c r="I188" s="84">
        <f>I189</f>
        <v>0</v>
      </c>
      <c r="J188" s="285">
        <f>J189</f>
        <v>0</v>
      </c>
      <c r="K188" s="86">
        <f t="shared" ref="K188:AI189" si="731">K189</f>
        <v>0</v>
      </c>
      <c r="L188" s="300">
        <f t="shared" si="731"/>
        <v>0</v>
      </c>
      <c r="M188" s="120">
        <f t="shared" si="731"/>
        <v>0</v>
      </c>
      <c r="N188" s="85">
        <f t="shared" si="731"/>
        <v>200000</v>
      </c>
      <c r="O188" s="85">
        <f t="shared" si="731"/>
        <v>0</v>
      </c>
      <c r="P188" s="85">
        <f t="shared" si="731"/>
        <v>0</v>
      </c>
      <c r="Q188" s="85">
        <f t="shared" si="731"/>
        <v>0</v>
      </c>
      <c r="R188" s="85">
        <f t="shared" si="731"/>
        <v>0</v>
      </c>
      <c r="S188" s="86">
        <f t="shared" si="731"/>
        <v>0</v>
      </c>
      <c r="T188" s="245">
        <f t="shared" ref="T188:T194" si="732">SUM(U188:AE188)</f>
        <v>0</v>
      </c>
      <c r="U188" s="84">
        <f>U189</f>
        <v>0</v>
      </c>
      <c r="V188" s="285">
        <f>V189</f>
        <v>0</v>
      </c>
      <c r="W188" s="86">
        <f t="shared" si="731"/>
        <v>0</v>
      </c>
      <c r="X188" s="300">
        <f t="shared" si="731"/>
        <v>0</v>
      </c>
      <c r="Y188" s="120">
        <f t="shared" si="731"/>
        <v>0</v>
      </c>
      <c r="Z188" s="85">
        <f t="shared" si="731"/>
        <v>0</v>
      </c>
      <c r="AA188" s="85">
        <f t="shared" si="731"/>
        <v>0</v>
      </c>
      <c r="AB188" s="85">
        <f t="shared" si="731"/>
        <v>0</v>
      </c>
      <c r="AC188" s="85">
        <f t="shared" si="731"/>
        <v>0</v>
      </c>
      <c r="AD188" s="85">
        <f t="shared" si="731"/>
        <v>0</v>
      </c>
      <c r="AE188" s="86">
        <f t="shared" si="731"/>
        <v>0</v>
      </c>
      <c r="AF188" s="261">
        <f t="shared" ref="AF188:AF194" si="733">SUM(AG188:AQ188)</f>
        <v>200000</v>
      </c>
      <c r="AG188" s="84">
        <f>AG189</f>
        <v>0</v>
      </c>
      <c r="AH188" s="285">
        <f>AH189</f>
        <v>0</v>
      </c>
      <c r="AI188" s="86">
        <f t="shared" si="731"/>
        <v>0</v>
      </c>
      <c r="AJ188" s="300">
        <f t="shared" ref="AI188:AQ189" si="734">AJ189</f>
        <v>0</v>
      </c>
      <c r="AK188" s="120">
        <f t="shared" si="734"/>
        <v>0</v>
      </c>
      <c r="AL188" s="85">
        <f t="shared" si="734"/>
        <v>200000</v>
      </c>
      <c r="AM188" s="85">
        <f t="shared" si="734"/>
        <v>0</v>
      </c>
      <c r="AN188" s="85">
        <f t="shared" si="734"/>
        <v>0</v>
      </c>
      <c r="AO188" s="85">
        <f t="shared" si="734"/>
        <v>0</v>
      </c>
      <c r="AP188" s="85">
        <f t="shared" si="734"/>
        <v>0</v>
      </c>
      <c r="AQ188" s="86">
        <f t="shared" si="734"/>
        <v>0</v>
      </c>
      <c r="AR188" s="72"/>
      <c r="AS188" s="495"/>
      <c r="AT188" s="495"/>
      <c r="AU188" s="495"/>
      <c r="AV188" s="495"/>
      <c r="AW188" s="72"/>
      <c r="AX188" s="72"/>
      <c r="AY188" s="108"/>
      <c r="AZ188" s="193"/>
      <c r="BA188" s="193"/>
      <c r="BB188" s="193"/>
      <c r="BC188" s="193"/>
      <c r="BD188" s="193"/>
      <c r="BE188" s="193"/>
      <c r="BF188" s="193"/>
      <c r="BG188" s="193"/>
      <c r="BH188" s="193"/>
      <c r="BI188" s="193"/>
      <c r="BJ188" s="193"/>
      <c r="BK188" s="193"/>
      <c r="BL188" s="193"/>
      <c r="BM188" s="193"/>
      <c r="BN188" s="193"/>
      <c r="BO188" s="193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2"/>
      <c r="CO188" s="192"/>
      <c r="CP188" s="192"/>
      <c r="CQ188" s="192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2"/>
      <c r="DC188" s="192"/>
      <c r="DD188" s="192"/>
      <c r="DE188" s="192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2"/>
      <c r="DQ188" s="192"/>
      <c r="DR188" s="192"/>
      <c r="DS188" s="192"/>
      <c r="DT188" s="192"/>
      <c r="DU188" s="192"/>
      <c r="DV188" s="192"/>
      <c r="DW188" s="192"/>
      <c r="DX188" s="192"/>
      <c r="DY188" s="192"/>
      <c r="DZ188" s="192"/>
      <c r="EA188" s="192"/>
      <c r="EB188" s="192"/>
      <c r="EC188" s="192"/>
      <c r="ED188" s="192"/>
      <c r="EE188" s="192"/>
      <c r="EF188" s="192"/>
    </row>
    <row r="189" spans="1:136" s="74" customFormat="1" ht="15.75" customHeight="1" x14ac:dyDescent="0.25">
      <c r="A189" s="493">
        <v>3</v>
      </c>
      <c r="B189" s="68"/>
      <c r="C189" s="90"/>
      <c r="D189" s="579" t="s">
        <v>16</v>
      </c>
      <c r="E189" s="579"/>
      <c r="F189" s="579"/>
      <c r="G189" s="580"/>
      <c r="H189" s="75">
        <f t="shared" si="730"/>
        <v>200000</v>
      </c>
      <c r="I189" s="77">
        <f>I190</f>
        <v>0</v>
      </c>
      <c r="J189" s="61">
        <f>J190</f>
        <v>0</v>
      </c>
      <c r="K189" s="79">
        <f t="shared" si="731"/>
        <v>0</v>
      </c>
      <c r="L189" s="301">
        <f t="shared" si="731"/>
        <v>0</v>
      </c>
      <c r="M189" s="95">
        <f t="shared" si="731"/>
        <v>0</v>
      </c>
      <c r="N189" s="78">
        <f t="shared" si="731"/>
        <v>200000</v>
      </c>
      <c r="O189" s="78">
        <f t="shared" si="731"/>
        <v>0</v>
      </c>
      <c r="P189" s="78">
        <f t="shared" si="731"/>
        <v>0</v>
      </c>
      <c r="Q189" s="78">
        <f t="shared" si="731"/>
        <v>0</v>
      </c>
      <c r="R189" s="78">
        <f t="shared" si="731"/>
        <v>0</v>
      </c>
      <c r="S189" s="79">
        <f t="shared" si="731"/>
        <v>0</v>
      </c>
      <c r="T189" s="237">
        <f t="shared" si="732"/>
        <v>0</v>
      </c>
      <c r="U189" s="77">
        <f>U190</f>
        <v>0</v>
      </c>
      <c r="V189" s="61">
        <f>V190</f>
        <v>0</v>
      </c>
      <c r="W189" s="79">
        <f t="shared" si="731"/>
        <v>0</v>
      </c>
      <c r="X189" s="301">
        <f t="shared" si="731"/>
        <v>0</v>
      </c>
      <c r="Y189" s="95">
        <f t="shared" si="731"/>
        <v>0</v>
      </c>
      <c r="Z189" s="78">
        <f t="shared" si="731"/>
        <v>0</v>
      </c>
      <c r="AA189" s="78">
        <f t="shared" si="731"/>
        <v>0</v>
      </c>
      <c r="AB189" s="78">
        <f t="shared" si="731"/>
        <v>0</v>
      </c>
      <c r="AC189" s="78">
        <f t="shared" si="731"/>
        <v>0</v>
      </c>
      <c r="AD189" s="78">
        <f t="shared" si="731"/>
        <v>0</v>
      </c>
      <c r="AE189" s="79">
        <f t="shared" si="731"/>
        <v>0</v>
      </c>
      <c r="AF189" s="262">
        <f t="shared" si="733"/>
        <v>200000</v>
      </c>
      <c r="AG189" s="77">
        <f>AG190</f>
        <v>0</v>
      </c>
      <c r="AH189" s="61">
        <f>AH190</f>
        <v>0</v>
      </c>
      <c r="AI189" s="79">
        <f t="shared" si="734"/>
        <v>0</v>
      </c>
      <c r="AJ189" s="301">
        <f t="shared" si="734"/>
        <v>0</v>
      </c>
      <c r="AK189" s="95">
        <f t="shared" si="734"/>
        <v>0</v>
      </c>
      <c r="AL189" s="78">
        <f t="shared" si="734"/>
        <v>200000</v>
      </c>
      <c r="AM189" s="78">
        <f t="shared" si="734"/>
        <v>0</v>
      </c>
      <c r="AN189" s="78">
        <f t="shared" si="734"/>
        <v>0</v>
      </c>
      <c r="AO189" s="78">
        <f t="shared" si="734"/>
        <v>0</v>
      </c>
      <c r="AP189" s="78">
        <f t="shared" si="734"/>
        <v>0</v>
      </c>
      <c r="AQ189" s="79">
        <f t="shared" si="734"/>
        <v>0</v>
      </c>
      <c r="AR189" s="72"/>
      <c r="AS189" s="498"/>
      <c r="AT189" s="498"/>
      <c r="AU189" s="498"/>
      <c r="AV189" s="498"/>
      <c r="AW189" s="72"/>
      <c r="AX189" s="72"/>
      <c r="AY189" s="108"/>
      <c r="AZ189" s="193"/>
      <c r="BA189" s="193"/>
      <c r="BB189" s="193"/>
      <c r="BC189" s="193"/>
      <c r="BD189" s="193"/>
      <c r="BE189" s="193"/>
      <c r="BF189" s="193"/>
      <c r="BG189" s="193"/>
      <c r="BH189" s="193"/>
      <c r="BI189" s="193"/>
      <c r="BJ189" s="193"/>
      <c r="BK189" s="193"/>
      <c r="BL189" s="193"/>
      <c r="BM189" s="193"/>
      <c r="BN189" s="193"/>
      <c r="BO189" s="193"/>
      <c r="BP189" s="192"/>
      <c r="BQ189" s="192"/>
      <c r="BR189" s="192"/>
      <c r="BS189" s="192"/>
      <c r="BT189" s="192"/>
      <c r="BU189" s="192"/>
      <c r="BV189" s="192"/>
      <c r="BW189" s="192"/>
      <c r="BX189" s="192"/>
      <c r="BY189" s="192"/>
      <c r="BZ189" s="192"/>
      <c r="CA189" s="192"/>
      <c r="CB189" s="192"/>
      <c r="CC189" s="192"/>
      <c r="CD189" s="192"/>
      <c r="CE189" s="192"/>
      <c r="CF189" s="192"/>
      <c r="CG189" s="192"/>
      <c r="CH189" s="192"/>
      <c r="CI189" s="192"/>
      <c r="CJ189" s="192"/>
      <c r="CK189" s="192"/>
      <c r="CL189" s="192"/>
      <c r="CM189" s="192"/>
      <c r="CN189" s="192"/>
      <c r="CO189" s="192"/>
      <c r="CP189" s="192"/>
      <c r="CQ189" s="192"/>
      <c r="CR189" s="192"/>
      <c r="CS189" s="192"/>
      <c r="CT189" s="192"/>
      <c r="CU189" s="192"/>
      <c r="CV189" s="192"/>
      <c r="CW189" s="192"/>
      <c r="CX189" s="192"/>
      <c r="CY189" s="192"/>
      <c r="CZ189" s="192"/>
      <c r="DA189" s="192"/>
      <c r="DB189" s="192"/>
      <c r="DC189" s="192"/>
      <c r="DD189" s="192"/>
      <c r="DE189" s="192"/>
      <c r="DF189" s="192"/>
      <c r="DG189" s="192"/>
      <c r="DH189" s="192"/>
      <c r="DI189" s="192"/>
      <c r="DJ189" s="192"/>
      <c r="DK189" s="192"/>
      <c r="DL189" s="192"/>
      <c r="DM189" s="192"/>
      <c r="DN189" s="192"/>
      <c r="DO189" s="192"/>
      <c r="DP189" s="192"/>
      <c r="DQ189" s="192"/>
      <c r="DR189" s="192"/>
      <c r="DS189" s="192"/>
      <c r="DT189" s="192"/>
      <c r="DU189" s="192"/>
      <c r="DV189" s="192"/>
      <c r="DW189" s="192"/>
      <c r="DX189" s="192"/>
      <c r="DY189" s="192"/>
      <c r="DZ189" s="192"/>
      <c r="EA189" s="192"/>
      <c r="EB189" s="192"/>
      <c r="EC189" s="192"/>
      <c r="ED189" s="192"/>
      <c r="EE189" s="192"/>
      <c r="EF189" s="192"/>
    </row>
    <row r="190" spans="1:136" s="73" customFormat="1" ht="15.75" customHeight="1" x14ac:dyDescent="0.25">
      <c r="A190" s="577">
        <v>32</v>
      </c>
      <c r="B190" s="578"/>
      <c r="C190" s="90"/>
      <c r="D190" s="579" t="s">
        <v>4</v>
      </c>
      <c r="E190" s="579"/>
      <c r="F190" s="579"/>
      <c r="G190" s="580"/>
      <c r="H190" s="75">
        <f t="shared" si="730"/>
        <v>200000</v>
      </c>
      <c r="I190" s="77">
        <f t="shared" ref="I190:S190" si="735">SUM(I191:I194)</f>
        <v>0</v>
      </c>
      <c r="J190" s="61">
        <f t="shared" si="735"/>
        <v>0</v>
      </c>
      <c r="K190" s="79">
        <f t="shared" si="735"/>
        <v>0</v>
      </c>
      <c r="L190" s="301">
        <f t="shared" si="735"/>
        <v>0</v>
      </c>
      <c r="M190" s="95">
        <f t="shared" si="735"/>
        <v>0</v>
      </c>
      <c r="N190" s="78">
        <f t="shared" si="735"/>
        <v>200000</v>
      </c>
      <c r="O190" s="78">
        <f t="shared" si="735"/>
        <v>0</v>
      </c>
      <c r="P190" s="78">
        <f t="shared" si="735"/>
        <v>0</v>
      </c>
      <c r="Q190" s="78">
        <f t="shared" si="735"/>
        <v>0</v>
      </c>
      <c r="R190" s="78">
        <f t="shared" si="735"/>
        <v>0</v>
      </c>
      <c r="S190" s="79">
        <f t="shared" si="735"/>
        <v>0</v>
      </c>
      <c r="T190" s="237">
        <f t="shared" si="732"/>
        <v>0</v>
      </c>
      <c r="U190" s="77">
        <f t="shared" ref="U190:AE190" si="736">SUM(U191:U194)</f>
        <v>0</v>
      </c>
      <c r="V190" s="61">
        <f t="shared" si="736"/>
        <v>0</v>
      </c>
      <c r="W190" s="79">
        <f t="shared" si="736"/>
        <v>0</v>
      </c>
      <c r="X190" s="301">
        <f t="shared" si="736"/>
        <v>0</v>
      </c>
      <c r="Y190" s="95">
        <f t="shared" si="736"/>
        <v>0</v>
      </c>
      <c r="Z190" s="78">
        <f t="shared" si="736"/>
        <v>0</v>
      </c>
      <c r="AA190" s="78">
        <f t="shared" si="736"/>
        <v>0</v>
      </c>
      <c r="AB190" s="78">
        <f t="shared" si="736"/>
        <v>0</v>
      </c>
      <c r="AC190" s="78">
        <f t="shared" si="736"/>
        <v>0</v>
      </c>
      <c r="AD190" s="78">
        <f t="shared" si="736"/>
        <v>0</v>
      </c>
      <c r="AE190" s="79">
        <f t="shared" si="736"/>
        <v>0</v>
      </c>
      <c r="AF190" s="109">
        <f t="shared" si="733"/>
        <v>200000</v>
      </c>
      <c r="AG190" s="29">
        <f t="shared" ref="AG190:AQ190" si="737">SUM(AG191:AG194)</f>
        <v>0</v>
      </c>
      <c r="AH190" s="92">
        <f t="shared" si="737"/>
        <v>0</v>
      </c>
      <c r="AI190" s="31">
        <f t="shared" si="737"/>
        <v>0</v>
      </c>
      <c r="AJ190" s="326">
        <f t="shared" si="737"/>
        <v>0</v>
      </c>
      <c r="AK190" s="290">
        <f t="shared" si="737"/>
        <v>0</v>
      </c>
      <c r="AL190" s="30">
        <f t="shared" si="737"/>
        <v>200000</v>
      </c>
      <c r="AM190" s="30">
        <f t="shared" si="737"/>
        <v>0</v>
      </c>
      <c r="AN190" s="30">
        <f t="shared" si="737"/>
        <v>0</v>
      </c>
      <c r="AO190" s="30">
        <f t="shared" si="737"/>
        <v>0</v>
      </c>
      <c r="AP190" s="30">
        <f t="shared" si="737"/>
        <v>0</v>
      </c>
      <c r="AQ190" s="31">
        <f t="shared" si="737"/>
        <v>0</v>
      </c>
      <c r="AR190" s="72"/>
      <c r="AS190" s="488"/>
      <c r="AT190" s="488"/>
      <c r="AU190" s="488"/>
      <c r="AV190" s="488"/>
      <c r="AW190" s="72"/>
      <c r="AX190" s="72"/>
      <c r="AY190" s="108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90"/>
      <c r="BQ190" s="190"/>
      <c r="BR190" s="190"/>
      <c r="BS190" s="190"/>
      <c r="BT190" s="190"/>
      <c r="BU190" s="190"/>
      <c r="BV190" s="190"/>
      <c r="BW190" s="190"/>
      <c r="BX190" s="190"/>
      <c r="BY190" s="190"/>
      <c r="BZ190" s="190"/>
      <c r="CA190" s="190"/>
      <c r="CB190" s="190"/>
      <c r="CC190" s="190"/>
      <c r="CD190" s="190"/>
      <c r="CE190" s="190"/>
      <c r="CF190" s="190"/>
      <c r="CG190" s="190"/>
      <c r="CH190" s="190"/>
      <c r="CI190" s="190"/>
      <c r="CJ190" s="190"/>
      <c r="CK190" s="190"/>
      <c r="CL190" s="190"/>
      <c r="CM190" s="190"/>
      <c r="CN190" s="190"/>
      <c r="CO190" s="190"/>
      <c r="CP190" s="190"/>
      <c r="CQ190" s="190"/>
      <c r="CR190" s="190"/>
      <c r="CS190" s="190"/>
      <c r="CT190" s="190"/>
      <c r="CU190" s="190"/>
      <c r="CV190" s="190"/>
      <c r="CW190" s="190"/>
      <c r="CX190" s="190"/>
      <c r="CY190" s="190"/>
      <c r="CZ190" s="190"/>
      <c r="DA190" s="190"/>
      <c r="DB190" s="190"/>
      <c r="DC190" s="190"/>
      <c r="DD190" s="190"/>
      <c r="DE190" s="190"/>
      <c r="DF190" s="190"/>
      <c r="DG190" s="190"/>
      <c r="DH190" s="190"/>
      <c r="DI190" s="190"/>
      <c r="DJ190" s="190"/>
      <c r="DK190" s="190"/>
      <c r="DL190" s="190"/>
      <c r="DM190" s="190"/>
      <c r="DN190" s="190"/>
      <c r="DO190" s="190"/>
      <c r="DP190" s="190"/>
      <c r="DQ190" s="190"/>
      <c r="DR190" s="190"/>
      <c r="DS190" s="190"/>
      <c r="DT190" s="190"/>
      <c r="DU190" s="190"/>
      <c r="DV190" s="190"/>
      <c r="DW190" s="190"/>
      <c r="DX190" s="190"/>
      <c r="DY190" s="190"/>
      <c r="DZ190" s="190"/>
      <c r="EA190" s="190"/>
      <c r="EB190" s="190"/>
      <c r="EC190" s="190"/>
      <c r="ED190" s="190"/>
      <c r="EE190" s="190"/>
      <c r="EF190" s="190"/>
    </row>
    <row r="191" spans="1:136" s="72" customFormat="1" ht="15.75" customHeight="1" x14ac:dyDescent="0.25">
      <c r="A191" s="230"/>
      <c r="B191" s="179"/>
      <c r="C191" s="179">
        <v>321</v>
      </c>
      <c r="D191" s="581" t="s">
        <v>5</v>
      </c>
      <c r="E191" s="581"/>
      <c r="F191" s="581"/>
      <c r="G191" s="581"/>
      <c r="H191" s="76">
        <f t="shared" si="730"/>
        <v>0</v>
      </c>
      <c r="I191" s="80"/>
      <c r="J191" s="94"/>
      <c r="K191" s="82"/>
      <c r="L191" s="302"/>
      <c r="M191" s="118"/>
      <c r="N191" s="81"/>
      <c r="O191" s="81"/>
      <c r="P191" s="81"/>
      <c r="Q191" s="81"/>
      <c r="R191" s="81"/>
      <c r="S191" s="82"/>
      <c r="T191" s="28">
        <f t="shared" si="732"/>
        <v>0</v>
      </c>
      <c r="U191" s="80"/>
      <c r="V191" s="94"/>
      <c r="W191" s="82"/>
      <c r="X191" s="302"/>
      <c r="Y191" s="118"/>
      <c r="Z191" s="81"/>
      <c r="AA191" s="81"/>
      <c r="AB191" s="81"/>
      <c r="AC191" s="81"/>
      <c r="AD191" s="81"/>
      <c r="AE191" s="82"/>
      <c r="AF191" s="109">
        <f t="shared" si="733"/>
        <v>0</v>
      </c>
      <c r="AG191" s="29">
        <f>I191+U191</f>
        <v>0</v>
      </c>
      <c r="AH191" s="92">
        <f t="shared" ref="AH191:AQ194" si="738">J191+V191</f>
        <v>0</v>
      </c>
      <c r="AI191" s="31">
        <f t="shared" si="738"/>
        <v>0</v>
      </c>
      <c r="AJ191" s="326">
        <f t="shared" si="738"/>
        <v>0</v>
      </c>
      <c r="AK191" s="290">
        <f t="shared" si="738"/>
        <v>0</v>
      </c>
      <c r="AL191" s="30">
        <f t="shared" si="738"/>
        <v>0</v>
      </c>
      <c r="AM191" s="30">
        <f t="shared" si="738"/>
        <v>0</v>
      </c>
      <c r="AN191" s="30">
        <f t="shared" si="738"/>
        <v>0</v>
      </c>
      <c r="AO191" s="30">
        <f t="shared" si="738"/>
        <v>0</v>
      </c>
      <c r="AP191" s="30">
        <f t="shared" si="738"/>
        <v>0</v>
      </c>
      <c r="AQ191" s="31">
        <f t="shared" si="738"/>
        <v>0</v>
      </c>
      <c r="AR191" s="73"/>
      <c r="AS191" s="488"/>
      <c r="AT191" s="488"/>
      <c r="AU191" s="488"/>
      <c r="AV191" s="488"/>
      <c r="AW191" s="73"/>
      <c r="AX191" s="73"/>
      <c r="AY191" s="124"/>
      <c r="AZ191" s="108"/>
      <c r="BA191" s="108"/>
      <c r="BB191" s="108"/>
      <c r="BC191" s="108"/>
      <c r="BD191" s="108"/>
      <c r="BE191" s="108"/>
      <c r="BF191" s="108"/>
      <c r="BG191" s="108"/>
      <c r="BH191" s="108"/>
      <c r="BI191" s="108"/>
      <c r="BJ191" s="108"/>
      <c r="BK191" s="108"/>
      <c r="BL191" s="108"/>
      <c r="BM191" s="108"/>
      <c r="BN191" s="108"/>
      <c r="BO191" s="108"/>
      <c r="BP191" s="89"/>
      <c r="BQ191" s="89"/>
      <c r="BR191" s="89"/>
      <c r="BS191" s="89"/>
      <c r="BT191" s="89"/>
      <c r="BU191" s="89"/>
      <c r="BV191" s="89"/>
      <c r="BW191" s="89"/>
      <c r="BX191" s="89"/>
      <c r="BY191" s="89"/>
      <c r="BZ191" s="89"/>
      <c r="CA191" s="89"/>
      <c r="CB191" s="89"/>
      <c r="CC191" s="89"/>
      <c r="CD191" s="89"/>
      <c r="CE191" s="89"/>
      <c r="CF191" s="89"/>
      <c r="CG191" s="89"/>
      <c r="CH191" s="89"/>
      <c r="CI191" s="89"/>
      <c r="CJ191" s="89"/>
      <c r="CK191" s="89"/>
      <c r="CL191" s="89"/>
      <c r="CM191" s="89"/>
      <c r="CN191" s="89"/>
      <c r="CO191" s="89"/>
      <c r="CP191" s="89"/>
      <c r="CQ191" s="89"/>
      <c r="CR191" s="89"/>
      <c r="CS191" s="89"/>
      <c r="CT191" s="89"/>
      <c r="CU191" s="89"/>
      <c r="CV191" s="89"/>
      <c r="CW191" s="89"/>
      <c r="CX191" s="89"/>
      <c r="CY191" s="89"/>
      <c r="CZ191" s="89"/>
      <c r="DA191" s="89"/>
      <c r="DB191" s="89"/>
      <c r="DC191" s="89"/>
      <c r="DD191" s="89"/>
      <c r="DE191" s="89"/>
      <c r="DF191" s="89"/>
      <c r="DG191" s="89"/>
      <c r="DH191" s="89"/>
      <c r="DI191" s="89"/>
      <c r="DJ191" s="89"/>
      <c r="DK191" s="89"/>
      <c r="DL191" s="89"/>
      <c r="DM191" s="89"/>
      <c r="DN191" s="89"/>
      <c r="DO191" s="89"/>
      <c r="DP191" s="89"/>
      <c r="DQ191" s="89"/>
      <c r="DR191" s="89"/>
      <c r="DS191" s="89"/>
      <c r="DT191" s="89"/>
      <c r="DU191" s="89"/>
      <c r="DV191" s="89"/>
      <c r="DW191" s="89"/>
      <c r="DX191" s="89"/>
      <c r="DY191" s="89"/>
      <c r="DZ191" s="89"/>
      <c r="EA191" s="89"/>
      <c r="EB191" s="89"/>
      <c r="EC191" s="89"/>
      <c r="ED191" s="89"/>
      <c r="EE191" s="89"/>
      <c r="EF191" s="89"/>
    </row>
    <row r="192" spans="1:136" s="72" customFormat="1" ht="15.75" customHeight="1" x14ac:dyDescent="0.25">
      <c r="A192" s="230"/>
      <c r="B192" s="179"/>
      <c r="C192" s="179">
        <v>322</v>
      </c>
      <c r="D192" s="581" t="s">
        <v>6</v>
      </c>
      <c r="E192" s="581"/>
      <c r="F192" s="581"/>
      <c r="G192" s="581"/>
      <c r="H192" s="76">
        <f t="shared" si="730"/>
        <v>200000</v>
      </c>
      <c r="I192" s="80"/>
      <c r="J192" s="94"/>
      <c r="K192" s="82"/>
      <c r="L192" s="302"/>
      <c r="M192" s="118"/>
      <c r="N192" s="81">
        <v>200000</v>
      </c>
      <c r="O192" s="81"/>
      <c r="P192" s="81"/>
      <c r="Q192" s="81"/>
      <c r="R192" s="81"/>
      <c r="S192" s="82"/>
      <c r="T192" s="28">
        <f t="shared" si="732"/>
        <v>0</v>
      </c>
      <c r="U192" s="80"/>
      <c r="V192" s="94"/>
      <c r="W192" s="82"/>
      <c r="X192" s="302"/>
      <c r="Y192" s="118"/>
      <c r="Z192" s="81"/>
      <c r="AA192" s="81"/>
      <c r="AB192" s="81"/>
      <c r="AC192" s="81"/>
      <c r="AD192" s="81"/>
      <c r="AE192" s="82"/>
      <c r="AF192" s="109">
        <f t="shared" si="733"/>
        <v>200000</v>
      </c>
      <c r="AG192" s="29">
        <f t="shared" ref="AG192:AG194" si="739">I192+U192</f>
        <v>0</v>
      </c>
      <c r="AH192" s="92">
        <f t="shared" si="738"/>
        <v>0</v>
      </c>
      <c r="AI192" s="31">
        <f t="shared" si="738"/>
        <v>0</v>
      </c>
      <c r="AJ192" s="326">
        <f t="shared" si="738"/>
        <v>0</v>
      </c>
      <c r="AK192" s="290">
        <f t="shared" si="738"/>
        <v>0</v>
      </c>
      <c r="AL192" s="30">
        <f t="shared" si="738"/>
        <v>200000</v>
      </c>
      <c r="AM192" s="30">
        <f t="shared" si="738"/>
        <v>0</v>
      </c>
      <c r="AN192" s="30">
        <f t="shared" si="738"/>
        <v>0</v>
      </c>
      <c r="AO192" s="30">
        <f t="shared" si="738"/>
        <v>0</v>
      </c>
      <c r="AP192" s="30">
        <f t="shared" si="738"/>
        <v>0</v>
      </c>
      <c r="AQ192" s="31">
        <f t="shared" si="738"/>
        <v>0</v>
      </c>
      <c r="AS192" s="488"/>
      <c r="AT192" s="488"/>
      <c r="AU192" s="488"/>
      <c r="AV192" s="48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89"/>
      <c r="BQ192" s="89"/>
      <c r="BR192" s="89"/>
      <c r="BS192" s="89"/>
      <c r="BT192" s="89"/>
      <c r="BU192" s="89"/>
      <c r="BV192" s="89"/>
      <c r="BW192" s="89"/>
      <c r="BX192" s="89"/>
      <c r="BY192" s="89"/>
      <c r="BZ192" s="89"/>
      <c r="CA192" s="89"/>
      <c r="CB192" s="89"/>
      <c r="CC192" s="89"/>
      <c r="CD192" s="89"/>
      <c r="CE192" s="89"/>
      <c r="CF192" s="89"/>
      <c r="CG192" s="89"/>
      <c r="CH192" s="89"/>
      <c r="CI192" s="89"/>
      <c r="CJ192" s="89"/>
      <c r="CK192" s="89"/>
      <c r="CL192" s="89"/>
      <c r="CM192" s="89"/>
      <c r="CN192" s="89"/>
      <c r="CO192" s="89"/>
      <c r="CP192" s="89"/>
      <c r="CQ192" s="89"/>
      <c r="CR192" s="89"/>
      <c r="CS192" s="89"/>
      <c r="CT192" s="89"/>
      <c r="CU192" s="89"/>
      <c r="CV192" s="89"/>
      <c r="CW192" s="89"/>
      <c r="CX192" s="89"/>
      <c r="CY192" s="89"/>
      <c r="CZ192" s="89"/>
      <c r="DA192" s="89"/>
      <c r="DB192" s="89"/>
      <c r="DC192" s="89"/>
      <c r="DD192" s="89"/>
      <c r="DE192" s="89"/>
      <c r="DF192" s="89"/>
      <c r="DG192" s="89"/>
      <c r="DH192" s="89"/>
      <c r="DI192" s="89"/>
      <c r="DJ192" s="89"/>
      <c r="DK192" s="89"/>
      <c r="DL192" s="89"/>
      <c r="DM192" s="89"/>
      <c r="DN192" s="89"/>
      <c r="DO192" s="89"/>
      <c r="DP192" s="89"/>
      <c r="DQ192" s="89"/>
      <c r="DR192" s="89"/>
      <c r="DS192" s="89"/>
      <c r="DT192" s="89"/>
      <c r="DU192" s="89"/>
      <c r="DV192" s="89"/>
      <c r="DW192" s="89"/>
      <c r="DX192" s="89"/>
      <c r="DY192" s="89"/>
      <c r="DZ192" s="89"/>
      <c r="EA192" s="89"/>
      <c r="EB192" s="89"/>
      <c r="EC192" s="89"/>
      <c r="ED192" s="89"/>
      <c r="EE192" s="89"/>
      <c r="EF192" s="89"/>
    </row>
    <row r="193" spans="1:136" s="72" customFormat="1" ht="15.75" customHeight="1" x14ac:dyDescent="0.25">
      <c r="A193" s="230"/>
      <c r="B193" s="179"/>
      <c r="C193" s="179">
        <v>323</v>
      </c>
      <c r="D193" s="581" t="s">
        <v>7</v>
      </c>
      <c r="E193" s="581"/>
      <c r="F193" s="581"/>
      <c r="G193" s="581"/>
      <c r="H193" s="76">
        <f t="shared" si="730"/>
        <v>0</v>
      </c>
      <c r="I193" s="80"/>
      <c r="J193" s="94"/>
      <c r="K193" s="82"/>
      <c r="L193" s="302"/>
      <c r="M193" s="118"/>
      <c r="N193" s="81"/>
      <c r="O193" s="81"/>
      <c r="P193" s="81"/>
      <c r="Q193" s="81"/>
      <c r="R193" s="81"/>
      <c r="S193" s="82"/>
      <c r="T193" s="28">
        <f t="shared" si="732"/>
        <v>0</v>
      </c>
      <c r="U193" s="80"/>
      <c r="V193" s="94"/>
      <c r="W193" s="82"/>
      <c r="X193" s="302"/>
      <c r="Y193" s="118"/>
      <c r="Z193" s="81"/>
      <c r="AA193" s="81"/>
      <c r="AB193" s="81"/>
      <c r="AC193" s="81"/>
      <c r="AD193" s="81"/>
      <c r="AE193" s="82"/>
      <c r="AF193" s="109">
        <f t="shared" si="733"/>
        <v>0</v>
      </c>
      <c r="AG193" s="29">
        <f t="shared" si="739"/>
        <v>0</v>
      </c>
      <c r="AH193" s="92">
        <f t="shared" si="738"/>
        <v>0</v>
      </c>
      <c r="AI193" s="31">
        <f t="shared" si="738"/>
        <v>0</v>
      </c>
      <c r="AJ193" s="326">
        <f t="shared" si="738"/>
        <v>0</v>
      </c>
      <c r="AK193" s="290">
        <f t="shared" si="738"/>
        <v>0</v>
      </c>
      <c r="AL193" s="30">
        <f t="shared" si="738"/>
        <v>0</v>
      </c>
      <c r="AM193" s="30">
        <f t="shared" si="738"/>
        <v>0</v>
      </c>
      <c r="AN193" s="30">
        <f t="shared" si="738"/>
        <v>0</v>
      </c>
      <c r="AO193" s="30">
        <f t="shared" si="738"/>
        <v>0</v>
      </c>
      <c r="AP193" s="30">
        <f t="shared" si="738"/>
        <v>0</v>
      </c>
      <c r="AQ193" s="31">
        <f t="shared" si="738"/>
        <v>0</v>
      </c>
      <c r="AS193" s="498"/>
      <c r="AT193" s="498"/>
      <c r="AU193" s="498"/>
      <c r="AV193" s="49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  <c r="BI193" s="108"/>
      <c r="BJ193" s="108"/>
      <c r="BK193" s="108"/>
      <c r="BL193" s="108"/>
      <c r="BM193" s="108"/>
      <c r="BN193" s="108"/>
      <c r="BO193" s="108"/>
      <c r="BP193" s="89"/>
      <c r="BQ193" s="89"/>
      <c r="BR193" s="89"/>
      <c r="BS193" s="89"/>
      <c r="BT193" s="89"/>
      <c r="BU193" s="89"/>
      <c r="BV193" s="89"/>
      <c r="BW193" s="89"/>
      <c r="BX193" s="89"/>
      <c r="BY193" s="89"/>
      <c r="BZ193" s="89"/>
      <c r="CA193" s="89"/>
      <c r="CB193" s="89"/>
      <c r="CC193" s="89"/>
      <c r="CD193" s="89"/>
      <c r="CE193" s="89"/>
      <c r="CF193" s="89"/>
      <c r="CG193" s="89"/>
      <c r="CH193" s="89"/>
      <c r="CI193" s="89"/>
      <c r="CJ193" s="89"/>
      <c r="CK193" s="89"/>
      <c r="CL193" s="89"/>
      <c r="CM193" s="89"/>
      <c r="CN193" s="89"/>
      <c r="CO193" s="89"/>
      <c r="CP193" s="89"/>
      <c r="CQ193" s="89"/>
      <c r="CR193" s="89"/>
      <c r="CS193" s="89"/>
      <c r="CT193" s="89"/>
      <c r="CU193" s="89"/>
      <c r="CV193" s="89"/>
      <c r="CW193" s="89"/>
      <c r="CX193" s="89"/>
      <c r="CY193" s="89"/>
      <c r="CZ193" s="89"/>
      <c r="DA193" s="89"/>
      <c r="DB193" s="89"/>
      <c r="DC193" s="89"/>
      <c r="DD193" s="89"/>
      <c r="DE193" s="89"/>
      <c r="DF193" s="89"/>
      <c r="DG193" s="89"/>
      <c r="DH193" s="89"/>
      <c r="DI193" s="89"/>
      <c r="DJ193" s="89"/>
      <c r="DK193" s="89"/>
      <c r="DL193" s="89"/>
      <c r="DM193" s="89"/>
      <c r="DN193" s="89"/>
      <c r="DO193" s="89"/>
      <c r="DP193" s="89"/>
      <c r="DQ193" s="89"/>
      <c r="DR193" s="89"/>
      <c r="DS193" s="89"/>
      <c r="DT193" s="89"/>
      <c r="DU193" s="89"/>
      <c r="DV193" s="89"/>
      <c r="DW193" s="89"/>
      <c r="DX193" s="89"/>
      <c r="DY193" s="89"/>
      <c r="DZ193" s="89"/>
      <c r="EA193" s="89"/>
      <c r="EB193" s="89"/>
      <c r="EC193" s="89"/>
      <c r="ED193" s="89"/>
      <c r="EE193" s="89"/>
      <c r="EF193" s="89"/>
    </row>
    <row r="194" spans="1:136" s="72" customFormat="1" ht="15.75" customHeight="1" x14ac:dyDescent="0.25">
      <c r="A194" s="230"/>
      <c r="B194" s="179"/>
      <c r="C194" s="179">
        <v>329</v>
      </c>
      <c r="D194" s="581" t="s">
        <v>8</v>
      </c>
      <c r="E194" s="581"/>
      <c r="F194" s="581"/>
      <c r="G194" s="582"/>
      <c r="H194" s="76">
        <f t="shared" si="730"/>
        <v>0</v>
      </c>
      <c r="I194" s="80"/>
      <c r="J194" s="94"/>
      <c r="K194" s="82"/>
      <c r="L194" s="302"/>
      <c r="M194" s="118"/>
      <c r="N194" s="81"/>
      <c r="O194" s="81"/>
      <c r="P194" s="81"/>
      <c r="Q194" s="81"/>
      <c r="R194" s="81"/>
      <c r="S194" s="82"/>
      <c r="T194" s="28">
        <f t="shared" si="732"/>
        <v>0</v>
      </c>
      <c r="U194" s="80"/>
      <c r="V194" s="94"/>
      <c r="W194" s="82"/>
      <c r="X194" s="302"/>
      <c r="Y194" s="118"/>
      <c r="Z194" s="81"/>
      <c r="AA194" s="81"/>
      <c r="AB194" s="81"/>
      <c r="AC194" s="81"/>
      <c r="AD194" s="81"/>
      <c r="AE194" s="82"/>
      <c r="AF194" s="109">
        <f t="shared" si="733"/>
        <v>0</v>
      </c>
      <c r="AG194" s="29">
        <f t="shared" si="739"/>
        <v>0</v>
      </c>
      <c r="AH194" s="92">
        <f t="shared" si="738"/>
        <v>0</v>
      </c>
      <c r="AI194" s="31">
        <f t="shared" si="738"/>
        <v>0</v>
      </c>
      <c r="AJ194" s="326">
        <f t="shared" si="738"/>
        <v>0</v>
      </c>
      <c r="AK194" s="290">
        <f t="shared" si="738"/>
        <v>0</v>
      </c>
      <c r="AL194" s="30">
        <f t="shared" si="738"/>
        <v>0</v>
      </c>
      <c r="AM194" s="30">
        <f t="shared" si="738"/>
        <v>0</v>
      </c>
      <c r="AN194" s="30">
        <f t="shared" si="738"/>
        <v>0</v>
      </c>
      <c r="AO194" s="30">
        <f t="shared" si="738"/>
        <v>0</v>
      </c>
      <c r="AP194" s="30">
        <f t="shared" si="738"/>
        <v>0</v>
      </c>
      <c r="AQ194" s="31">
        <f t="shared" si="738"/>
        <v>0</v>
      </c>
      <c r="AS194" s="488"/>
      <c r="AT194" s="488"/>
      <c r="AU194" s="488"/>
      <c r="AV194" s="48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89"/>
      <c r="BQ194" s="89"/>
      <c r="BR194" s="89"/>
      <c r="BS194" s="89"/>
      <c r="BT194" s="89"/>
      <c r="BU194" s="89"/>
      <c r="BV194" s="89"/>
      <c r="BW194" s="89"/>
      <c r="BX194" s="89"/>
      <c r="BY194" s="89"/>
      <c r="BZ194" s="89"/>
      <c r="CA194" s="89"/>
      <c r="CB194" s="89"/>
      <c r="CC194" s="89"/>
      <c r="CD194" s="89"/>
      <c r="CE194" s="89"/>
      <c r="CF194" s="89"/>
      <c r="CG194" s="89"/>
      <c r="CH194" s="89"/>
      <c r="CI194" s="89"/>
      <c r="CJ194" s="89"/>
      <c r="CK194" s="89"/>
      <c r="CL194" s="89"/>
      <c r="CM194" s="89"/>
      <c r="CN194" s="89"/>
      <c r="CO194" s="89"/>
      <c r="CP194" s="89"/>
      <c r="CQ194" s="89"/>
      <c r="CR194" s="89"/>
      <c r="CS194" s="89"/>
      <c r="CT194" s="89"/>
      <c r="CU194" s="89"/>
      <c r="CV194" s="89"/>
      <c r="CW194" s="89"/>
      <c r="CX194" s="89"/>
      <c r="CY194" s="89"/>
      <c r="CZ194" s="89"/>
      <c r="DA194" s="89"/>
      <c r="DB194" s="89"/>
      <c r="DC194" s="89"/>
      <c r="DD194" s="89"/>
      <c r="DE194" s="89"/>
      <c r="DF194" s="89"/>
      <c r="DG194" s="89"/>
      <c r="DH194" s="89"/>
      <c r="DI194" s="89"/>
      <c r="DJ194" s="89"/>
      <c r="DK194" s="89"/>
      <c r="DL194" s="89"/>
      <c r="DM194" s="89"/>
      <c r="DN194" s="89"/>
      <c r="DO194" s="89"/>
      <c r="DP194" s="89"/>
      <c r="DQ194" s="89"/>
      <c r="DR194" s="89"/>
      <c r="DS194" s="89"/>
      <c r="DT194" s="89"/>
      <c r="DU194" s="89"/>
      <c r="DV194" s="89"/>
      <c r="DW194" s="89"/>
      <c r="DX194" s="89"/>
      <c r="DY194" s="89"/>
      <c r="DZ194" s="89"/>
      <c r="EA194" s="89"/>
      <c r="EB194" s="89"/>
      <c r="EC194" s="89"/>
      <c r="ED194" s="89"/>
      <c r="EE194" s="89"/>
      <c r="EF194" s="89"/>
    </row>
    <row r="195" spans="1:136" s="272" customFormat="1" ht="12.75" customHeight="1" x14ac:dyDescent="0.25">
      <c r="A195" s="270"/>
      <c r="B195" s="271"/>
      <c r="D195" s="273"/>
      <c r="E195" s="273"/>
      <c r="F195" s="273"/>
      <c r="G195" s="273"/>
      <c r="I195" s="273"/>
      <c r="J195" s="273"/>
      <c r="K195" s="273"/>
      <c r="L195" s="273"/>
      <c r="M195" s="273"/>
      <c r="N195" s="273"/>
      <c r="O195" s="273"/>
      <c r="P195" s="273"/>
      <c r="Q195" s="273"/>
      <c r="R195" s="273"/>
      <c r="S195" s="273"/>
      <c r="T195" s="391"/>
      <c r="U195" s="273"/>
      <c r="V195" s="273"/>
      <c r="W195" s="273"/>
      <c r="X195" s="273"/>
      <c r="Y195" s="273"/>
      <c r="Z195" s="273"/>
      <c r="AA195" s="273"/>
      <c r="AB195" s="273"/>
      <c r="AC195" s="273"/>
      <c r="AD195" s="273"/>
      <c r="AE195" s="273"/>
      <c r="AG195" s="273"/>
      <c r="AH195" s="273"/>
      <c r="AI195" s="273"/>
      <c r="AJ195" s="273"/>
      <c r="AK195" s="273"/>
      <c r="AL195" s="273"/>
      <c r="AM195" s="273"/>
      <c r="AN195" s="273"/>
      <c r="AO195" s="273"/>
      <c r="AP195" s="273"/>
      <c r="AQ195" s="499"/>
      <c r="AR195" s="72"/>
      <c r="AS195" s="488"/>
      <c r="AT195" s="488"/>
      <c r="AU195" s="488"/>
      <c r="AV195" s="488"/>
      <c r="AW195" s="72"/>
      <c r="AX195" s="72"/>
      <c r="AY195" s="108"/>
      <c r="AZ195" s="275"/>
      <c r="BA195" s="275"/>
      <c r="BB195" s="275"/>
      <c r="BC195" s="275"/>
      <c r="BD195" s="275"/>
      <c r="BE195" s="275"/>
      <c r="BF195" s="275"/>
      <c r="BG195" s="275"/>
      <c r="BH195" s="275"/>
      <c r="BI195" s="275"/>
      <c r="BJ195" s="275"/>
      <c r="BK195" s="275"/>
      <c r="BL195" s="275"/>
      <c r="BM195" s="275"/>
      <c r="BN195" s="275"/>
      <c r="BO195" s="275"/>
      <c r="BP195" s="276"/>
      <c r="BQ195" s="276"/>
      <c r="BR195" s="276"/>
      <c r="BS195" s="276"/>
      <c r="BT195" s="276"/>
      <c r="BU195" s="276"/>
      <c r="BV195" s="276"/>
      <c r="BW195" s="276"/>
      <c r="BX195" s="276"/>
      <c r="BY195" s="276"/>
      <c r="BZ195" s="276"/>
      <c r="CA195" s="276"/>
      <c r="CB195" s="276"/>
      <c r="CC195" s="276"/>
      <c r="CD195" s="276"/>
      <c r="CE195" s="276"/>
      <c r="CF195" s="276"/>
      <c r="CG195" s="276"/>
      <c r="CH195" s="276"/>
      <c r="CI195" s="276"/>
      <c r="CJ195" s="276"/>
      <c r="CK195" s="276"/>
      <c r="CL195" s="276"/>
      <c r="CM195" s="276"/>
      <c r="CN195" s="276"/>
      <c r="CO195" s="276"/>
      <c r="CP195" s="276"/>
      <c r="CQ195" s="276"/>
      <c r="CR195" s="276"/>
      <c r="CS195" s="276"/>
      <c r="CT195" s="276"/>
      <c r="CU195" s="276"/>
      <c r="CV195" s="276"/>
      <c r="CW195" s="276"/>
      <c r="CX195" s="276"/>
      <c r="CY195" s="276"/>
      <c r="CZ195" s="276"/>
      <c r="DA195" s="276"/>
      <c r="DB195" s="276"/>
      <c r="DC195" s="276"/>
      <c r="DD195" s="276"/>
      <c r="DE195" s="276"/>
      <c r="DF195" s="276"/>
      <c r="DG195" s="276"/>
      <c r="DH195" s="276"/>
      <c r="DI195" s="276"/>
      <c r="DJ195" s="276"/>
      <c r="DK195" s="276"/>
      <c r="DL195" s="276"/>
      <c r="DM195" s="276"/>
      <c r="DN195" s="276"/>
      <c r="DO195" s="276"/>
      <c r="DP195" s="276"/>
      <c r="DQ195" s="276"/>
      <c r="DR195" s="276"/>
      <c r="DS195" s="276"/>
      <c r="DT195" s="276"/>
      <c r="DU195" s="276"/>
      <c r="DV195" s="276"/>
      <c r="DW195" s="276"/>
      <c r="DX195" s="276"/>
      <c r="DY195" s="276"/>
      <c r="DZ195" s="276"/>
      <c r="EA195" s="276"/>
      <c r="EB195" s="276"/>
      <c r="EC195" s="276"/>
      <c r="ED195" s="276"/>
      <c r="EE195" s="276"/>
      <c r="EF195" s="276"/>
    </row>
    <row r="196" spans="1:136" s="74" customFormat="1" ht="25.9" customHeight="1" x14ac:dyDescent="0.25">
      <c r="A196" s="583" t="s">
        <v>300</v>
      </c>
      <c r="B196" s="584"/>
      <c r="C196" s="584"/>
      <c r="D196" s="585" t="s">
        <v>301</v>
      </c>
      <c r="E196" s="585"/>
      <c r="F196" s="585"/>
      <c r="G196" s="586"/>
      <c r="H196" s="83">
        <f t="shared" ref="H196:H206" si="740">SUM(I196:S196)</f>
        <v>135700</v>
      </c>
      <c r="I196" s="84">
        <f>I197</f>
        <v>0</v>
      </c>
      <c r="J196" s="285">
        <f>J197</f>
        <v>0</v>
      </c>
      <c r="K196" s="86">
        <f t="shared" ref="K196:AQ196" si="741">K197</f>
        <v>0</v>
      </c>
      <c r="L196" s="300">
        <f t="shared" si="741"/>
        <v>0</v>
      </c>
      <c r="M196" s="120">
        <f t="shared" si="741"/>
        <v>0</v>
      </c>
      <c r="N196" s="85">
        <f t="shared" si="741"/>
        <v>50000</v>
      </c>
      <c r="O196" s="85">
        <f t="shared" si="741"/>
        <v>0</v>
      </c>
      <c r="P196" s="85">
        <f t="shared" si="741"/>
        <v>85700</v>
      </c>
      <c r="Q196" s="85">
        <f t="shared" si="741"/>
        <v>0</v>
      </c>
      <c r="R196" s="85">
        <f t="shared" si="741"/>
        <v>0</v>
      </c>
      <c r="S196" s="86">
        <f t="shared" si="741"/>
        <v>0</v>
      </c>
      <c r="T196" s="245">
        <f t="shared" ref="T196:T206" si="742">SUM(U196:AE196)</f>
        <v>0</v>
      </c>
      <c r="U196" s="84">
        <f>U197</f>
        <v>0</v>
      </c>
      <c r="V196" s="285">
        <f>V197</f>
        <v>0</v>
      </c>
      <c r="W196" s="86">
        <f t="shared" si="741"/>
        <v>0</v>
      </c>
      <c r="X196" s="300">
        <f t="shared" si="741"/>
        <v>0</v>
      </c>
      <c r="Y196" s="120">
        <f t="shared" si="741"/>
        <v>0</v>
      </c>
      <c r="Z196" s="85">
        <f t="shared" si="741"/>
        <v>0</v>
      </c>
      <c r="AA196" s="85">
        <f t="shared" si="741"/>
        <v>0</v>
      </c>
      <c r="AB196" s="85">
        <f t="shared" si="741"/>
        <v>0</v>
      </c>
      <c r="AC196" s="85">
        <f t="shared" si="741"/>
        <v>0</v>
      </c>
      <c r="AD196" s="85">
        <f t="shared" si="741"/>
        <v>0</v>
      </c>
      <c r="AE196" s="86">
        <f t="shared" si="741"/>
        <v>0</v>
      </c>
      <c r="AF196" s="261">
        <f t="shared" ref="AF196:AF206" si="743">SUM(AG196:AQ196)</f>
        <v>135700</v>
      </c>
      <c r="AG196" s="84">
        <f>AG197</f>
        <v>0</v>
      </c>
      <c r="AH196" s="285">
        <f>AH197</f>
        <v>0</v>
      </c>
      <c r="AI196" s="86">
        <f t="shared" si="741"/>
        <v>0</v>
      </c>
      <c r="AJ196" s="300">
        <f t="shared" si="741"/>
        <v>0</v>
      </c>
      <c r="AK196" s="120">
        <f t="shared" si="741"/>
        <v>0</v>
      </c>
      <c r="AL196" s="85">
        <f t="shared" si="741"/>
        <v>50000</v>
      </c>
      <c r="AM196" s="85">
        <f t="shared" si="741"/>
        <v>0</v>
      </c>
      <c r="AN196" s="85">
        <f t="shared" si="741"/>
        <v>85700</v>
      </c>
      <c r="AO196" s="85">
        <f t="shared" si="741"/>
        <v>0</v>
      </c>
      <c r="AP196" s="85">
        <f t="shared" si="741"/>
        <v>0</v>
      </c>
      <c r="AQ196" s="86">
        <f t="shared" si="741"/>
        <v>0</v>
      </c>
      <c r="AR196" s="72"/>
      <c r="AS196" s="488"/>
      <c r="AT196" s="488"/>
      <c r="AU196" s="488"/>
      <c r="AV196" s="488"/>
      <c r="AW196" s="72"/>
      <c r="AX196" s="72"/>
      <c r="AY196" s="108"/>
      <c r="AZ196" s="193"/>
      <c r="BA196" s="193"/>
      <c r="BB196" s="193"/>
      <c r="BC196" s="193"/>
      <c r="BD196" s="193"/>
      <c r="BE196" s="193"/>
      <c r="BF196" s="193"/>
      <c r="BG196" s="193"/>
      <c r="BH196" s="193"/>
      <c r="BI196" s="193"/>
      <c r="BJ196" s="193"/>
      <c r="BK196" s="193"/>
      <c r="BL196" s="193"/>
      <c r="BM196" s="193"/>
      <c r="BN196" s="193"/>
      <c r="BO196" s="193"/>
      <c r="BP196" s="192"/>
      <c r="BQ196" s="192"/>
      <c r="BR196" s="192"/>
      <c r="BS196" s="192"/>
      <c r="BT196" s="192"/>
      <c r="BU196" s="192"/>
      <c r="BV196" s="192"/>
      <c r="BW196" s="192"/>
      <c r="BX196" s="192"/>
      <c r="BY196" s="192"/>
      <c r="BZ196" s="192"/>
      <c r="CA196" s="192"/>
      <c r="CB196" s="192"/>
      <c r="CC196" s="192"/>
      <c r="CD196" s="192"/>
      <c r="CE196" s="192"/>
      <c r="CF196" s="192"/>
      <c r="CG196" s="192"/>
      <c r="CH196" s="192"/>
      <c r="CI196" s="192"/>
      <c r="CJ196" s="192"/>
      <c r="CK196" s="192"/>
      <c r="CL196" s="192"/>
      <c r="CM196" s="192"/>
      <c r="CN196" s="192"/>
      <c r="CO196" s="192"/>
      <c r="CP196" s="192"/>
      <c r="CQ196" s="192"/>
      <c r="CR196" s="192"/>
      <c r="CS196" s="192"/>
      <c r="CT196" s="192"/>
      <c r="CU196" s="192"/>
      <c r="CV196" s="192"/>
      <c r="CW196" s="192"/>
      <c r="CX196" s="192"/>
      <c r="CY196" s="192"/>
      <c r="CZ196" s="192"/>
      <c r="DA196" s="192"/>
      <c r="DB196" s="192"/>
      <c r="DC196" s="192"/>
      <c r="DD196" s="192"/>
      <c r="DE196" s="192"/>
      <c r="DF196" s="192"/>
      <c r="DG196" s="192"/>
      <c r="DH196" s="192"/>
      <c r="DI196" s="192"/>
      <c r="DJ196" s="192"/>
      <c r="DK196" s="192"/>
      <c r="DL196" s="192"/>
      <c r="DM196" s="192"/>
      <c r="DN196" s="192"/>
      <c r="DO196" s="192"/>
      <c r="DP196" s="192"/>
      <c r="DQ196" s="192"/>
      <c r="DR196" s="192"/>
      <c r="DS196" s="192"/>
      <c r="DT196" s="192"/>
      <c r="DU196" s="192"/>
      <c r="DV196" s="192"/>
      <c r="DW196" s="192"/>
      <c r="DX196" s="192"/>
      <c r="DY196" s="192"/>
      <c r="DZ196" s="192"/>
      <c r="EA196" s="192"/>
      <c r="EB196" s="192"/>
      <c r="EC196" s="192"/>
      <c r="ED196" s="192"/>
      <c r="EE196" s="192"/>
      <c r="EF196" s="192"/>
    </row>
    <row r="197" spans="1:136" s="74" customFormat="1" ht="15.75" customHeight="1" x14ac:dyDescent="0.25">
      <c r="A197" s="493">
        <v>3</v>
      </c>
      <c r="B197" s="68"/>
      <c r="C197" s="90"/>
      <c r="D197" s="579" t="s">
        <v>16</v>
      </c>
      <c r="E197" s="579"/>
      <c r="F197" s="579"/>
      <c r="G197" s="580"/>
      <c r="H197" s="75">
        <f t="shared" si="740"/>
        <v>135700</v>
      </c>
      <c r="I197" s="77">
        <f>I198+I202</f>
        <v>0</v>
      </c>
      <c r="J197" s="61">
        <f t="shared" ref="J197:Q197" si="744">J198+J202</f>
        <v>0</v>
      </c>
      <c r="K197" s="79">
        <f t="shared" si="744"/>
        <v>0</v>
      </c>
      <c r="L197" s="301">
        <f t="shared" si="744"/>
        <v>0</v>
      </c>
      <c r="M197" s="95">
        <f t="shared" si="744"/>
        <v>0</v>
      </c>
      <c r="N197" s="78">
        <f>N198+N202</f>
        <v>50000</v>
      </c>
      <c r="O197" s="78">
        <f>O198+O202</f>
        <v>0</v>
      </c>
      <c r="P197" s="78">
        <f t="shared" si="744"/>
        <v>85700</v>
      </c>
      <c r="Q197" s="78">
        <f t="shared" si="744"/>
        <v>0</v>
      </c>
      <c r="R197" s="78">
        <f>R198+R202</f>
        <v>0</v>
      </c>
      <c r="S197" s="79">
        <f>S198+S202</f>
        <v>0</v>
      </c>
      <c r="T197" s="237">
        <f t="shared" si="742"/>
        <v>0</v>
      </c>
      <c r="U197" s="77">
        <f t="shared" ref="U197:AE197" si="745">U198+U202</f>
        <v>0</v>
      </c>
      <c r="V197" s="61">
        <f t="shared" si="745"/>
        <v>0</v>
      </c>
      <c r="W197" s="79">
        <f t="shared" si="745"/>
        <v>0</v>
      </c>
      <c r="X197" s="301">
        <f t="shared" si="745"/>
        <v>0</v>
      </c>
      <c r="Y197" s="95">
        <f t="shared" si="745"/>
        <v>0</v>
      </c>
      <c r="Z197" s="78">
        <f t="shared" si="745"/>
        <v>0</v>
      </c>
      <c r="AA197" s="78">
        <f t="shared" si="745"/>
        <v>0</v>
      </c>
      <c r="AB197" s="78">
        <f t="shared" si="745"/>
        <v>0</v>
      </c>
      <c r="AC197" s="78">
        <f t="shared" si="745"/>
        <v>0</v>
      </c>
      <c r="AD197" s="78">
        <f t="shared" si="745"/>
        <v>0</v>
      </c>
      <c r="AE197" s="79">
        <f t="shared" si="745"/>
        <v>0</v>
      </c>
      <c r="AF197" s="262">
        <f t="shared" si="743"/>
        <v>135700</v>
      </c>
      <c r="AG197" s="77">
        <f t="shared" ref="AG197:AQ197" si="746">AG198+AG202</f>
        <v>0</v>
      </c>
      <c r="AH197" s="61">
        <f t="shared" si="746"/>
        <v>0</v>
      </c>
      <c r="AI197" s="79">
        <f t="shared" si="746"/>
        <v>0</v>
      </c>
      <c r="AJ197" s="301">
        <f t="shared" si="746"/>
        <v>0</v>
      </c>
      <c r="AK197" s="95">
        <f t="shared" si="746"/>
        <v>0</v>
      </c>
      <c r="AL197" s="78">
        <f t="shared" si="746"/>
        <v>50000</v>
      </c>
      <c r="AM197" s="78">
        <f t="shared" si="746"/>
        <v>0</v>
      </c>
      <c r="AN197" s="78">
        <f t="shared" si="746"/>
        <v>85700</v>
      </c>
      <c r="AO197" s="78">
        <f t="shared" si="746"/>
        <v>0</v>
      </c>
      <c r="AP197" s="78">
        <f t="shared" si="746"/>
        <v>0</v>
      </c>
      <c r="AQ197" s="79">
        <f t="shared" si="746"/>
        <v>0</v>
      </c>
      <c r="AR197" s="73"/>
      <c r="AS197" s="488"/>
      <c r="AT197" s="488"/>
      <c r="AU197" s="488"/>
      <c r="AV197" s="488"/>
      <c r="AW197" s="73"/>
      <c r="AX197" s="73"/>
      <c r="AY197" s="124"/>
      <c r="AZ197" s="193"/>
      <c r="BA197" s="193"/>
      <c r="BB197" s="193"/>
      <c r="BC197" s="193"/>
      <c r="BD197" s="193"/>
      <c r="BE197" s="193"/>
      <c r="BF197" s="193"/>
      <c r="BG197" s="193"/>
      <c r="BH197" s="193"/>
      <c r="BI197" s="193"/>
      <c r="BJ197" s="193"/>
      <c r="BK197" s="193"/>
      <c r="BL197" s="193"/>
      <c r="BM197" s="193"/>
      <c r="BN197" s="193"/>
      <c r="BO197" s="193"/>
      <c r="BP197" s="192"/>
      <c r="BQ197" s="192"/>
      <c r="BR197" s="192"/>
      <c r="BS197" s="192"/>
      <c r="BT197" s="192"/>
      <c r="BU197" s="192"/>
      <c r="BV197" s="192"/>
      <c r="BW197" s="192"/>
      <c r="BX197" s="192"/>
      <c r="BY197" s="192"/>
      <c r="BZ197" s="192"/>
      <c r="CA197" s="192"/>
      <c r="CB197" s="192"/>
      <c r="CC197" s="192"/>
      <c r="CD197" s="192"/>
      <c r="CE197" s="192"/>
      <c r="CF197" s="192"/>
      <c r="CG197" s="192"/>
      <c r="CH197" s="192"/>
      <c r="CI197" s="192"/>
      <c r="CJ197" s="192"/>
      <c r="CK197" s="192"/>
      <c r="CL197" s="192"/>
      <c r="CM197" s="192"/>
      <c r="CN197" s="192"/>
      <c r="CO197" s="192"/>
      <c r="CP197" s="192"/>
      <c r="CQ197" s="192"/>
      <c r="CR197" s="192"/>
      <c r="CS197" s="192"/>
      <c r="CT197" s="192"/>
      <c r="CU197" s="192"/>
      <c r="CV197" s="192"/>
      <c r="CW197" s="192"/>
      <c r="CX197" s="192"/>
      <c r="CY197" s="192"/>
      <c r="CZ197" s="192"/>
      <c r="DA197" s="192"/>
      <c r="DB197" s="192"/>
      <c r="DC197" s="192"/>
      <c r="DD197" s="192"/>
      <c r="DE197" s="192"/>
      <c r="DF197" s="192"/>
      <c r="DG197" s="192"/>
      <c r="DH197" s="192"/>
      <c r="DI197" s="192"/>
      <c r="DJ197" s="192"/>
      <c r="DK197" s="192"/>
      <c r="DL197" s="192"/>
      <c r="DM197" s="192"/>
      <c r="DN197" s="192"/>
      <c r="DO197" s="192"/>
      <c r="DP197" s="192"/>
      <c r="DQ197" s="192"/>
      <c r="DR197" s="192"/>
      <c r="DS197" s="192"/>
      <c r="DT197" s="192"/>
      <c r="DU197" s="192"/>
      <c r="DV197" s="192"/>
      <c r="DW197" s="192"/>
      <c r="DX197" s="192"/>
      <c r="DY197" s="192"/>
      <c r="DZ197" s="192"/>
      <c r="EA197" s="192"/>
      <c r="EB197" s="192"/>
      <c r="EC197" s="192"/>
      <c r="ED197" s="192"/>
      <c r="EE197" s="192"/>
      <c r="EF197" s="192"/>
    </row>
    <row r="198" spans="1:136" s="73" customFormat="1" ht="15.75" customHeight="1" x14ac:dyDescent="0.25">
      <c r="A198" s="577">
        <v>31</v>
      </c>
      <c r="B198" s="578"/>
      <c r="C198" s="90"/>
      <c r="D198" s="579" t="s">
        <v>0</v>
      </c>
      <c r="E198" s="579"/>
      <c r="F198" s="579"/>
      <c r="G198" s="580"/>
      <c r="H198" s="75">
        <f t="shared" si="740"/>
        <v>93000</v>
      </c>
      <c r="I198" s="96">
        <f>SUM(I199:I201)</f>
        <v>0</v>
      </c>
      <c r="J198" s="61">
        <f>SUM(J199:J201)</f>
        <v>0</v>
      </c>
      <c r="K198" s="79">
        <f t="shared" ref="K198:N198" si="747">SUM(K199:K201)</f>
        <v>0</v>
      </c>
      <c r="L198" s="301">
        <f t="shared" si="747"/>
        <v>0</v>
      </c>
      <c r="M198" s="95">
        <f t="shared" si="747"/>
        <v>0</v>
      </c>
      <c r="N198" s="78">
        <f t="shared" si="747"/>
        <v>0</v>
      </c>
      <c r="O198" s="78">
        <f>SUM(O199:O201)</f>
        <v>0</v>
      </c>
      <c r="P198" s="78">
        <f t="shared" ref="P198:S198" si="748">SUM(P199:P201)</f>
        <v>93000</v>
      </c>
      <c r="Q198" s="78">
        <f t="shared" si="748"/>
        <v>0</v>
      </c>
      <c r="R198" s="78">
        <f t="shared" si="748"/>
        <v>0</v>
      </c>
      <c r="S198" s="229">
        <f t="shared" si="748"/>
        <v>0</v>
      </c>
      <c r="T198" s="248">
        <f t="shared" si="742"/>
        <v>0</v>
      </c>
      <c r="U198" s="96">
        <f>SUM(U199:U201)</f>
        <v>0</v>
      </c>
      <c r="V198" s="78">
        <f>SUM(V199:V201)</f>
        <v>0</v>
      </c>
      <c r="W198" s="79">
        <f t="shared" ref="W198:Z198" si="749">SUM(W199:W201)</f>
        <v>0</v>
      </c>
      <c r="X198" s="301">
        <f t="shared" si="749"/>
        <v>0</v>
      </c>
      <c r="Y198" s="95">
        <f t="shared" si="749"/>
        <v>0</v>
      </c>
      <c r="Z198" s="78">
        <f t="shared" si="749"/>
        <v>0</v>
      </c>
      <c r="AA198" s="78">
        <f>SUM(AA199:AA201)</f>
        <v>0</v>
      </c>
      <c r="AB198" s="78">
        <f t="shared" ref="AB198:AE198" si="750">SUM(AB199:AB201)</f>
        <v>0</v>
      </c>
      <c r="AC198" s="78">
        <f t="shared" si="750"/>
        <v>0</v>
      </c>
      <c r="AD198" s="78">
        <f t="shared" si="750"/>
        <v>0</v>
      </c>
      <c r="AE198" s="229">
        <f t="shared" si="750"/>
        <v>0</v>
      </c>
      <c r="AF198" s="262">
        <f t="shared" si="743"/>
        <v>93000</v>
      </c>
      <c r="AG198" s="96">
        <f>SUM(AG199:AG201)</f>
        <v>0</v>
      </c>
      <c r="AH198" s="78">
        <f>SUM(AH199:AH201)</f>
        <v>0</v>
      </c>
      <c r="AI198" s="79">
        <f t="shared" ref="AI198:AL198" si="751">SUM(AI199:AI201)</f>
        <v>0</v>
      </c>
      <c r="AJ198" s="301">
        <f t="shared" si="751"/>
        <v>0</v>
      </c>
      <c r="AK198" s="95">
        <f t="shared" si="751"/>
        <v>0</v>
      </c>
      <c r="AL198" s="78">
        <f t="shared" si="751"/>
        <v>0</v>
      </c>
      <c r="AM198" s="78">
        <f>SUM(AM199:AM201)</f>
        <v>0</v>
      </c>
      <c r="AN198" s="78">
        <f t="shared" ref="AN198:AQ198" si="752">SUM(AN199:AN201)</f>
        <v>93000</v>
      </c>
      <c r="AO198" s="78">
        <f t="shared" si="752"/>
        <v>0</v>
      </c>
      <c r="AP198" s="78">
        <f t="shared" si="752"/>
        <v>0</v>
      </c>
      <c r="AQ198" s="229">
        <f t="shared" si="752"/>
        <v>0</v>
      </c>
      <c r="AR198" s="206"/>
      <c r="AS198" s="310"/>
      <c r="AT198" s="310"/>
      <c r="AU198" s="310"/>
      <c r="AV198" s="310"/>
      <c r="AW198" s="497"/>
      <c r="AX198" s="497"/>
      <c r="AY198" s="497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90"/>
      <c r="BQ198" s="190"/>
      <c r="BR198" s="190"/>
      <c r="BS198" s="190"/>
      <c r="BT198" s="190"/>
      <c r="BU198" s="190"/>
      <c r="BV198" s="190"/>
      <c r="BW198" s="190"/>
      <c r="BX198" s="190"/>
      <c r="BY198" s="190"/>
      <c r="BZ198" s="190"/>
      <c r="CA198" s="190"/>
      <c r="CB198" s="190"/>
      <c r="CC198" s="190"/>
      <c r="CD198" s="190"/>
      <c r="CE198" s="190"/>
      <c r="CF198" s="190"/>
      <c r="CG198" s="190"/>
      <c r="CH198" s="190"/>
      <c r="CI198" s="190"/>
      <c r="CJ198" s="190"/>
      <c r="CK198" s="190"/>
      <c r="CL198" s="190"/>
      <c r="CM198" s="190"/>
      <c r="CN198" s="190"/>
      <c r="CO198" s="190"/>
      <c r="CP198" s="190"/>
      <c r="CQ198" s="190"/>
      <c r="CR198" s="190"/>
      <c r="CS198" s="190"/>
      <c r="CT198" s="190"/>
      <c r="CU198" s="190"/>
      <c r="CV198" s="190"/>
      <c r="CW198" s="190"/>
      <c r="CX198" s="190"/>
      <c r="CY198" s="190"/>
      <c r="CZ198" s="190"/>
      <c r="DA198" s="190"/>
      <c r="DB198" s="190"/>
      <c r="DC198" s="190"/>
      <c r="DD198" s="190"/>
      <c r="DE198" s="190"/>
      <c r="DF198" s="190"/>
      <c r="DG198" s="190"/>
      <c r="DH198" s="190"/>
      <c r="DI198" s="190"/>
      <c r="DJ198" s="190"/>
      <c r="DK198" s="190"/>
      <c r="DL198" s="190"/>
      <c r="DM198" s="190"/>
      <c r="DN198" s="190"/>
      <c r="DO198" s="190"/>
      <c r="DP198" s="190"/>
      <c r="DQ198" s="190"/>
      <c r="DR198" s="190"/>
      <c r="DS198" s="190"/>
      <c r="DT198" s="190"/>
      <c r="DU198" s="190"/>
      <c r="DV198" s="190"/>
      <c r="DW198" s="190"/>
      <c r="DX198" s="190"/>
      <c r="DY198" s="190"/>
      <c r="DZ198" s="190"/>
      <c r="EA198" s="190"/>
      <c r="EB198" s="190"/>
      <c r="EC198" s="190"/>
      <c r="ED198" s="190"/>
      <c r="EE198" s="190"/>
      <c r="EF198" s="190"/>
    </row>
    <row r="199" spans="1:136" s="72" customFormat="1" ht="15.75" customHeight="1" x14ac:dyDescent="0.25">
      <c r="A199" s="230"/>
      <c r="B199" s="179"/>
      <c r="C199" s="179">
        <v>311</v>
      </c>
      <c r="D199" s="581" t="s">
        <v>1</v>
      </c>
      <c r="E199" s="581"/>
      <c r="F199" s="581"/>
      <c r="G199" s="581"/>
      <c r="H199" s="76">
        <f>SUM(I199:S199)</f>
        <v>75000</v>
      </c>
      <c r="I199" s="80"/>
      <c r="J199" s="94"/>
      <c r="K199" s="82"/>
      <c r="L199" s="302"/>
      <c r="M199" s="118"/>
      <c r="N199" s="81"/>
      <c r="O199" s="81"/>
      <c r="P199" s="81">
        <v>75000</v>
      </c>
      <c r="Q199" s="81"/>
      <c r="R199" s="81"/>
      <c r="S199" s="82"/>
      <c r="T199" s="28">
        <f t="shared" si="742"/>
        <v>0</v>
      </c>
      <c r="U199" s="80"/>
      <c r="V199" s="94"/>
      <c r="W199" s="82"/>
      <c r="X199" s="302"/>
      <c r="Y199" s="118"/>
      <c r="Z199" s="81"/>
      <c r="AA199" s="81"/>
      <c r="AB199" s="81"/>
      <c r="AC199" s="81"/>
      <c r="AD199" s="81"/>
      <c r="AE199" s="82"/>
      <c r="AF199" s="109">
        <f t="shared" si="743"/>
        <v>75000</v>
      </c>
      <c r="AG199" s="29">
        <f>I199+U199</f>
        <v>0</v>
      </c>
      <c r="AH199" s="92">
        <f t="shared" ref="AH199:AQ201" si="753">J199+V199</f>
        <v>0</v>
      </c>
      <c r="AI199" s="31">
        <f t="shared" si="753"/>
        <v>0</v>
      </c>
      <c r="AJ199" s="326">
        <f t="shared" si="753"/>
        <v>0</v>
      </c>
      <c r="AK199" s="290">
        <f t="shared" si="753"/>
        <v>0</v>
      </c>
      <c r="AL199" s="30">
        <f t="shared" si="753"/>
        <v>0</v>
      </c>
      <c r="AM199" s="30">
        <f t="shared" si="753"/>
        <v>0</v>
      </c>
      <c r="AN199" s="30">
        <f t="shared" si="753"/>
        <v>75000</v>
      </c>
      <c r="AO199" s="30">
        <f t="shared" si="753"/>
        <v>0</v>
      </c>
      <c r="AP199" s="30">
        <f t="shared" si="753"/>
        <v>0</v>
      </c>
      <c r="AQ199" s="31">
        <f t="shared" si="753"/>
        <v>0</v>
      </c>
      <c r="AR199" s="74"/>
      <c r="AS199" s="497"/>
      <c r="AT199" s="497"/>
      <c r="AU199" s="497"/>
      <c r="AV199" s="497"/>
      <c r="AW199" s="74"/>
      <c r="AX199" s="74"/>
      <c r="AY199" s="193"/>
      <c r="AZ199" s="108"/>
      <c r="BA199" s="108"/>
      <c r="BB199" s="108"/>
      <c r="BC199" s="108"/>
      <c r="BD199" s="108"/>
      <c r="BE199" s="108"/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89"/>
      <c r="BQ199" s="89"/>
      <c r="BR199" s="89"/>
      <c r="BS199" s="89"/>
      <c r="BT199" s="89"/>
      <c r="BU199" s="89"/>
      <c r="BV199" s="89"/>
      <c r="BW199" s="89"/>
      <c r="BX199" s="89"/>
      <c r="BY199" s="89"/>
      <c r="BZ199" s="89"/>
      <c r="CA199" s="89"/>
      <c r="CB199" s="89"/>
      <c r="CC199" s="89"/>
      <c r="CD199" s="89"/>
      <c r="CE199" s="89"/>
      <c r="CF199" s="89"/>
      <c r="CG199" s="89"/>
      <c r="CH199" s="89"/>
      <c r="CI199" s="89"/>
      <c r="CJ199" s="89"/>
      <c r="CK199" s="89"/>
      <c r="CL199" s="89"/>
      <c r="CM199" s="89"/>
      <c r="CN199" s="89"/>
      <c r="CO199" s="89"/>
      <c r="CP199" s="89"/>
      <c r="CQ199" s="89"/>
      <c r="CR199" s="89"/>
      <c r="CS199" s="89"/>
      <c r="CT199" s="89"/>
      <c r="CU199" s="89"/>
      <c r="CV199" s="89"/>
      <c r="CW199" s="89"/>
      <c r="CX199" s="89"/>
      <c r="CY199" s="89"/>
      <c r="CZ199" s="89"/>
      <c r="DA199" s="89"/>
      <c r="DB199" s="89"/>
      <c r="DC199" s="89"/>
      <c r="DD199" s="89"/>
      <c r="DE199" s="89"/>
      <c r="DF199" s="89"/>
      <c r="DG199" s="89"/>
      <c r="DH199" s="89"/>
      <c r="DI199" s="89"/>
      <c r="DJ199" s="89"/>
      <c r="DK199" s="89"/>
      <c r="DL199" s="89"/>
      <c r="DM199" s="89"/>
      <c r="DN199" s="89"/>
      <c r="DO199" s="89"/>
      <c r="DP199" s="89"/>
      <c r="DQ199" s="89"/>
      <c r="DR199" s="89"/>
      <c r="DS199" s="89"/>
      <c r="DT199" s="89"/>
      <c r="DU199" s="89"/>
      <c r="DV199" s="89"/>
      <c r="DW199" s="89"/>
      <c r="DX199" s="89"/>
      <c r="DY199" s="89"/>
      <c r="DZ199" s="89"/>
      <c r="EA199" s="89"/>
      <c r="EB199" s="89"/>
      <c r="EC199" s="89"/>
      <c r="ED199" s="89"/>
      <c r="EE199" s="89"/>
      <c r="EF199" s="89"/>
    </row>
    <row r="200" spans="1:136" s="72" customFormat="1" ht="15.75" customHeight="1" x14ac:dyDescent="0.25">
      <c r="A200" s="230"/>
      <c r="B200" s="179"/>
      <c r="C200" s="179">
        <v>312</v>
      </c>
      <c r="D200" s="581" t="s">
        <v>2</v>
      </c>
      <c r="E200" s="581"/>
      <c r="F200" s="581"/>
      <c r="G200" s="582"/>
      <c r="H200" s="76">
        <f>SUM(I200:S200)</f>
        <v>5000</v>
      </c>
      <c r="I200" s="80"/>
      <c r="J200" s="94"/>
      <c r="K200" s="82"/>
      <c r="L200" s="302"/>
      <c r="M200" s="118"/>
      <c r="N200" s="81"/>
      <c r="O200" s="81"/>
      <c r="P200" s="81">
        <v>5000</v>
      </c>
      <c r="Q200" s="81"/>
      <c r="R200" s="81"/>
      <c r="S200" s="82"/>
      <c r="T200" s="28">
        <f t="shared" si="742"/>
        <v>0</v>
      </c>
      <c r="U200" s="80"/>
      <c r="V200" s="94"/>
      <c r="W200" s="82"/>
      <c r="X200" s="302"/>
      <c r="Y200" s="118"/>
      <c r="Z200" s="81"/>
      <c r="AA200" s="81"/>
      <c r="AB200" s="81"/>
      <c r="AC200" s="81"/>
      <c r="AD200" s="81"/>
      <c r="AE200" s="82"/>
      <c r="AF200" s="109">
        <f t="shared" si="743"/>
        <v>5000</v>
      </c>
      <c r="AG200" s="29">
        <f t="shared" ref="AG200:AG201" si="754">I200+U200</f>
        <v>0</v>
      </c>
      <c r="AH200" s="92">
        <f t="shared" si="753"/>
        <v>0</v>
      </c>
      <c r="AI200" s="31">
        <f t="shared" si="753"/>
        <v>0</v>
      </c>
      <c r="AJ200" s="326">
        <f t="shared" si="753"/>
        <v>0</v>
      </c>
      <c r="AK200" s="290">
        <f t="shared" si="753"/>
        <v>0</v>
      </c>
      <c r="AL200" s="30">
        <f t="shared" si="753"/>
        <v>0</v>
      </c>
      <c r="AM200" s="30">
        <f t="shared" si="753"/>
        <v>0</v>
      </c>
      <c r="AN200" s="30">
        <f t="shared" si="753"/>
        <v>5000</v>
      </c>
      <c r="AO200" s="30">
        <f t="shared" si="753"/>
        <v>0</v>
      </c>
      <c r="AP200" s="30">
        <f t="shared" si="753"/>
        <v>0</v>
      </c>
      <c r="AQ200" s="31">
        <f t="shared" si="753"/>
        <v>0</v>
      </c>
      <c r="AR200" s="74"/>
      <c r="AS200" s="107"/>
      <c r="AT200" s="107"/>
      <c r="AU200" s="107"/>
      <c r="AV200" s="107"/>
      <c r="AW200" s="74"/>
      <c r="AX200" s="74"/>
      <c r="AY200" s="193"/>
      <c r="AZ200" s="108"/>
      <c r="BA200" s="108"/>
      <c r="BB200" s="108"/>
      <c r="BC200" s="108"/>
      <c r="BD200" s="108"/>
      <c r="BE200" s="108"/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/>
      <c r="BP200" s="89"/>
      <c r="BQ200" s="89"/>
      <c r="BR200" s="89"/>
      <c r="BS200" s="89"/>
      <c r="BT200" s="89"/>
      <c r="BU200" s="89"/>
      <c r="BV200" s="89"/>
      <c r="BW200" s="89"/>
      <c r="BX200" s="89"/>
      <c r="BY200" s="89"/>
      <c r="BZ200" s="89"/>
      <c r="CA200" s="89"/>
      <c r="CB200" s="89"/>
      <c r="CC200" s="89"/>
      <c r="CD200" s="89"/>
      <c r="CE200" s="89"/>
      <c r="CF200" s="89"/>
      <c r="CG200" s="89"/>
      <c r="CH200" s="89"/>
      <c r="CI200" s="89"/>
      <c r="CJ200" s="89"/>
      <c r="CK200" s="89"/>
      <c r="CL200" s="89"/>
      <c r="CM200" s="89"/>
      <c r="CN200" s="89"/>
      <c r="CO200" s="89"/>
      <c r="CP200" s="89"/>
      <c r="CQ200" s="89"/>
      <c r="CR200" s="89"/>
      <c r="CS200" s="89"/>
      <c r="CT200" s="89"/>
      <c r="CU200" s="89"/>
      <c r="CV200" s="89"/>
      <c r="CW200" s="89"/>
      <c r="CX200" s="89"/>
      <c r="CY200" s="89"/>
      <c r="CZ200" s="89"/>
      <c r="DA200" s="89"/>
      <c r="DB200" s="89"/>
      <c r="DC200" s="89"/>
      <c r="DD200" s="89"/>
      <c r="DE200" s="89"/>
      <c r="DF200" s="89"/>
      <c r="DG200" s="89"/>
      <c r="DH200" s="89"/>
      <c r="DI200" s="89"/>
      <c r="DJ200" s="89"/>
      <c r="DK200" s="89"/>
      <c r="DL200" s="89"/>
      <c r="DM200" s="89"/>
      <c r="DN200" s="89"/>
      <c r="DO200" s="89"/>
      <c r="DP200" s="89"/>
      <c r="DQ200" s="89"/>
      <c r="DR200" s="89"/>
      <c r="DS200" s="89"/>
      <c r="DT200" s="89"/>
      <c r="DU200" s="89"/>
      <c r="DV200" s="89"/>
      <c r="DW200" s="89"/>
      <c r="DX200" s="89"/>
      <c r="DY200" s="89"/>
      <c r="DZ200" s="89"/>
      <c r="EA200" s="89"/>
      <c r="EB200" s="89"/>
      <c r="EC200" s="89"/>
      <c r="ED200" s="89"/>
      <c r="EE200" s="89"/>
      <c r="EF200" s="89"/>
    </row>
    <row r="201" spans="1:136" s="72" customFormat="1" ht="15.75" customHeight="1" x14ac:dyDescent="0.25">
      <c r="A201" s="230"/>
      <c r="B201" s="179"/>
      <c r="C201" s="179">
        <v>313</v>
      </c>
      <c r="D201" s="581" t="s">
        <v>3</v>
      </c>
      <c r="E201" s="581"/>
      <c r="F201" s="581"/>
      <c r="G201" s="581"/>
      <c r="H201" s="76">
        <f>SUM(I201:S201)</f>
        <v>13000</v>
      </c>
      <c r="I201" s="80"/>
      <c r="J201" s="94"/>
      <c r="K201" s="82"/>
      <c r="L201" s="302"/>
      <c r="M201" s="118"/>
      <c r="N201" s="81"/>
      <c r="O201" s="81"/>
      <c r="P201" s="81">
        <v>13000</v>
      </c>
      <c r="Q201" s="81"/>
      <c r="R201" s="81"/>
      <c r="S201" s="82"/>
      <c r="T201" s="28">
        <f t="shared" si="742"/>
        <v>0</v>
      </c>
      <c r="U201" s="80"/>
      <c r="V201" s="94"/>
      <c r="W201" s="82"/>
      <c r="X201" s="302"/>
      <c r="Y201" s="118"/>
      <c r="Z201" s="81"/>
      <c r="AA201" s="81"/>
      <c r="AB201" s="81"/>
      <c r="AC201" s="81"/>
      <c r="AD201" s="81"/>
      <c r="AE201" s="82"/>
      <c r="AF201" s="109">
        <f t="shared" si="743"/>
        <v>13000</v>
      </c>
      <c r="AG201" s="29">
        <f t="shared" si="754"/>
        <v>0</v>
      </c>
      <c r="AH201" s="92">
        <f t="shared" si="753"/>
        <v>0</v>
      </c>
      <c r="AI201" s="31">
        <f t="shared" si="753"/>
        <v>0</v>
      </c>
      <c r="AJ201" s="326">
        <f t="shared" si="753"/>
        <v>0</v>
      </c>
      <c r="AK201" s="290">
        <f t="shared" si="753"/>
        <v>0</v>
      </c>
      <c r="AL201" s="30">
        <f t="shared" si="753"/>
        <v>0</v>
      </c>
      <c r="AM201" s="30">
        <f t="shared" si="753"/>
        <v>0</v>
      </c>
      <c r="AN201" s="30">
        <f t="shared" si="753"/>
        <v>13000</v>
      </c>
      <c r="AO201" s="30">
        <f t="shared" si="753"/>
        <v>0</v>
      </c>
      <c r="AP201" s="30">
        <f t="shared" si="753"/>
        <v>0</v>
      </c>
      <c r="AQ201" s="31">
        <f t="shared" si="753"/>
        <v>0</v>
      </c>
      <c r="AR201" s="73"/>
      <c r="AS201" s="488"/>
      <c r="AT201" s="488"/>
      <c r="AU201" s="488"/>
      <c r="AV201" s="488"/>
      <c r="AW201" s="73"/>
      <c r="AX201" s="73"/>
      <c r="AY201" s="124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89"/>
      <c r="BQ201" s="89"/>
      <c r="BR201" s="89"/>
      <c r="BS201" s="89"/>
      <c r="BT201" s="89"/>
      <c r="BU201" s="89"/>
      <c r="BV201" s="89"/>
      <c r="BW201" s="89"/>
      <c r="BX201" s="89"/>
      <c r="BY201" s="89"/>
      <c r="BZ201" s="89"/>
      <c r="CA201" s="89"/>
      <c r="CB201" s="89"/>
      <c r="CC201" s="89"/>
      <c r="CD201" s="89"/>
      <c r="CE201" s="89"/>
      <c r="CF201" s="89"/>
      <c r="CG201" s="89"/>
      <c r="CH201" s="89"/>
      <c r="CI201" s="89"/>
      <c r="CJ201" s="89"/>
      <c r="CK201" s="89"/>
      <c r="CL201" s="89"/>
      <c r="CM201" s="89"/>
      <c r="CN201" s="89"/>
      <c r="CO201" s="89"/>
      <c r="CP201" s="89"/>
      <c r="CQ201" s="89"/>
      <c r="CR201" s="89"/>
      <c r="CS201" s="89"/>
      <c r="CT201" s="89"/>
      <c r="CU201" s="89"/>
      <c r="CV201" s="89"/>
      <c r="CW201" s="89"/>
      <c r="CX201" s="89"/>
      <c r="CY201" s="89"/>
      <c r="CZ201" s="89"/>
      <c r="DA201" s="89"/>
      <c r="DB201" s="89"/>
      <c r="DC201" s="89"/>
      <c r="DD201" s="89"/>
      <c r="DE201" s="89"/>
      <c r="DF201" s="89"/>
      <c r="DG201" s="89"/>
      <c r="DH201" s="89"/>
      <c r="DI201" s="89"/>
      <c r="DJ201" s="89"/>
      <c r="DK201" s="89"/>
      <c r="DL201" s="89"/>
      <c r="DM201" s="89"/>
      <c r="DN201" s="89"/>
      <c r="DO201" s="89"/>
      <c r="DP201" s="89"/>
      <c r="DQ201" s="89"/>
      <c r="DR201" s="89"/>
      <c r="DS201" s="89"/>
      <c r="DT201" s="89"/>
      <c r="DU201" s="89"/>
      <c r="DV201" s="89"/>
      <c r="DW201" s="89"/>
      <c r="DX201" s="89"/>
      <c r="DY201" s="89"/>
      <c r="DZ201" s="89"/>
      <c r="EA201" s="89"/>
      <c r="EB201" s="89"/>
      <c r="EC201" s="89"/>
      <c r="ED201" s="89"/>
      <c r="EE201" s="89"/>
      <c r="EF201" s="89"/>
    </row>
    <row r="202" spans="1:136" s="73" customFormat="1" ht="15.75" customHeight="1" x14ac:dyDescent="0.25">
      <c r="A202" s="577">
        <v>32</v>
      </c>
      <c r="B202" s="578"/>
      <c r="C202" s="90"/>
      <c r="D202" s="579" t="s">
        <v>4</v>
      </c>
      <c r="E202" s="579"/>
      <c r="F202" s="579"/>
      <c r="G202" s="580"/>
      <c r="H202" s="75">
        <f t="shared" si="740"/>
        <v>42700</v>
      </c>
      <c r="I202" s="77">
        <f>SUM(I203:I206)</f>
        <v>0</v>
      </c>
      <c r="J202" s="61">
        <f t="shared" ref="J202:S202" si="755">SUM(J203:J206)</f>
        <v>0</v>
      </c>
      <c r="K202" s="79">
        <f t="shared" si="755"/>
        <v>0</v>
      </c>
      <c r="L202" s="301">
        <f t="shared" si="755"/>
        <v>0</v>
      </c>
      <c r="M202" s="95">
        <f t="shared" si="755"/>
        <v>0</v>
      </c>
      <c r="N202" s="78">
        <f t="shared" si="755"/>
        <v>50000</v>
      </c>
      <c r="O202" s="78">
        <f t="shared" si="755"/>
        <v>0</v>
      </c>
      <c r="P202" s="78">
        <f t="shared" si="755"/>
        <v>-7300</v>
      </c>
      <c r="Q202" s="78">
        <f t="shared" si="755"/>
        <v>0</v>
      </c>
      <c r="R202" s="78">
        <f t="shared" si="755"/>
        <v>0</v>
      </c>
      <c r="S202" s="79">
        <f t="shared" si="755"/>
        <v>0</v>
      </c>
      <c r="T202" s="237">
        <f t="shared" si="742"/>
        <v>0</v>
      </c>
      <c r="U202" s="77">
        <f t="shared" ref="U202:AE202" si="756">SUM(U203:U206)</f>
        <v>0</v>
      </c>
      <c r="V202" s="61">
        <f t="shared" si="756"/>
        <v>0</v>
      </c>
      <c r="W202" s="79">
        <f t="shared" si="756"/>
        <v>0</v>
      </c>
      <c r="X202" s="301">
        <f t="shared" si="756"/>
        <v>0</v>
      </c>
      <c r="Y202" s="95">
        <f t="shared" si="756"/>
        <v>0</v>
      </c>
      <c r="Z202" s="78">
        <f t="shared" si="756"/>
        <v>0</v>
      </c>
      <c r="AA202" s="78">
        <f t="shared" si="756"/>
        <v>0</v>
      </c>
      <c r="AB202" s="78">
        <f t="shared" si="756"/>
        <v>0</v>
      </c>
      <c r="AC202" s="78">
        <f t="shared" si="756"/>
        <v>0</v>
      </c>
      <c r="AD202" s="78">
        <f t="shared" si="756"/>
        <v>0</v>
      </c>
      <c r="AE202" s="79">
        <f t="shared" si="756"/>
        <v>0</v>
      </c>
      <c r="AF202" s="262">
        <f t="shared" si="743"/>
        <v>42700</v>
      </c>
      <c r="AG202" s="77">
        <f t="shared" ref="AG202:AQ202" si="757">SUM(AG203:AG206)</f>
        <v>0</v>
      </c>
      <c r="AH202" s="61">
        <f t="shared" si="757"/>
        <v>0</v>
      </c>
      <c r="AI202" s="79">
        <f t="shared" si="757"/>
        <v>0</v>
      </c>
      <c r="AJ202" s="301">
        <f t="shared" si="757"/>
        <v>0</v>
      </c>
      <c r="AK202" s="95">
        <f t="shared" si="757"/>
        <v>0</v>
      </c>
      <c r="AL202" s="78">
        <f t="shared" si="757"/>
        <v>50000</v>
      </c>
      <c r="AM202" s="78">
        <f t="shared" si="757"/>
        <v>0</v>
      </c>
      <c r="AN202" s="78">
        <f t="shared" si="757"/>
        <v>-7300</v>
      </c>
      <c r="AO202" s="78">
        <f t="shared" si="757"/>
        <v>0</v>
      </c>
      <c r="AP202" s="78">
        <f t="shared" si="757"/>
        <v>0</v>
      </c>
      <c r="AQ202" s="79">
        <f t="shared" si="757"/>
        <v>0</v>
      </c>
      <c r="AR202" s="72"/>
      <c r="AS202" s="488"/>
      <c r="AT202" s="488"/>
      <c r="AU202" s="488"/>
      <c r="AV202" s="488"/>
      <c r="AW202" s="72"/>
      <c r="AX202" s="72"/>
      <c r="AY202" s="108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90"/>
      <c r="BQ202" s="190"/>
      <c r="BR202" s="190"/>
      <c r="BS202" s="190"/>
      <c r="BT202" s="190"/>
      <c r="BU202" s="190"/>
      <c r="BV202" s="190"/>
      <c r="BW202" s="190"/>
      <c r="BX202" s="190"/>
      <c r="BY202" s="190"/>
      <c r="BZ202" s="190"/>
      <c r="CA202" s="190"/>
      <c r="CB202" s="190"/>
      <c r="CC202" s="190"/>
      <c r="CD202" s="190"/>
      <c r="CE202" s="190"/>
      <c r="CF202" s="190"/>
      <c r="CG202" s="190"/>
      <c r="CH202" s="190"/>
      <c r="CI202" s="190"/>
      <c r="CJ202" s="190"/>
      <c r="CK202" s="190"/>
      <c r="CL202" s="190"/>
      <c r="CM202" s="190"/>
      <c r="CN202" s="190"/>
      <c r="CO202" s="190"/>
      <c r="CP202" s="190"/>
      <c r="CQ202" s="190"/>
      <c r="CR202" s="190"/>
      <c r="CS202" s="190"/>
      <c r="CT202" s="190"/>
      <c r="CU202" s="190"/>
      <c r="CV202" s="190"/>
      <c r="CW202" s="190"/>
      <c r="CX202" s="190"/>
      <c r="CY202" s="190"/>
      <c r="CZ202" s="190"/>
      <c r="DA202" s="190"/>
      <c r="DB202" s="190"/>
      <c r="DC202" s="190"/>
      <c r="DD202" s="190"/>
      <c r="DE202" s="190"/>
      <c r="DF202" s="190"/>
      <c r="DG202" s="190"/>
      <c r="DH202" s="190"/>
      <c r="DI202" s="190"/>
      <c r="DJ202" s="190"/>
      <c r="DK202" s="190"/>
      <c r="DL202" s="190"/>
      <c r="DM202" s="190"/>
      <c r="DN202" s="190"/>
      <c r="DO202" s="190"/>
      <c r="DP202" s="190"/>
      <c r="DQ202" s="190"/>
      <c r="DR202" s="190"/>
      <c r="DS202" s="190"/>
      <c r="DT202" s="190"/>
      <c r="DU202" s="190"/>
      <c r="DV202" s="190"/>
      <c r="DW202" s="190"/>
      <c r="DX202" s="190"/>
      <c r="DY202" s="190"/>
      <c r="DZ202" s="190"/>
      <c r="EA202" s="190"/>
      <c r="EB202" s="190"/>
      <c r="EC202" s="190"/>
      <c r="ED202" s="190"/>
      <c r="EE202" s="190"/>
      <c r="EF202" s="190"/>
    </row>
    <row r="203" spans="1:136" s="72" customFormat="1" ht="15.75" customHeight="1" x14ac:dyDescent="0.25">
      <c r="A203" s="230"/>
      <c r="B203" s="179"/>
      <c r="C203" s="179">
        <v>321</v>
      </c>
      <c r="D203" s="581" t="s">
        <v>5</v>
      </c>
      <c r="E203" s="581"/>
      <c r="F203" s="581"/>
      <c r="G203" s="581"/>
      <c r="H203" s="76">
        <f t="shared" si="740"/>
        <v>7000</v>
      </c>
      <c r="I203" s="80"/>
      <c r="J203" s="94"/>
      <c r="K203" s="82"/>
      <c r="L203" s="302"/>
      <c r="M203" s="118"/>
      <c r="N203" s="81"/>
      <c r="O203" s="81"/>
      <c r="P203" s="81">
        <v>7000</v>
      </c>
      <c r="Q203" s="81"/>
      <c r="R203" s="81"/>
      <c r="S203" s="82"/>
      <c r="T203" s="28">
        <f t="shared" si="742"/>
        <v>0</v>
      </c>
      <c r="U203" s="80"/>
      <c r="V203" s="94"/>
      <c r="W203" s="82"/>
      <c r="X203" s="302"/>
      <c r="Y203" s="118"/>
      <c r="Z203" s="81"/>
      <c r="AA203" s="81"/>
      <c r="AB203" s="81"/>
      <c r="AC203" s="81"/>
      <c r="AD203" s="81"/>
      <c r="AE203" s="82"/>
      <c r="AF203" s="109">
        <f t="shared" si="743"/>
        <v>7000</v>
      </c>
      <c r="AG203" s="29">
        <f>I203+U203</f>
        <v>0</v>
      </c>
      <c r="AH203" s="92">
        <f t="shared" ref="AH203:AQ206" si="758">J203+V203</f>
        <v>0</v>
      </c>
      <c r="AI203" s="31">
        <f t="shared" si="758"/>
        <v>0</v>
      </c>
      <c r="AJ203" s="326">
        <f t="shared" si="758"/>
        <v>0</v>
      </c>
      <c r="AK203" s="290">
        <f t="shared" si="758"/>
        <v>0</v>
      </c>
      <c r="AL203" s="30">
        <f t="shared" si="758"/>
        <v>0</v>
      </c>
      <c r="AM203" s="30">
        <f t="shared" si="758"/>
        <v>0</v>
      </c>
      <c r="AN203" s="30">
        <f t="shared" si="758"/>
        <v>7000</v>
      </c>
      <c r="AO203" s="30">
        <f t="shared" si="758"/>
        <v>0</v>
      </c>
      <c r="AP203" s="30">
        <f t="shared" si="758"/>
        <v>0</v>
      </c>
      <c r="AQ203" s="31">
        <f t="shared" si="758"/>
        <v>0</v>
      </c>
      <c r="AS203" s="498"/>
      <c r="AT203" s="498"/>
      <c r="AU203" s="498"/>
      <c r="AV203" s="49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89"/>
      <c r="BQ203" s="89"/>
      <c r="BR203" s="89"/>
      <c r="BS203" s="89"/>
      <c r="BT203" s="89"/>
      <c r="BU203" s="89"/>
      <c r="BV203" s="89"/>
      <c r="BW203" s="89"/>
      <c r="BX203" s="89"/>
      <c r="BY203" s="89"/>
      <c r="BZ203" s="89"/>
      <c r="CA203" s="89"/>
      <c r="CB203" s="89"/>
      <c r="CC203" s="89"/>
      <c r="CD203" s="89"/>
      <c r="CE203" s="89"/>
      <c r="CF203" s="89"/>
      <c r="CG203" s="89"/>
      <c r="CH203" s="89"/>
      <c r="CI203" s="89"/>
      <c r="CJ203" s="89"/>
      <c r="CK203" s="89"/>
      <c r="CL203" s="89"/>
      <c r="CM203" s="89"/>
      <c r="CN203" s="89"/>
      <c r="CO203" s="89"/>
      <c r="CP203" s="89"/>
      <c r="CQ203" s="89"/>
      <c r="CR203" s="89"/>
      <c r="CS203" s="89"/>
      <c r="CT203" s="89"/>
      <c r="CU203" s="89"/>
      <c r="CV203" s="89"/>
      <c r="CW203" s="89"/>
      <c r="CX203" s="89"/>
      <c r="CY203" s="89"/>
      <c r="CZ203" s="89"/>
      <c r="DA203" s="89"/>
      <c r="DB203" s="89"/>
      <c r="DC203" s="89"/>
      <c r="DD203" s="89"/>
      <c r="DE203" s="89"/>
      <c r="DF203" s="89"/>
      <c r="DG203" s="89"/>
      <c r="DH203" s="89"/>
      <c r="DI203" s="89"/>
      <c r="DJ203" s="89"/>
      <c r="DK203" s="89"/>
      <c r="DL203" s="89"/>
      <c r="DM203" s="89"/>
      <c r="DN203" s="89"/>
      <c r="DO203" s="89"/>
      <c r="DP203" s="89"/>
      <c r="DQ203" s="89"/>
      <c r="DR203" s="89"/>
      <c r="DS203" s="89"/>
      <c r="DT203" s="89"/>
      <c r="DU203" s="89"/>
      <c r="DV203" s="89"/>
      <c r="DW203" s="89"/>
      <c r="DX203" s="89"/>
      <c r="DY203" s="89"/>
      <c r="DZ203" s="89"/>
      <c r="EA203" s="89"/>
      <c r="EB203" s="89"/>
      <c r="EC203" s="89"/>
      <c r="ED203" s="89"/>
      <c r="EE203" s="89"/>
      <c r="EF203" s="89"/>
    </row>
    <row r="204" spans="1:136" s="72" customFormat="1" ht="15.75" customHeight="1" x14ac:dyDescent="0.25">
      <c r="A204" s="230"/>
      <c r="B204" s="179"/>
      <c r="C204" s="179">
        <v>322</v>
      </c>
      <c r="D204" s="581" t="s">
        <v>6</v>
      </c>
      <c r="E204" s="581"/>
      <c r="F204" s="581"/>
      <c r="G204" s="581"/>
      <c r="H204" s="76">
        <f t="shared" si="740"/>
        <v>35700</v>
      </c>
      <c r="I204" s="80"/>
      <c r="J204" s="94"/>
      <c r="K204" s="82"/>
      <c r="L204" s="302"/>
      <c r="M204" s="118"/>
      <c r="N204" s="81">
        <v>50000</v>
      </c>
      <c r="O204" s="81"/>
      <c r="P204" s="81">
        <v>-14300</v>
      </c>
      <c r="Q204" s="81"/>
      <c r="R204" s="81"/>
      <c r="S204" s="82"/>
      <c r="T204" s="28">
        <f t="shared" si="742"/>
        <v>0</v>
      </c>
      <c r="U204" s="80"/>
      <c r="V204" s="94"/>
      <c r="W204" s="82"/>
      <c r="X204" s="302"/>
      <c r="Y204" s="118"/>
      <c r="Z204" s="81"/>
      <c r="AA204" s="81"/>
      <c r="AB204" s="81"/>
      <c r="AC204" s="81"/>
      <c r="AD204" s="81"/>
      <c r="AE204" s="82"/>
      <c r="AF204" s="109">
        <f t="shared" si="743"/>
        <v>35700</v>
      </c>
      <c r="AG204" s="29">
        <f t="shared" ref="AG204:AG206" si="759">I204+U204</f>
        <v>0</v>
      </c>
      <c r="AH204" s="92">
        <f t="shared" si="758"/>
        <v>0</v>
      </c>
      <c r="AI204" s="31">
        <f t="shared" si="758"/>
        <v>0</v>
      </c>
      <c r="AJ204" s="326">
        <f t="shared" si="758"/>
        <v>0</v>
      </c>
      <c r="AK204" s="290">
        <f t="shared" si="758"/>
        <v>0</v>
      </c>
      <c r="AL204" s="30">
        <f t="shared" si="758"/>
        <v>50000</v>
      </c>
      <c r="AM204" s="30">
        <f t="shared" si="758"/>
        <v>0</v>
      </c>
      <c r="AN204" s="30">
        <f t="shared" si="758"/>
        <v>-14300</v>
      </c>
      <c r="AO204" s="30">
        <f t="shared" si="758"/>
        <v>0</v>
      </c>
      <c r="AP204" s="30">
        <f t="shared" si="758"/>
        <v>0</v>
      </c>
      <c r="AQ204" s="31">
        <f t="shared" si="758"/>
        <v>0</v>
      </c>
      <c r="AR204" s="206"/>
      <c r="AS204" s="488"/>
      <c r="AT204" s="488"/>
      <c r="AU204" s="488"/>
      <c r="AV204" s="488"/>
      <c r="AW204" s="74"/>
      <c r="AX204" s="190"/>
      <c r="AY204" s="190"/>
      <c r="AZ204" s="108"/>
      <c r="BA204" s="108"/>
      <c r="BB204" s="108"/>
      <c r="BC204" s="108"/>
      <c r="BD204" s="108"/>
      <c r="BE204" s="108"/>
      <c r="BF204" s="108"/>
      <c r="BG204" s="108"/>
      <c r="BH204" s="108"/>
      <c r="BI204" s="108"/>
      <c r="BJ204" s="108"/>
      <c r="BK204" s="108"/>
      <c r="BL204" s="108"/>
      <c r="BM204" s="108"/>
      <c r="BN204" s="108"/>
      <c r="BO204" s="108"/>
      <c r="BP204" s="89"/>
      <c r="BQ204" s="89"/>
      <c r="BR204" s="89"/>
      <c r="BS204" s="89"/>
      <c r="BT204" s="89"/>
      <c r="BU204" s="89"/>
      <c r="BV204" s="89"/>
      <c r="BW204" s="89"/>
      <c r="BX204" s="89"/>
      <c r="BY204" s="89"/>
      <c r="BZ204" s="89"/>
      <c r="CA204" s="89"/>
      <c r="CB204" s="89"/>
      <c r="CC204" s="89"/>
      <c r="CD204" s="89"/>
      <c r="CE204" s="89"/>
      <c r="CF204" s="89"/>
      <c r="CG204" s="89"/>
      <c r="CH204" s="89"/>
      <c r="CI204" s="89"/>
      <c r="CJ204" s="89"/>
      <c r="CK204" s="89"/>
      <c r="CL204" s="89"/>
      <c r="CM204" s="89"/>
      <c r="CN204" s="89"/>
      <c r="CO204" s="89"/>
      <c r="CP204" s="89"/>
      <c r="CQ204" s="89"/>
      <c r="CR204" s="89"/>
      <c r="CS204" s="89"/>
      <c r="CT204" s="89"/>
      <c r="CU204" s="89"/>
      <c r="CV204" s="89"/>
      <c r="CW204" s="89"/>
      <c r="CX204" s="89"/>
      <c r="CY204" s="89"/>
      <c r="CZ204" s="89"/>
      <c r="DA204" s="89"/>
      <c r="DB204" s="89"/>
      <c r="DC204" s="89"/>
      <c r="DD204" s="89"/>
      <c r="DE204" s="89"/>
      <c r="DF204" s="89"/>
      <c r="DG204" s="89"/>
      <c r="DH204" s="89"/>
      <c r="DI204" s="89"/>
      <c r="DJ204" s="89"/>
      <c r="DK204" s="89"/>
      <c r="DL204" s="89"/>
      <c r="DM204" s="89"/>
      <c r="DN204" s="89"/>
      <c r="DO204" s="89"/>
      <c r="DP204" s="89"/>
      <c r="DQ204" s="89"/>
      <c r="DR204" s="89"/>
      <c r="DS204" s="89"/>
      <c r="DT204" s="89"/>
      <c r="DU204" s="89"/>
      <c r="DV204" s="89"/>
      <c r="DW204" s="89"/>
      <c r="DX204" s="89"/>
      <c r="DY204" s="89"/>
      <c r="DZ204" s="89"/>
      <c r="EA204" s="89"/>
      <c r="EB204" s="89"/>
      <c r="EC204" s="89"/>
      <c r="ED204" s="89"/>
      <c r="EE204" s="89"/>
      <c r="EF204" s="89"/>
    </row>
    <row r="205" spans="1:136" s="72" customFormat="1" ht="15.75" customHeight="1" x14ac:dyDescent="0.25">
      <c r="A205" s="230"/>
      <c r="B205" s="179"/>
      <c r="C205" s="179">
        <v>323</v>
      </c>
      <c r="D205" s="581" t="s">
        <v>7</v>
      </c>
      <c r="E205" s="581"/>
      <c r="F205" s="581"/>
      <c r="G205" s="581"/>
      <c r="H205" s="76">
        <f t="shared" si="740"/>
        <v>0</v>
      </c>
      <c r="I205" s="80"/>
      <c r="J205" s="94"/>
      <c r="K205" s="82"/>
      <c r="L205" s="302"/>
      <c r="M205" s="118"/>
      <c r="N205" s="81"/>
      <c r="O205" s="81"/>
      <c r="P205" s="81"/>
      <c r="Q205" s="81"/>
      <c r="R205" s="81"/>
      <c r="S205" s="82"/>
      <c r="T205" s="28">
        <f t="shared" si="742"/>
        <v>0</v>
      </c>
      <c r="U205" s="80"/>
      <c r="V205" s="94"/>
      <c r="W205" s="82"/>
      <c r="X205" s="302"/>
      <c r="Y205" s="118"/>
      <c r="Z205" s="81"/>
      <c r="AA205" s="81"/>
      <c r="AB205" s="81"/>
      <c r="AC205" s="81"/>
      <c r="AD205" s="81"/>
      <c r="AE205" s="82"/>
      <c r="AF205" s="109">
        <f t="shared" si="743"/>
        <v>0</v>
      </c>
      <c r="AG205" s="29">
        <f t="shared" si="759"/>
        <v>0</v>
      </c>
      <c r="AH205" s="92">
        <f t="shared" si="758"/>
        <v>0</v>
      </c>
      <c r="AI205" s="31">
        <f t="shared" si="758"/>
        <v>0</v>
      </c>
      <c r="AJ205" s="326">
        <f t="shared" si="758"/>
        <v>0</v>
      </c>
      <c r="AK205" s="290">
        <f t="shared" si="758"/>
        <v>0</v>
      </c>
      <c r="AL205" s="30">
        <f t="shared" si="758"/>
        <v>0</v>
      </c>
      <c r="AM205" s="30">
        <f t="shared" si="758"/>
        <v>0</v>
      </c>
      <c r="AN205" s="30">
        <f t="shared" si="758"/>
        <v>0</v>
      </c>
      <c r="AO205" s="30">
        <f t="shared" si="758"/>
        <v>0</v>
      </c>
      <c r="AP205" s="30">
        <f t="shared" si="758"/>
        <v>0</v>
      </c>
      <c r="AQ205" s="31">
        <f t="shared" si="758"/>
        <v>0</v>
      </c>
      <c r="AR205" s="206"/>
      <c r="AS205" s="488"/>
      <c r="AT205" s="488"/>
      <c r="AU205" s="488"/>
      <c r="AV205" s="488"/>
      <c r="AW205" s="73"/>
      <c r="AX205" s="108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  <c r="BI205" s="108"/>
      <c r="BJ205" s="108"/>
      <c r="BK205" s="108"/>
      <c r="BL205" s="108"/>
      <c r="BM205" s="108"/>
      <c r="BN205" s="108"/>
      <c r="BO205" s="108"/>
      <c r="BP205" s="89"/>
      <c r="BQ205" s="89"/>
      <c r="BR205" s="89"/>
      <c r="BS205" s="89"/>
      <c r="BT205" s="89"/>
      <c r="BU205" s="89"/>
      <c r="BV205" s="89"/>
      <c r="BW205" s="89"/>
      <c r="BX205" s="89"/>
      <c r="BY205" s="89"/>
      <c r="BZ205" s="89"/>
      <c r="CA205" s="89"/>
      <c r="CB205" s="89"/>
      <c r="CC205" s="89"/>
      <c r="CD205" s="89"/>
      <c r="CE205" s="89"/>
      <c r="CF205" s="89"/>
      <c r="CG205" s="89"/>
      <c r="CH205" s="89"/>
      <c r="CI205" s="89"/>
      <c r="CJ205" s="89"/>
      <c r="CK205" s="89"/>
      <c r="CL205" s="89"/>
      <c r="CM205" s="89"/>
      <c r="CN205" s="89"/>
      <c r="CO205" s="89"/>
      <c r="CP205" s="89"/>
      <c r="CQ205" s="89"/>
      <c r="CR205" s="89"/>
      <c r="CS205" s="89"/>
      <c r="CT205" s="89"/>
      <c r="CU205" s="89"/>
      <c r="CV205" s="89"/>
      <c r="CW205" s="89"/>
      <c r="CX205" s="89"/>
      <c r="CY205" s="89"/>
      <c r="CZ205" s="89"/>
      <c r="DA205" s="89"/>
      <c r="DB205" s="89"/>
      <c r="DC205" s="89"/>
      <c r="DD205" s="89"/>
      <c r="DE205" s="89"/>
      <c r="DF205" s="89"/>
      <c r="DG205" s="89"/>
      <c r="DH205" s="89"/>
      <c r="DI205" s="89"/>
      <c r="DJ205" s="89"/>
      <c r="DK205" s="89"/>
      <c r="DL205" s="89"/>
      <c r="DM205" s="89"/>
      <c r="DN205" s="89"/>
      <c r="DO205" s="89"/>
      <c r="DP205" s="89"/>
      <c r="DQ205" s="89"/>
      <c r="DR205" s="89"/>
      <c r="DS205" s="89"/>
      <c r="DT205" s="89"/>
      <c r="DU205" s="89"/>
      <c r="DV205" s="89"/>
      <c r="DW205" s="89"/>
      <c r="DX205" s="89"/>
      <c r="DY205" s="89"/>
      <c r="DZ205" s="89"/>
      <c r="EA205" s="89"/>
      <c r="EB205" s="89"/>
      <c r="EC205" s="89"/>
      <c r="ED205" s="89"/>
      <c r="EE205" s="89"/>
      <c r="EF205" s="89"/>
    </row>
    <row r="206" spans="1:136" s="72" customFormat="1" ht="15.75" customHeight="1" x14ac:dyDescent="0.25">
      <c r="A206" s="230"/>
      <c r="B206" s="179"/>
      <c r="C206" s="179">
        <v>329</v>
      </c>
      <c r="D206" s="581" t="s">
        <v>8</v>
      </c>
      <c r="E206" s="581"/>
      <c r="F206" s="581"/>
      <c r="G206" s="582"/>
      <c r="H206" s="76">
        <f t="shared" si="740"/>
        <v>0</v>
      </c>
      <c r="I206" s="80"/>
      <c r="J206" s="94"/>
      <c r="K206" s="82"/>
      <c r="L206" s="302"/>
      <c r="M206" s="118"/>
      <c r="N206" s="81"/>
      <c r="O206" s="81"/>
      <c r="P206" s="81"/>
      <c r="Q206" s="81"/>
      <c r="R206" s="81"/>
      <c r="S206" s="82"/>
      <c r="T206" s="28">
        <f t="shared" si="742"/>
        <v>0</v>
      </c>
      <c r="U206" s="80"/>
      <c r="V206" s="94"/>
      <c r="W206" s="82"/>
      <c r="X206" s="302"/>
      <c r="Y206" s="118"/>
      <c r="Z206" s="81"/>
      <c r="AA206" s="81"/>
      <c r="AB206" s="81"/>
      <c r="AC206" s="81"/>
      <c r="AD206" s="81"/>
      <c r="AE206" s="82"/>
      <c r="AF206" s="109">
        <f t="shared" si="743"/>
        <v>0</v>
      </c>
      <c r="AG206" s="29">
        <f t="shared" si="759"/>
        <v>0</v>
      </c>
      <c r="AH206" s="92">
        <f t="shared" si="758"/>
        <v>0</v>
      </c>
      <c r="AI206" s="31">
        <f t="shared" si="758"/>
        <v>0</v>
      </c>
      <c r="AJ206" s="326">
        <f t="shared" si="758"/>
        <v>0</v>
      </c>
      <c r="AK206" s="290">
        <f t="shared" si="758"/>
        <v>0</v>
      </c>
      <c r="AL206" s="30">
        <f t="shared" si="758"/>
        <v>0</v>
      </c>
      <c r="AM206" s="30">
        <f t="shared" si="758"/>
        <v>0</v>
      </c>
      <c r="AN206" s="30">
        <f t="shared" si="758"/>
        <v>0</v>
      </c>
      <c r="AO206" s="30">
        <f t="shared" si="758"/>
        <v>0</v>
      </c>
      <c r="AP206" s="30">
        <f t="shared" si="758"/>
        <v>0</v>
      </c>
      <c r="AQ206" s="31">
        <f t="shared" si="758"/>
        <v>0</v>
      </c>
      <c r="AR206" s="206"/>
      <c r="AS206" s="89"/>
      <c r="AT206" s="388"/>
      <c r="AU206" s="388"/>
      <c r="AV206" s="388"/>
      <c r="AX206" s="193"/>
      <c r="AY206" s="193"/>
      <c r="AZ206" s="108"/>
      <c r="BA206" s="108"/>
      <c r="BB206" s="108"/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89"/>
      <c r="BQ206" s="89"/>
      <c r="BR206" s="89"/>
      <c r="BS206" s="89"/>
      <c r="BT206" s="89"/>
      <c r="BU206" s="89"/>
      <c r="BV206" s="89"/>
      <c r="BW206" s="89"/>
      <c r="BX206" s="89"/>
      <c r="BY206" s="89"/>
      <c r="BZ206" s="89"/>
      <c r="CA206" s="89"/>
      <c r="CB206" s="89"/>
      <c r="CC206" s="89"/>
      <c r="CD206" s="89"/>
      <c r="CE206" s="89"/>
      <c r="CF206" s="89"/>
      <c r="CG206" s="89"/>
      <c r="CH206" s="89"/>
      <c r="CI206" s="89"/>
      <c r="CJ206" s="89"/>
      <c r="CK206" s="89"/>
      <c r="CL206" s="89"/>
      <c r="CM206" s="89"/>
      <c r="CN206" s="89"/>
      <c r="CO206" s="89"/>
      <c r="CP206" s="89"/>
      <c r="CQ206" s="89"/>
      <c r="CR206" s="89"/>
      <c r="CS206" s="89"/>
      <c r="CT206" s="89"/>
      <c r="CU206" s="89"/>
      <c r="CV206" s="89"/>
      <c r="CW206" s="89"/>
      <c r="CX206" s="89"/>
      <c r="CY206" s="89"/>
      <c r="CZ206" s="89"/>
      <c r="DA206" s="89"/>
      <c r="DB206" s="89"/>
      <c r="DC206" s="89"/>
      <c r="DD206" s="89"/>
      <c r="DE206" s="89"/>
      <c r="DF206" s="89"/>
      <c r="DG206" s="89"/>
      <c r="DH206" s="89"/>
      <c r="DI206" s="89"/>
      <c r="DJ206" s="89"/>
      <c r="DK206" s="89"/>
      <c r="DL206" s="89"/>
      <c r="DM206" s="89"/>
      <c r="DN206" s="89"/>
      <c r="DO206" s="89"/>
      <c r="DP206" s="89"/>
      <c r="DQ206" s="89"/>
      <c r="DR206" s="89"/>
      <c r="DS206" s="89"/>
      <c r="DT206" s="89"/>
      <c r="DU206" s="89"/>
      <c r="DV206" s="89"/>
      <c r="DW206" s="89"/>
      <c r="DX206" s="89"/>
      <c r="DY206" s="89"/>
      <c r="DZ206" s="89"/>
      <c r="EA206" s="89"/>
      <c r="EB206" s="89"/>
      <c r="EC206" s="89"/>
      <c r="ED206" s="89"/>
      <c r="EE206" s="89"/>
      <c r="EF206" s="89"/>
    </row>
    <row r="207" spans="1:136" s="62" customFormat="1" ht="10.5" customHeight="1" x14ac:dyDescent="0.25">
      <c r="A207" s="490"/>
      <c r="B207" s="491"/>
      <c r="C207" s="491"/>
      <c r="D207" s="492"/>
      <c r="E207" s="492"/>
      <c r="F207" s="492"/>
      <c r="G207" s="492"/>
      <c r="H207" s="91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1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1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125"/>
      <c r="AR207" s="267"/>
      <c r="AS207" s="108"/>
      <c r="AT207" s="194"/>
      <c r="AU207" s="194"/>
      <c r="AV207" s="194"/>
      <c r="AW207" s="267"/>
      <c r="AX207" s="267"/>
      <c r="AY207" s="269"/>
      <c r="AZ207" s="107"/>
      <c r="BA207" s="107"/>
      <c r="BB207" s="107"/>
      <c r="BC207" s="107"/>
      <c r="BD207" s="107"/>
      <c r="BE207" s="107"/>
      <c r="BF207" s="107"/>
      <c r="BG207" s="107"/>
      <c r="BH207" s="107"/>
      <c r="BI207" s="107"/>
      <c r="BJ207" s="107"/>
      <c r="BK207" s="107"/>
      <c r="BL207" s="107"/>
      <c r="BM207" s="107"/>
      <c r="BN207" s="107"/>
      <c r="BO207" s="107"/>
    </row>
    <row r="208" spans="1:136" s="62" customFormat="1" ht="15.75" customHeight="1" x14ac:dyDescent="0.25">
      <c r="A208" s="490"/>
      <c r="B208" s="491"/>
      <c r="C208" s="491"/>
      <c r="D208" s="492"/>
      <c r="E208" s="492"/>
      <c r="F208" s="492"/>
      <c r="G208" s="492"/>
      <c r="H208" s="91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1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1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125"/>
      <c r="AR208" s="206"/>
      <c r="AS208" s="497"/>
      <c r="AT208" s="497"/>
      <c r="AU208" s="497"/>
      <c r="AV208" s="49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  <c r="BI208" s="107"/>
      <c r="BJ208" s="107"/>
      <c r="BK208" s="107"/>
      <c r="BL208" s="107"/>
      <c r="BM208" s="107"/>
      <c r="BN208" s="107"/>
      <c r="BO208" s="107"/>
    </row>
    <row r="209" spans="1:136" s="110" customFormat="1" ht="15.75" customHeight="1" x14ac:dyDescent="0.25">
      <c r="A209" s="595" t="s">
        <v>131</v>
      </c>
      <c r="B209" s="596"/>
      <c r="C209" s="596"/>
      <c r="D209" s="649" t="s">
        <v>132</v>
      </c>
      <c r="E209" s="649"/>
      <c r="F209" s="649"/>
      <c r="G209" s="650"/>
      <c r="H209" s="97">
        <f>SUM(I209:S209)</f>
        <v>5217700</v>
      </c>
      <c r="I209" s="98">
        <f t="shared" ref="I209:S209" si="760">I210+I230+I243</f>
        <v>0</v>
      </c>
      <c r="J209" s="284">
        <f t="shared" si="760"/>
        <v>463200</v>
      </c>
      <c r="K209" s="122">
        <f t="shared" si="760"/>
        <v>0</v>
      </c>
      <c r="L209" s="299">
        <f t="shared" si="760"/>
        <v>4705000</v>
      </c>
      <c r="M209" s="119">
        <f t="shared" si="760"/>
        <v>16500</v>
      </c>
      <c r="N209" s="99">
        <f t="shared" si="760"/>
        <v>0</v>
      </c>
      <c r="O209" s="99">
        <f t="shared" si="760"/>
        <v>0</v>
      </c>
      <c r="P209" s="99">
        <f t="shared" si="760"/>
        <v>33000</v>
      </c>
      <c r="Q209" s="99">
        <f t="shared" si="760"/>
        <v>0</v>
      </c>
      <c r="R209" s="99">
        <f t="shared" si="760"/>
        <v>0</v>
      </c>
      <c r="S209" s="122">
        <f t="shared" si="760"/>
        <v>0</v>
      </c>
      <c r="T209" s="246">
        <f>SUM(U209:AE209)</f>
        <v>0</v>
      </c>
      <c r="U209" s="98">
        <f t="shared" ref="U209:AE209" si="761">U210+U230+U243</f>
        <v>0</v>
      </c>
      <c r="V209" s="284">
        <f t="shared" si="761"/>
        <v>0</v>
      </c>
      <c r="W209" s="122">
        <f t="shared" si="761"/>
        <v>0</v>
      </c>
      <c r="X209" s="299">
        <f t="shared" si="761"/>
        <v>0</v>
      </c>
      <c r="Y209" s="119">
        <f t="shared" si="761"/>
        <v>0</v>
      </c>
      <c r="Z209" s="99">
        <f t="shared" si="761"/>
        <v>0</v>
      </c>
      <c r="AA209" s="99">
        <f t="shared" si="761"/>
        <v>0</v>
      </c>
      <c r="AB209" s="99">
        <f t="shared" si="761"/>
        <v>0</v>
      </c>
      <c r="AC209" s="99">
        <f t="shared" si="761"/>
        <v>0</v>
      </c>
      <c r="AD209" s="99">
        <f t="shared" si="761"/>
        <v>0</v>
      </c>
      <c r="AE209" s="122">
        <f t="shared" si="761"/>
        <v>0</v>
      </c>
      <c r="AF209" s="260">
        <f t="shared" ref="AF209:AF224" si="762">SUM(AG209:AQ209)</f>
        <v>5217700</v>
      </c>
      <c r="AG209" s="462">
        <f t="shared" ref="AG209:AQ209" si="763">AG210+AG230+AG243</f>
        <v>0</v>
      </c>
      <c r="AH209" s="463">
        <f t="shared" si="763"/>
        <v>463200</v>
      </c>
      <c r="AI209" s="464">
        <f t="shared" si="763"/>
        <v>0</v>
      </c>
      <c r="AJ209" s="465">
        <f t="shared" si="763"/>
        <v>4705000</v>
      </c>
      <c r="AK209" s="466">
        <f t="shared" si="763"/>
        <v>16500</v>
      </c>
      <c r="AL209" s="467">
        <f t="shared" si="763"/>
        <v>0</v>
      </c>
      <c r="AM209" s="467">
        <f t="shared" si="763"/>
        <v>0</v>
      </c>
      <c r="AN209" s="467">
        <f t="shared" si="763"/>
        <v>33000</v>
      </c>
      <c r="AO209" s="467">
        <f t="shared" si="763"/>
        <v>0</v>
      </c>
      <c r="AP209" s="467">
        <f t="shared" si="763"/>
        <v>0</v>
      </c>
      <c r="AQ209" s="464">
        <f t="shared" si="763"/>
        <v>0</v>
      </c>
      <c r="AR209" s="206"/>
      <c r="AS209" s="497"/>
      <c r="AT209" s="497"/>
      <c r="AU209" s="497"/>
      <c r="AV209" s="497"/>
      <c r="AW209" s="497"/>
      <c r="AX209" s="497"/>
      <c r="AY209" s="497"/>
      <c r="AZ209" s="497"/>
      <c r="BA209" s="497"/>
      <c r="BB209" s="497"/>
      <c r="BC209" s="497"/>
      <c r="BD209" s="497"/>
      <c r="BE209" s="497"/>
      <c r="BF209" s="497"/>
      <c r="BG209" s="497"/>
      <c r="BH209" s="497"/>
      <c r="BI209" s="497"/>
      <c r="BJ209" s="497"/>
      <c r="BK209" s="497"/>
      <c r="BL209" s="497"/>
      <c r="BM209" s="497"/>
      <c r="BN209" s="497"/>
      <c r="BO209" s="497"/>
      <c r="BP209" s="496"/>
      <c r="BQ209" s="496"/>
      <c r="BR209" s="496"/>
      <c r="BS209" s="496"/>
      <c r="BT209" s="496"/>
      <c r="BU209" s="496"/>
      <c r="BV209" s="496"/>
      <c r="BW209" s="496"/>
      <c r="BX209" s="496"/>
      <c r="BY209" s="496"/>
      <c r="BZ209" s="496"/>
      <c r="CA209" s="496"/>
      <c r="CB209" s="496"/>
      <c r="CC209" s="496"/>
      <c r="CD209" s="496"/>
      <c r="CE209" s="496"/>
      <c r="CF209" s="496"/>
      <c r="CG209" s="496"/>
      <c r="CH209" s="496"/>
      <c r="CI209" s="496"/>
      <c r="CJ209" s="496"/>
      <c r="CK209" s="496"/>
      <c r="CL209" s="496"/>
      <c r="CM209" s="496"/>
      <c r="CN209" s="496"/>
      <c r="CO209" s="496"/>
      <c r="CP209" s="496"/>
      <c r="CQ209" s="496"/>
      <c r="CR209" s="496"/>
      <c r="CS209" s="496"/>
      <c r="CT209" s="496"/>
      <c r="CU209" s="496"/>
      <c r="CV209" s="496"/>
      <c r="CW209" s="496"/>
      <c r="CX209" s="496"/>
      <c r="CY209" s="496"/>
      <c r="CZ209" s="496"/>
      <c r="DA209" s="496"/>
      <c r="DB209" s="496"/>
      <c r="DC209" s="496"/>
      <c r="DD209" s="496"/>
      <c r="DE209" s="496"/>
      <c r="DF209" s="496"/>
      <c r="DG209" s="496"/>
      <c r="DH209" s="496"/>
      <c r="DI209" s="496"/>
      <c r="DJ209" s="496"/>
      <c r="DK209" s="496"/>
      <c r="DL209" s="496"/>
      <c r="DM209" s="496"/>
      <c r="DN209" s="496"/>
      <c r="DO209" s="496"/>
      <c r="DP209" s="496"/>
      <c r="DQ209" s="496"/>
      <c r="DR209" s="496"/>
      <c r="DS209" s="496"/>
      <c r="DT209" s="496"/>
      <c r="DU209" s="496"/>
      <c r="DV209" s="496"/>
      <c r="DW209" s="496"/>
      <c r="DX209" s="496"/>
      <c r="DY209" s="496"/>
      <c r="DZ209" s="496"/>
      <c r="EA209" s="496"/>
      <c r="EB209" s="496"/>
      <c r="EC209" s="496"/>
      <c r="ED209" s="496"/>
      <c r="EE209" s="496"/>
      <c r="EF209" s="496"/>
    </row>
    <row r="210" spans="1:136" s="74" customFormat="1" ht="15.75" customHeight="1" x14ac:dyDescent="0.25">
      <c r="A210" s="591" t="s">
        <v>133</v>
      </c>
      <c r="B210" s="592"/>
      <c r="C210" s="592"/>
      <c r="D210" s="585" t="s">
        <v>137</v>
      </c>
      <c r="E210" s="585"/>
      <c r="F210" s="585"/>
      <c r="G210" s="586"/>
      <c r="H210" s="83">
        <f>SUM(I210:S210)</f>
        <v>5144200</v>
      </c>
      <c r="I210" s="84">
        <f>I211+I225</f>
        <v>0</v>
      </c>
      <c r="J210" s="285">
        <f t="shared" ref="J210:R210" si="764">J211+J225</f>
        <v>426200</v>
      </c>
      <c r="K210" s="86">
        <f t="shared" si="764"/>
        <v>0</v>
      </c>
      <c r="L210" s="300">
        <f t="shared" si="764"/>
        <v>4705000</v>
      </c>
      <c r="M210" s="120">
        <f t="shared" si="764"/>
        <v>0</v>
      </c>
      <c r="N210" s="85">
        <f t="shared" si="764"/>
        <v>0</v>
      </c>
      <c r="O210" s="85">
        <f>O211+O225</f>
        <v>0</v>
      </c>
      <c r="P210" s="85">
        <f t="shared" si="764"/>
        <v>13000</v>
      </c>
      <c r="Q210" s="85">
        <f t="shared" si="764"/>
        <v>0</v>
      </c>
      <c r="R210" s="85">
        <f t="shared" si="764"/>
        <v>0</v>
      </c>
      <c r="S210" s="86">
        <f>S211+S225</f>
        <v>0</v>
      </c>
      <c r="T210" s="245">
        <f>SUM(U210:AE210)</f>
        <v>0</v>
      </c>
      <c r="U210" s="84">
        <f>U211+U225</f>
        <v>0</v>
      </c>
      <c r="V210" s="285">
        <f t="shared" ref="V210" si="765">V211+V225</f>
        <v>0</v>
      </c>
      <c r="W210" s="86">
        <f t="shared" ref="W210" si="766">W211+W225</f>
        <v>0</v>
      </c>
      <c r="X210" s="300">
        <f t="shared" ref="X210" si="767">X211+X225</f>
        <v>0</v>
      </c>
      <c r="Y210" s="120">
        <f t="shared" ref="Y210" si="768">Y211+Y225</f>
        <v>0</v>
      </c>
      <c r="Z210" s="85">
        <f t="shared" ref="Z210" si="769">Z211+Z225</f>
        <v>0</v>
      </c>
      <c r="AA210" s="85">
        <f>AA211+AA225</f>
        <v>0</v>
      </c>
      <c r="AB210" s="85">
        <f t="shared" ref="AB210" si="770">AB211+AB225</f>
        <v>0</v>
      </c>
      <c r="AC210" s="85">
        <f t="shared" ref="AC210" si="771">AC211+AC225</f>
        <v>0</v>
      </c>
      <c r="AD210" s="85">
        <f t="shared" ref="AD210" si="772">AD211+AD225</f>
        <v>0</v>
      </c>
      <c r="AE210" s="86">
        <f>AE211+AE225</f>
        <v>0</v>
      </c>
      <c r="AF210" s="261">
        <f>SUM(AG210:AQ210)</f>
        <v>5144200</v>
      </c>
      <c r="AG210" s="468">
        <f>AG211+AG225</f>
        <v>0</v>
      </c>
      <c r="AH210" s="469">
        <f t="shared" ref="AH210" si="773">AH211+AH225</f>
        <v>426200</v>
      </c>
      <c r="AI210" s="470">
        <f t="shared" ref="AI210" si="774">AI211+AI225</f>
        <v>0</v>
      </c>
      <c r="AJ210" s="471">
        <f t="shared" ref="AJ210" si="775">AJ211+AJ225</f>
        <v>4705000</v>
      </c>
      <c r="AK210" s="472">
        <f t="shared" ref="AK210" si="776">AK211+AK225</f>
        <v>0</v>
      </c>
      <c r="AL210" s="473">
        <f t="shared" ref="AL210" si="777">AL211+AL225</f>
        <v>0</v>
      </c>
      <c r="AM210" s="473">
        <f>AM211+AM225</f>
        <v>0</v>
      </c>
      <c r="AN210" s="473">
        <f t="shared" ref="AN210" si="778">AN211+AN225</f>
        <v>13000</v>
      </c>
      <c r="AO210" s="473">
        <f t="shared" ref="AO210" si="779">AO211+AO225</f>
        <v>0</v>
      </c>
      <c r="AP210" s="473">
        <f t="shared" ref="AP210" si="780">AP211+AP225</f>
        <v>0</v>
      </c>
      <c r="AQ210" s="470">
        <f>AQ211+AQ225</f>
        <v>0</v>
      </c>
      <c r="AR210" s="192"/>
      <c r="AS210" s="497"/>
      <c r="AT210" s="497"/>
      <c r="AU210" s="497"/>
      <c r="AV210" s="497"/>
      <c r="AW210" s="192"/>
      <c r="AX210" s="192"/>
      <c r="AY210" s="193"/>
      <c r="AZ210" s="193"/>
      <c r="BA210" s="193"/>
      <c r="BB210" s="193"/>
      <c r="BC210" s="193"/>
      <c r="BD210" s="193"/>
      <c r="BE210" s="193"/>
      <c r="BF210" s="193"/>
      <c r="BG210" s="193"/>
      <c r="BH210" s="193"/>
      <c r="BI210" s="193"/>
      <c r="BJ210" s="193"/>
      <c r="BK210" s="193"/>
      <c r="BL210" s="193"/>
      <c r="BM210" s="193"/>
      <c r="BN210" s="193"/>
      <c r="BO210" s="193"/>
      <c r="BP210" s="192"/>
      <c r="BQ210" s="192"/>
      <c r="BR210" s="192"/>
      <c r="BS210" s="192"/>
      <c r="BT210" s="192"/>
      <c r="BU210" s="192"/>
      <c r="BV210" s="192"/>
      <c r="BW210" s="192"/>
      <c r="BX210" s="192"/>
      <c r="BY210" s="192"/>
      <c r="BZ210" s="192"/>
      <c r="CA210" s="192"/>
      <c r="CB210" s="192"/>
      <c r="CC210" s="192"/>
      <c r="CD210" s="192"/>
      <c r="CE210" s="192"/>
      <c r="CF210" s="192"/>
      <c r="CG210" s="192"/>
      <c r="CH210" s="192"/>
      <c r="CI210" s="192"/>
      <c r="CJ210" s="192"/>
      <c r="CK210" s="192"/>
      <c r="CL210" s="192"/>
      <c r="CM210" s="192"/>
      <c r="CN210" s="192"/>
      <c r="CO210" s="192"/>
      <c r="CP210" s="192"/>
      <c r="CQ210" s="192"/>
      <c r="CR210" s="192"/>
      <c r="CS210" s="192"/>
      <c r="CT210" s="192"/>
      <c r="CU210" s="192"/>
      <c r="CV210" s="192"/>
      <c r="CW210" s="192"/>
      <c r="CX210" s="192"/>
      <c r="CY210" s="192"/>
      <c r="CZ210" s="192"/>
      <c r="DA210" s="192"/>
      <c r="DB210" s="192"/>
      <c r="DC210" s="192"/>
      <c r="DD210" s="192"/>
      <c r="DE210" s="192"/>
      <c r="DF210" s="192"/>
      <c r="DG210" s="192"/>
      <c r="DH210" s="192"/>
      <c r="DI210" s="192"/>
      <c r="DJ210" s="192"/>
      <c r="DK210" s="192"/>
      <c r="DL210" s="192"/>
      <c r="DM210" s="192"/>
      <c r="DN210" s="192"/>
      <c r="DO210" s="192"/>
      <c r="DP210" s="192"/>
      <c r="DQ210" s="192"/>
      <c r="DR210" s="192"/>
      <c r="DS210" s="192"/>
      <c r="DT210" s="192"/>
      <c r="DU210" s="192"/>
      <c r="DV210" s="192"/>
      <c r="DW210" s="192"/>
      <c r="DX210" s="192"/>
      <c r="DY210" s="192"/>
      <c r="DZ210" s="192"/>
      <c r="EA210" s="192"/>
      <c r="EB210" s="192"/>
      <c r="EC210" s="192"/>
      <c r="ED210" s="192"/>
      <c r="EE210" s="192"/>
      <c r="EF210" s="192"/>
    </row>
    <row r="211" spans="1:136" s="74" customFormat="1" ht="15.75" customHeight="1" x14ac:dyDescent="0.25">
      <c r="A211" s="493">
        <v>3</v>
      </c>
      <c r="B211" s="68"/>
      <c r="C211" s="90"/>
      <c r="D211" s="651" t="s">
        <v>16</v>
      </c>
      <c r="E211" s="651"/>
      <c r="F211" s="651"/>
      <c r="G211" s="652"/>
      <c r="H211" s="75">
        <f t="shared" ref="H211:H224" si="781">SUM(I211:S211)</f>
        <v>5144200</v>
      </c>
      <c r="I211" s="77">
        <f t="shared" ref="I211:S211" si="782">I212+I216+I222</f>
        <v>0</v>
      </c>
      <c r="J211" s="61">
        <f t="shared" si="782"/>
        <v>426200</v>
      </c>
      <c r="K211" s="79">
        <f t="shared" si="782"/>
        <v>0</v>
      </c>
      <c r="L211" s="301">
        <f t="shared" si="782"/>
        <v>4705000</v>
      </c>
      <c r="M211" s="95">
        <f t="shared" si="782"/>
        <v>0</v>
      </c>
      <c r="N211" s="78">
        <f t="shared" si="782"/>
        <v>0</v>
      </c>
      <c r="O211" s="78">
        <f t="shared" si="782"/>
        <v>0</v>
      </c>
      <c r="P211" s="78">
        <f t="shared" si="782"/>
        <v>13000</v>
      </c>
      <c r="Q211" s="78">
        <f t="shared" si="782"/>
        <v>0</v>
      </c>
      <c r="R211" s="78">
        <f t="shared" si="782"/>
        <v>0</v>
      </c>
      <c r="S211" s="79">
        <f t="shared" si="782"/>
        <v>0</v>
      </c>
      <c r="T211" s="237">
        <f t="shared" ref="T211:T224" si="783">SUM(U211:AE211)</f>
        <v>0</v>
      </c>
      <c r="U211" s="77">
        <f t="shared" ref="U211:AE211" si="784">U212+U216+U222</f>
        <v>0</v>
      </c>
      <c r="V211" s="61">
        <f t="shared" si="784"/>
        <v>0</v>
      </c>
      <c r="W211" s="79">
        <f t="shared" si="784"/>
        <v>0</v>
      </c>
      <c r="X211" s="301">
        <f t="shared" si="784"/>
        <v>0</v>
      </c>
      <c r="Y211" s="95">
        <f t="shared" si="784"/>
        <v>0</v>
      </c>
      <c r="Z211" s="78">
        <f t="shared" si="784"/>
        <v>0</v>
      </c>
      <c r="AA211" s="78">
        <f t="shared" si="784"/>
        <v>0</v>
      </c>
      <c r="AB211" s="78">
        <f t="shared" si="784"/>
        <v>0</v>
      </c>
      <c r="AC211" s="78">
        <f t="shared" si="784"/>
        <v>0</v>
      </c>
      <c r="AD211" s="78">
        <f t="shared" si="784"/>
        <v>0</v>
      </c>
      <c r="AE211" s="79">
        <f t="shared" si="784"/>
        <v>0</v>
      </c>
      <c r="AF211" s="262">
        <f t="shared" si="762"/>
        <v>5144200</v>
      </c>
      <c r="AG211" s="315">
        <f t="shared" ref="AG211:AQ211" si="785">AG212+AG216+AG222</f>
        <v>0</v>
      </c>
      <c r="AH211" s="263">
        <f t="shared" si="785"/>
        <v>426200</v>
      </c>
      <c r="AI211" s="239">
        <f t="shared" si="785"/>
        <v>0</v>
      </c>
      <c r="AJ211" s="303">
        <f t="shared" si="785"/>
        <v>4705000</v>
      </c>
      <c r="AK211" s="240">
        <f t="shared" si="785"/>
        <v>0</v>
      </c>
      <c r="AL211" s="241">
        <f t="shared" si="785"/>
        <v>0</v>
      </c>
      <c r="AM211" s="241">
        <f t="shared" si="785"/>
        <v>0</v>
      </c>
      <c r="AN211" s="241">
        <f t="shared" si="785"/>
        <v>13000</v>
      </c>
      <c r="AO211" s="241">
        <f t="shared" si="785"/>
        <v>0</v>
      </c>
      <c r="AP211" s="241">
        <f t="shared" si="785"/>
        <v>0</v>
      </c>
      <c r="AQ211" s="239">
        <f t="shared" si="785"/>
        <v>0</v>
      </c>
      <c r="AR211" s="192"/>
      <c r="AS211" s="496"/>
      <c r="AT211" s="496"/>
      <c r="AU211" s="496"/>
      <c r="AV211" s="496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  <c r="BI211" s="192"/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192"/>
      <c r="BV211" s="192"/>
      <c r="BW211" s="192"/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  <c r="DA211" s="192"/>
      <c r="DB211" s="192"/>
      <c r="DC211" s="192"/>
      <c r="DD211" s="192"/>
      <c r="DE211" s="192"/>
      <c r="DF211" s="192"/>
      <c r="DG211" s="192"/>
      <c r="DH211" s="192"/>
      <c r="DI211" s="192"/>
      <c r="DJ211" s="192"/>
      <c r="DK211" s="192"/>
      <c r="DL211" s="192"/>
      <c r="DM211" s="192"/>
      <c r="DN211" s="192"/>
      <c r="DO211" s="192"/>
      <c r="DP211" s="192"/>
      <c r="DQ211" s="192"/>
      <c r="DR211" s="192"/>
      <c r="DS211" s="192"/>
      <c r="DT211" s="192"/>
      <c r="DU211" s="192"/>
      <c r="DV211" s="192"/>
      <c r="DW211" s="192"/>
      <c r="DX211" s="192"/>
      <c r="DY211" s="192"/>
      <c r="DZ211" s="192"/>
      <c r="EA211" s="192"/>
      <c r="EB211" s="192"/>
      <c r="EC211" s="192"/>
      <c r="ED211" s="192"/>
      <c r="EE211" s="192"/>
      <c r="EF211" s="192"/>
    </row>
    <row r="212" spans="1:136" s="73" customFormat="1" ht="15.75" customHeight="1" x14ac:dyDescent="0.25">
      <c r="A212" s="577">
        <v>31</v>
      </c>
      <c r="B212" s="578"/>
      <c r="C212" s="90"/>
      <c r="D212" s="579" t="s">
        <v>0</v>
      </c>
      <c r="E212" s="579"/>
      <c r="F212" s="579"/>
      <c r="G212" s="580"/>
      <c r="H212" s="75">
        <f t="shared" si="781"/>
        <v>4505000</v>
      </c>
      <c r="I212" s="96">
        <f>SUM(I213:I215)</f>
        <v>0</v>
      </c>
      <c r="J212" s="61">
        <f>SUM(J213:J215)</f>
        <v>0</v>
      </c>
      <c r="K212" s="79">
        <f t="shared" ref="K212:S212" si="786">SUM(K213:K215)</f>
        <v>0</v>
      </c>
      <c r="L212" s="301">
        <f t="shared" si="786"/>
        <v>4505000</v>
      </c>
      <c r="M212" s="95">
        <f t="shared" si="786"/>
        <v>0</v>
      </c>
      <c r="N212" s="78">
        <f t="shared" si="786"/>
        <v>0</v>
      </c>
      <c r="O212" s="78">
        <f t="shared" ref="O212" si="787">SUM(O213:O215)</f>
        <v>0</v>
      </c>
      <c r="P212" s="78">
        <f t="shared" si="786"/>
        <v>0</v>
      </c>
      <c r="Q212" s="78">
        <f t="shared" si="786"/>
        <v>0</v>
      </c>
      <c r="R212" s="78">
        <f t="shared" si="786"/>
        <v>0</v>
      </c>
      <c r="S212" s="229">
        <f t="shared" si="786"/>
        <v>0</v>
      </c>
      <c r="T212" s="248">
        <f t="shared" si="783"/>
        <v>0</v>
      </c>
      <c r="U212" s="96">
        <f>SUM(U213:U215)</f>
        <v>0</v>
      </c>
      <c r="V212" s="78">
        <f>SUM(V213:V215)</f>
        <v>0</v>
      </c>
      <c r="W212" s="79">
        <f t="shared" ref="W212:AE212" si="788">SUM(W213:W215)</f>
        <v>0</v>
      </c>
      <c r="X212" s="301">
        <f t="shared" si="788"/>
        <v>0</v>
      </c>
      <c r="Y212" s="95">
        <f t="shared" si="788"/>
        <v>0</v>
      </c>
      <c r="Z212" s="78">
        <f t="shared" si="788"/>
        <v>0</v>
      </c>
      <c r="AA212" s="78">
        <f t="shared" ref="AA212" si="789">SUM(AA213:AA215)</f>
        <v>0</v>
      </c>
      <c r="AB212" s="78">
        <f t="shared" si="788"/>
        <v>0</v>
      </c>
      <c r="AC212" s="78">
        <f t="shared" si="788"/>
        <v>0</v>
      </c>
      <c r="AD212" s="78">
        <f t="shared" si="788"/>
        <v>0</v>
      </c>
      <c r="AE212" s="229">
        <f t="shared" si="788"/>
        <v>0</v>
      </c>
      <c r="AF212" s="262">
        <f t="shared" si="762"/>
        <v>4505000</v>
      </c>
      <c r="AG212" s="238">
        <f>SUM(AG213:AG215)</f>
        <v>0</v>
      </c>
      <c r="AH212" s="241">
        <f>SUM(AH213:AH215)</f>
        <v>0</v>
      </c>
      <c r="AI212" s="239">
        <f t="shared" ref="AI212:AQ212" si="790">SUM(AI213:AI215)</f>
        <v>0</v>
      </c>
      <c r="AJ212" s="303">
        <f t="shared" si="790"/>
        <v>4505000</v>
      </c>
      <c r="AK212" s="240">
        <f t="shared" si="790"/>
        <v>0</v>
      </c>
      <c r="AL212" s="241">
        <f t="shared" si="790"/>
        <v>0</v>
      </c>
      <c r="AM212" s="241">
        <f t="shared" ref="AM212" si="791">SUM(AM213:AM215)</f>
        <v>0</v>
      </c>
      <c r="AN212" s="241">
        <f t="shared" si="790"/>
        <v>0</v>
      </c>
      <c r="AO212" s="241">
        <f t="shared" si="790"/>
        <v>0</v>
      </c>
      <c r="AP212" s="241">
        <f t="shared" si="790"/>
        <v>0</v>
      </c>
      <c r="AQ212" s="242">
        <f t="shared" si="790"/>
        <v>0</v>
      </c>
      <c r="AR212" s="190"/>
      <c r="AS212" s="190"/>
      <c r="AT212" s="190"/>
      <c r="AU212" s="190"/>
      <c r="AV212" s="190"/>
      <c r="AW212" s="190"/>
      <c r="AX212" s="190"/>
      <c r="AY212" s="190"/>
      <c r="AZ212" s="190"/>
      <c r="BA212" s="190"/>
      <c r="BB212" s="190"/>
      <c r="BC212" s="190"/>
      <c r="BD212" s="190"/>
      <c r="BE212" s="190"/>
      <c r="BF212" s="190"/>
      <c r="BG212" s="190"/>
      <c r="BH212" s="190"/>
      <c r="BI212" s="190"/>
      <c r="BJ212" s="190"/>
      <c r="BK212" s="190"/>
      <c r="BL212" s="190"/>
      <c r="BM212" s="190"/>
      <c r="BN212" s="190"/>
      <c r="BO212" s="190"/>
      <c r="BP212" s="190"/>
      <c r="BQ212" s="190"/>
      <c r="BR212" s="190"/>
      <c r="BS212" s="190"/>
      <c r="BT212" s="190"/>
      <c r="BU212" s="190"/>
      <c r="BV212" s="190"/>
      <c r="BW212" s="190"/>
      <c r="BX212" s="190"/>
      <c r="BY212" s="190"/>
      <c r="BZ212" s="190"/>
      <c r="CA212" s="190"/>
      <c r="CB212" s="190"/>
      <c r="CC212" s="190"/>
      <c r="CD212" s="190"/>
      <c r="CE212" s="190"/>
      <c r="CF212" s="190"/>
      <c r="CG212" s="190"/>
      <c r="CH212" s="190"/>
      <c r="CI212" s="190"/>
      <c r="CJ212" s="190"/>
      <c r="CK212" s="190"/>
      <c r="CL212" s="190"/>
      <c r="CM212" s="190"/>
      <c r="CN212" s="190"/>
      <c r="CO212" s="190"/>
      <c r="CP212" s="190"/>
      <c r="CQ212" s="190"/>
      <c r="CR212" s="190"/>
      <c r="CS212" s="190"/>
      <c r="CT212" s="190"/>
      <c r="CU212" s="190"/>
      <c r="CV212" s="190"/>
      <c r="CW212" s="190"/>
      <c r="CX212" s="190"/>
      <c r="CY212" s="190"/>
      <c r="CZ212" s="190"/>
      <c r="DA212" s="190"/>
      <c r="DB212" s="190"/>
      <c r="DC212" s="190"/>
      <c r="DD212" s="190"/>
      <c r="DE212" s="190"/>
      <c r="DF212" s="190"/>
      <c r="DG212" s="190"/>
      <c r="DH212" s="190"/>
      <c r="DI212" s="190"/>
      <c r="DJ212" s="190"/>
      <c r="DK212" s="190"/>
      <c r="DL212" s="190"/>
      <c r="DM212" s="190"/>
      <c r="DN212" s="190"/>
      <c r="DO212" s="190"/>
      <c r="DP212" s="190"/>
      <c r="DQ212" s="190"/>
      <c r="DR212" s="190"/>
      <c r="DS212" s="190"/>
      <c r="DT212" s="190"/>
      <c r="DU212" s="190"/>
      <c r="DV212" s="190"/>
      <c r="DW212" s="190"/>
      <c r="DX212" s="190"/>
      <c r="DY212" s="190"/>
      <c r="DZ212" s="190"/>
      <c r="EA212" s="190"/>
      <c r="EB212" s="190"/>
      <c r="EC212" s="190"/>
      <c r="ED212" s="190"/>
      <c r="EE212" s="190"/>
      <c r="EF212" s="190"/>
    </row>
    <row r="213" spans="1:136" s="72" customFormat="1" ht="15.75" customHeight="1" x14ac:dyDescent="0.25">
      <c r="A213" s="230"/>
      <c r="B213" s="179"/>
      <c r="C213" s="179">
        <v>311</v>
      </c>
      <c r="D213" s="581" t="s">
        <v>1</v>
      </c>
      <c r="E213" s="581"/>
      <c r="F213" s="581"/>
      <c r="G213" s="582"/>
      <c r="H213" s="76">
        <f t="shared" si="781"/>
        <v>3780000</v>
      </c>
      <c r="I213" s="80"/>
      <c r="J213" s="94"/>
      <c r="K213" s="82"/>
      <c r="L213" s="302">
        <v>3780000</v>
      </c>
      <c r="M213" s="118"/>
      <c r="N213" s="81"/>
      <c r="O213" s="81"/>
      <c r="P213" s="81"/>
      <c r="Q213" s="81"/>
      <c r="R213" s="81"/>
      <c r="S213" s="82"/>
      <c r="T213" s="28">
        <f t="shared" si="783"/>
        <v>0</v>
      </c>
      <c r="U213" s="80"/>
      <c r="V213" s="94"/>
      <c r="W213" s="82"/>
      <c r="X213" s="302"/>
      <c r="Y213" s="118"/>
      <c r="Z213" s="81"/>
      <c r="AA213" s="81"/>
      <c r="AB213" s="81"/>
      <c r="AC213" s="81"/>
      <c r="AD213" s="81"/>
      <c r="AE213" s="82"/>
      <c r="AF213" s="109">
        <f t="shared" si="762"/>
        <v>3780000</v>
      </c>
      <c r="AG213" s="29">
        <f t="shared" ref="AG213:AG215" si="792">I213+U213</f>
        <v>0</v>
      </c>
      <c r="AH213" s="92">
        <f t="shared" ref="AH213:AH215" si="793">J213+V213</f>
        <v>0</v>
      </c>
      <c r="AI213" s="31">
        <f t="shared" ref="AI213:AI215" si="794">K213+W213</f>
        <v>0</v>
      </c>
      <c r="AJ213" s="326">
        <f t="shared" ref="AJ213:AJ215" si="795">L213+X213</f>
        <v>3780000</v>
      </c>
      <c r="AK213" s="290">
        <f t="shared" ref="AK213:AK215" si="796">M213+Y213</f>
        <v>0</v>
      </c>
      <c r="AL213" s="30">
        <f t="shared" ref="AL213:AL215" si="797">N213+Z213</f>
        <v>0</v>
      </c>
      <c r="AM213" s="30">
        <f t="shared" ref="AM213:AM215" si="798">O213+AA213</f>
        <v>0</v>
      </c>
      <c r="AN213" s="30">
        <f t="shared" ref="AN213:AN215" si="799">P213+AB213</f>
        <v>0</v>
      </c>
      <c r="AO213" s="30">
        <f t="shared" ref="AO213:AO215" si="800">Q213+AC213</f>
        <v>0</v>
      </c>
      <c r="AP213" s="30">
        <f t="shared" ref="AP213:AP215" si="801">R213+AD213</f>
        <v>0</v>
      </c>
      <c r="AQ213" s="31">
        <f t="shared" ref="AQ213:AQ215" si="802">S213+AE213</f>
        <v>0</v>
      </c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  <c r="BB213" s="89"/>
      <c r="BC213" s="89"/>
      <c r="BD213" s="89"/>
      <c r="BE213" s="89"/>
      <c r="BF213" s="89"/>
      <c r="BG213" s="89"/>
      <c r="BH213" s="89"/>
      <c r="BI213" s="89"/>
      <c r="BJ213" s="89"/>
      <c r="BK213" s="89"/>
      <c r="BL213" s="89"/>
      <c r="BM213" s="89"/>
      <c r="BN213" s="89"/>
      <c r="BO213" s="89"/>
      <c r="BP213" s="89"/>
      <c r="BQ213" s="89"/>
      <c r="BR213" s="89"/>
      <c r="BS213" s="89"/>
      <c r="BT213" s="89"/>
      <c r="BU213" s="89"/>
      <c r="BV213" s="89"/>
      <c r="BW213" s="89"/>
      <c r="BX213" s="89"/>
      <c r="BY213" s="89"/>
      <c r="BZ213" s="89"/>
      <c r="CA213" s="89"/>
      <c r="CB213" s="89"/>
      <c r="CC213" s="89"/>
      <c r="CD213" s="89"/>
      <c r="CE213" s="89"/>
      <c r="CF213" s="89"/>
      <c r="CG213" s="89"/>
      <c r="CH213" s="89"/>
      <c r="CI213" s="89"/>
      <c r="CJ213" s="89"/>
      <c r="CK213" s="89"/>
      <c r="CL213" s="89"/>
      <c r="CM213" s="89"/>
      <c r="CN213" s="89"/>
      <c r="CO213" s="89"/>
      <c r="CP213" s="89"/>
      <c r="CQ213" s="89"/>
      <c r="CR213" s="89"/>
      <c r="CS213" s="89"/>
      <c r="CT213" s="89"/>
      <c r="CU213" s="89"/>
      <c r="CV213" s="89"/>
      <c r="CW213" s="89"/>
      <c r="CX213" s="89"/>
      <c r="CY213" s="89"/>
      <c r="CZ213" s="89"/>
      <c r="DA213" s="89"/>
      <c r="DB213" s="89"/>
      <c r="DC213" s="89"/>
      <c r="DD213" s="89"/>
      <c r="DE213" s="89"/>
      <c r="DF213" s="89"/>
      <c r="DG213" s="89"/>
      <c r="DH213" s="89"/>
      <c r="DI213" s="89"/>
      <c r="DJ213" s="89"/>
      <c r="DK213" s="89"/>
      <c r="DL213" s="89"/>
      <c r="DM213" s="89"/>
      <c r="DN213" s="89"/>
      <c r="DO213" s="89"/>
      <c r="DP213" s="89"/>
      <c r="DQ213" s="89"/>
      <c r="DR213" s="89"/>
      <c r="DS213" s="89"/>
      <c r="DT213" s="89"/>
      <c r="DU213" s="89"/>
      <c r="DV213" s="89"/>
      <c r="DW213" s="89"/>
      <c r="DX213" s="89"/>
      <c r="DY213" s="89"/>
      <c r="DZ213" s="89"/>
      <c r="EA213" s="89"/>
      <c r="EB213" s="89"/>
      <c r="EC213" s="89"/>
      <c r="ED213" s="89"/>
      <c r="EE213" s="89"/>
      <c r="EF213" s="89"/>
    </row>
    <row r="214" spans="1:136" s="72" customFormat="1" ht="12.75" customHeight="1" x14ac:dyDescent="0.25">
      <c r="A214" s="230"/>
      <c r="B214" s="179"/>
      <c r="C214" s="179">
        <v>312</v>
      </c>
      <c r="D214" s="581" t="s">
        <v>2</v>
      </c>
      <c r="E214" s="581"/>
      <c r="F214" s="581"/>
      <c r="G214" s="582"/>
      <c r="H214" s="76">
        <f t="shared" si="781"/>
        <v>120000</v>
      </c>
      <c r="I214" s="80"/>
      <c r="J214" s="94"/>
      <c r="K214" s="82"/>
      <c r="L214" s="302">
        <v>120000</v>
      </c>
      <c r="M214" s="118"/>
      <c r="N214" s="81"/>
      <c r="O214" s="81"/>
      <c r="P214" s="81"/>
      <c r="Q214" s="81"/>
      <c r="R214" s="81"/>
      <c r="S214" s="82"/>
      <c r="T214" s="28">
        <f t="shared" si="783"/>
        <v>0</v>
      </c>
      <c r="U214" s="80"/>
      <c r="V214" s="94"/>
      <c r="W214" s="82"/>
      <c r="X214" s="302"/>
      <c r="Y214" s="118"/>
      <c r="Z214" s="81"/>
      <c r="AA214" s="81"/>
      <c r="AB214" s="81"/>
      <c r="AC214" s="81"/>
      <c r="AD214" s="81"/>
      <c r="AE214" s="82"/>
      <c r="AF214" s="109">
        <f t="shared" si="762"/>
        <v>120000</v>
      </c>
      <c r="AG214" s="29">
        <f t="shared" si="792"/>
        <v>0</v>
      </c>
      <c r="AH214" s="92">
        <f t="shared" si="793"/>
        <v>0</v>
      </c>
      <c r="AI214" s="31">
        <f t="shared" si="794"/>
        <v>0</v>
      </c>
      <c r="AJ214" s="326">
        <f t="shared" si="795"/>
        <v>120000</v>
      </c>
      <c r="AK214" s="290">
        <f t="shared" si="796"/>
        <v>0</v>
      </c>
      <c r="AL214" s="30">
        <f t="shared" si="797"/>
        <v>0</v>
      </c>
      <c r="AM214" s="30">
        <f t="shared" si="798"/>
        <v>0</v>
      </c>
      <c r="AN214" s="30">
        <f t="shared" si="799"/>
        <v>0</v>
      </c>
      <c r="AO214" s="30">
        <f t="shared" si="800"/>
        <v>0</v>
      </c>
      <c r="AP214" s="30">
        <f t="shared" si="801"/>
        <v>0</v>
      </c>
      <c r="AQ214" s="31">
        <f t="shared" si="802"/>
        <v>0</v>
      </c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  <c r="BC214" s="89"/>
      <c r="BD214" s="89"/>
      <c r="BE214" s="89"/>
      <c r="BF214" s="89"/>
      <c r="BG214" s="89"/>
      <c r="BH214" s="89"/>
      <c r="BI214" s="89"/>
      <c r="BJ214" s="89"/>
      <c r="BK214" s="89"/>
      <c r="BL214" s="89"/>
      <c r="BM214" s="89"/>
      <c r="BN214" s="89"/>
      <c r="BO214" s="89"/>
      <c r="BP214" s="89"/>
      <c r="BQ214" s="89"/>
      <c r="BR214" s="89"/>
      <c r="BS214" s="89"/>
      <c r="BT214" s="89"/>
      <c r="BU214" s="89"/>
      <c r="BV214" s="89"/>
      <c r="BW214" s="89"/>
      <c r="BX214" s="89"/>
      <c r="BY214" s="89"/>
      <c r="BZ214" s="89"/>
      <c r="CA214" s="89"/>
      <c r="CB214" s="89"/>
      <c r="CC214" s="89"/>
      <c r="CD214" s="89"/>
      <c r="CE214" s="89"/>
      <c r="CF214" s="89"/>
      <c r="CG214" s="89"/>
      <c r="CH214" s="89"/>
      <c r="CI214" s="89"/>
      <c r="CJ214" s="89"/>
      <c r="CK214" s="89"/>
      <c r="CL214" s="89"/>
      <c r="CM214" s="89"/>
      <c r="CN214" s="89"/>
      <c r="CO214" s="89"/>
      <c r="CP214" s="89"/>
      <c r="CQ214" s="89"/>
      <c r="CR214" s="89"/>
      <c r="CS214" s="89"/>
      <c r="CT214" s="89"/>
      <c r="CU214" s="89"/>
      <c r="CV214" s="89"/>
      <c r="CW214" s="89"/>
      <c r="CX214" s="89"/>
      <c r="CY214" s="89"/>
      <c r="CZ214" s="89"/>
      <c r="DA214" s="89"/>
      <c r="DB214" s="89"/>
      <c r="DC214" s="89"/>
      <c r="DD214" s="89"/>
      <c r="DE214" s="89"/>
      <c r="DF214" s="89"/>
      <c r="DG214" s="89"/>
      <c r="DH214" s="89"/>
      <c r="DI214" s="89"/>
      <c r="DJ214" s="89"/>
      <c r="DK214" s="89"/>
      <c r="DL214" s="89"/>
      <c r="DM214" s="89"/>
      <c r="DN214" s="89"/>
      <c r="DO214" s="89"/>
      <c r="DP214" s="89"/>
      <c r="DQ214" s="89"/>
      <c r="DR214" s="89"/>
      <c r="DS214" s="89"/>
      <c r="DT214" s="89"/>
      <c r="DU214" s="89"/>
      <c r="DV214" s="89"/>
      <c r="DW214" s="89"/>
      <c r="DX214" s="89"/>
      <c r="DY214" s="89"/>
      <c r="DZ214" s="89"/>
      <c r="EA214" s="89"/>
      <c r="EB214" s="89"/>
      <c r="EC214" s="89"/>
      <c r="ED214" s="89"/>
      <c r="EE214" s="89"/>
      <c r="EF214" s="89"/>
    </row>
    <row r="215" spans="1:136" s="72" customFormat="1" ht="25.9" customHeight="1" x14ac:dyDescent="0.25">
      <c r="A215" s="230"/>
      <c r="B215" s="179"/>
      <c r="C215" s="179">
        <v>313</v>
      </c>
      <c r="D215" s="581" t="s">
        <v>3</v>
      </c>
      <c r="E215" s="581"/>
      <c r="F215" s="581"/>
      <c r="G215" s="582"/>
      <c r="H215" s="76">
        <f t="shared" si="781"/>
        <v>605000</v>
      </c>
      <c r="I215" s="80"/>
      <c r="J215" s="94"/>
      <c r="K215" s="82"/>
      <c r="L215" s="302">
        <v>605000</v>
      </c>
      <c r="M215" s="118"/>
      <c r="N215" s="81"/>
      <c r="O215" s="81"/>
      <c r="P215" s="81"/>
      <c r="Q215" s="81"/>
      <c r="R215" s="81"/>
      <c r="S215" s="82"/>
      <c r="T215" s="28">
        <f t="shared" si="783"/>
        <v>0</v>
      </c>
      <c r="U215" s="80"/>
      <c r="V215" s="94"/>
      <c r="W215" s="82"/>
      <c r="X215" s="302"/>
      <c r="Y215" s="118"/>
      <c r="Z215" s="81"/>
      <c r="AA215" s="81"/>
      <c r="AB215" s="81"/>
      <c r="AC215" s="81"/>
      <c r="AD215" s="81"/>
      <c r="AE215" s="82"/>
      <c r="AF215" s="109">
        <f t="shared" si="762"/>
        <v>605000</v>
      </c>
      <c r="AG215" s="29">
        <f t="shared" si="792"/>
        <v>0</v>
      </c>
      <c r="AH215" s="92">
        <f t="shared" si="793"/>
        <v>0</v>
      </c>
      <c r="AI215" s="31">
        <f t="shared" si="794"/>
        <v>0</v>
      </c>
      <c r="AJ215" s="326">
        <f t="shared" si="795"/>
        <v>605000</v>
      </c>
      <c r="AK215" s="290">
        <f t="shared" si="796"/>
        <v>0</v>
      </c>
      <c r="AL215" s="30">
        <f t="shared" si="797"/>
        <v>0</v>
      </c>
      <c r="AM215" s="30">
        <f t="shared" si="798"/>
        <v>0</v>
      </c>
      <c r="AN215" s="30">
        <f t="shared" si="799"/>
        <v>0</v>
      </c>
      <c r="AO215" s="30">
        <f t="shared" si="800"/>
        <v>0</v>
      </c>
      <c r="AP215" s="30">
        <f t="shared" si="801"/>
        <v>0</v>
      </c>
      <c r="AQ215" s="31">
        <f t="shared" si="802"/>
        <v>0</v>
      </c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  <c r="BB215" s="89"/>
      <c r="BC215" s="89"/>
      <c r="BD215" s="89"/>
      <c r="BE215" s="89"/>
      <c r="BF215" s="89"/>
      <c r="BG215" s="89"/>
      <c r="BH215" s="89"/>
      <c r="BI215" s="89"/>
      <c r="BJ215" s="89"/>
      <c r="BK215" s="89"/>
      <c r="BL215" s="89"/>
      <c r="BM215" s="89"/>
      <c r="BN215" s="89"/>
      <c r="BO215" s="89"/>
      <c r="BP215" s="89"/>
      <c r="BQ215" s="89"/>
      <c r="BR215" s="89"/>
      <c r="BS215" s="89"/>
      <c r="BT215" s="89"/>
      <c r="BU215" s="89"/>
      <c r="BV215" s="89"/>
      <c r="BW215" s="89"/>
      <c r="BX215" s="89"/>
      <c r="BY215" s="89"/>
      <c r="BZ215" s="89"/>
      <c r="CA215" s="89"/>
      <c r="CB215" s="89"/>
      <c r="CC215" s="89"/>
      <c r="CD215" s="89"/>
      <c r="CE215" s="89"/>
      <c r="CF215" s="89"/>
      <c r="CG215" s="89"/>
      <c r="CH215" s="89"/>
      <c r="CI215" s="89"/>
      <c r="CJ215" s="89"/>
      <c r="CK215" s="89"/>
      <c r="CL215" s="89"/>
      <c r="CM215" s="89"/>
      <c r="CN215" s="89"/>
      <c r="CO215" s="89"/>
      <c r="CP215" s="89"/>
      <c r="CQ215" s="89"/>
      <c r="CR215" s="89"/>
      <c r="CS215" s="89"/>
      <c r="CT215" s="89"/>
      <c r="CU215" s="89"/>
      <c r="CV215" s="89"/>
      <c r="CW215" s="89"/>
      <c r="CX215" s="89"/>
      <c r="CY215" s="89"/>
      <c r="CZ215" s="89"/>
      <c r="DA215" s="89"/>
      <c r="DB215" s="89"/>
      <c r="DC215" s="89"/>
      <c r="DD215" s="89"/>
      <c r="DE215" s="89"/>
      <c r="DF215" s="89"/>
      <c r="DG215" s="89"/>
      <c r="DH215" s="89"/>
      <c r="DI215" s="89"/>
      <c r="DJ215" s="89"/>
      <c r="DK215" s="89"/>
      <c r="DL215" s="89"/>
      <c r="DM215" s="89"/>
      <c r="DN215" s="89"/>
      <c r="DO215" s="89"/>
      <c r="DP215" s="89"/>
      <c r="DQ215" s="89"/>
      <c r="DR215" s="89"/>
      <c r="DS215" s="89"/>
      <c r="DT215" s="89"/>
      <c r="DU215" s="89"/>
      <c r="DV215" s="89"/>
      <c r="DW215" s="89"/>
      <c r="DX215" s="89"/>
      <c r="DY215" s="89"/>
      <c r="DZ215" s="89"/>
      <c r="EA215" s="89"/>
      <c r="EB215" s="89"/>
      <c r="EC215" s="89"/>
      <c r="ED215" s="89"/>
      <c r="EE215" s="89"/>
      <c r="EF215" s="89"/>
    </row>
    <row r="216" spans="1:136" s="73" customFormat="1" ht="15.75" customHeight="1" x14ac:dyDescent="0.25">
      <c r="A216" s="577">
        <v>32</v>
      </c>
      <c r="B216" s="578"/>
      <c r="C216" s="90"/>
      <c r="D216" s="579" t="s">
        <v>4</v>
      </c>
      <c r="E216" s="579"/>
      <c r="F216" s="579"/>
      <c r="G216" s="580"/>
      <c r="H216" s="75">
        <f t="shared" si="781"/>
        <v>629200</v>
      </c>
      <c r="I216" s="77">
        <f>SUM(I217:I221)</f>
        <v>0</v>
      </c>
      <c r="J216" s="61">
        <f>SUM(J217:J221)</f>
        <v>416200</v>
      </c>
      <c r="K216" s="79">
        <f t="shared" ref="K216:S216" si="803">SUM(K217:K221)</f>
        <v>0</v>
      </c>
      <c r="L216" s="301">
        <f>SUM(L217:L221)</f>
        <v>200000</v>
      </c>
      <c r="M216" s="95">
        <f t="shared" si="803"/>
        <v>0</v>
      </c>
      <c r="N216" s="78">
        <f t="shared" si="803"/>
        <v>0</v>
      </c>
      <c r="O216" s="78">
        <f t="shared" ref="O216" si="804">SUM(O217:O221)</f>
        <v>0</v>
      </c>
      <c r="P216" s="78">
        <f t="shared" si="803"/>
        <v>13000</v>
      </c>
      <c r="Q216" s="78">
        <f t="shared" si="803"/>
        <v>0</v>
      </c>
      <c r="R216" s="78">
        <f t="shared" si="803"/>
        <v>0</v>
      </c>
      <c r="S216" s="79">
        <f t="shared" si="803"/>
        <v>0</v>
      </c>
      <c r="T216" s="237">
        <f t="shared" si="783"/>
        <v>0</v>
      </c>
      <c r="U216" s="77">
        <f>SUM(U217:U221)</f>
        <v>0</v>
      </c>
      <c r="V216" s="61">
        <f>SUM(V217:V221)</f>
        <v>0</v>
      </c>
      <c r="W216" s="79">
        <f t="shared" ref="W216" si="805">SUM(W217:W221)</f>
        <v>0</v>
      </c>
      <c r="X216" s="301">
        <f>SUM(X217:X221)</f>
        <v>0</v>
      </c>
      <c r="Y216" s="95">
        <f t="shared" ref="Y216:AE216" si="806">SUM(Y217:Y221)</f>
        <v>0</v>
      </c>
      <c r="Z216" s="78">
        <f t="shared" si="806"/>
        <v>0</v>
      </c>
      <c r="AA216" s="78">
        <f t="shared" ref="AA216" si="807">SUM(AA217:AA221)</f>
        <v>0</v>
      </c>
      <c r="AB216" s="78">
        <f t="shared" si="806"/>
        <v>0</v>
      </c>
      <c r="AC216" s="78">
        <f t="shared" si="806"/>
        <v>0</v>
      </c>
      <c r="AD216" s="78">
        <f t="shared" si="806"/>
        <v>0</v>
      </c>
      <c r="AE216" s="79">
        <f t="shared" si="806"/>
        <v>0</v>
      </c>
      <c r="AF216" s="262">
        <f t="shared" si="762"/>
        <v>629200</v>
      </c>
      <c r="AG216" s="315">
        <f>SUM(AG217:AG221)</f>
        <v>0</v>
      </c>
      <c r="AH216" s="263">
        <f>SUM(AH217:AH221)</f>
        <v>416200</v>
      </c>
      <c r="AI216" s="239">
        <f t="shared" ref="AI216" si="808">SUM(AI217:AI221)</f>
        <v>0</v>
      </c>
      <c r="AJ216" s="303">
        <f>SUM(AJ217:AJ221)</f>
        <v>200000</v>
      </c>
      <c r="AK216" s="240">
        <f t="shared" ref="AK216:AQ216" si="809">SUM(AK217:AK221)</f>
        <v>0</v>
      </c>
      <c r="AL216" s="241">
        <f t="shared" si="809"/>
        <v>0</v>
      </c>
      <c r="AM216" s="241">
        <f t="shared" ref="AM216" si="810">SUM(AM217:AM221)</f>
        <v>0</v>
      </c>
      <c r="AN216" s="241">
        <f t="shared" si="809"/>
        <v>13000</v>
      </c>
      <c r="AO216" s="241">
        <f t="shared" si="809"/>
        <v>0</v>
      </c>
      <c r="AP216" s="241">
        <f t="shared" si="809"/>
        <v>0</v>
      </c>
      <c r="AQ216" s="239">
        <f t="shared" si="809"/>
        <v>0</v>
      </c>
      <c r="AR216" s="190"/>
      <c r="AS216" s="190"/>
      <c r="AT216" s="190"/>
      <c r="AU216" s="190"/>
      <c r="AV216" s="190"/>
      <c r="AW216" s="190"/>
      <c r="AX216" s="190"/>
      <c r="AY216" s="190"/>
      <c r="AZ216" s="190"/>
      <c r="BA216" s="190"/>
      <c r="BB216" s="190"/>
      <c r="BC216" s="190"/>
      <c r="BD216" s="190"/>
      <c r="BE216" s="190"/>
      <c r="BF216" s="190"/>
      <c r="BG216" s="190"/>
      <c r="BH216" s="190"/>
      <c r="BI216" s="190"/>
      <c r="BJ216" s="190"/>
      <c r="BK216" s="190"/>
      <c r="BL216" s="190"/>
      <c r="BM216" s="190"/>
      <c r="BN216" s="190"/>
      <c r="BO216" s="190"/>
      <c r="BP216" s="190"/>
      <c r="BQ216" s="190"/>
      <c r="BR216" s="190"/>
      <c r="BS216" s="190"/>
      <c r="BT216" s="190"/>
      <c r="BU216" s="190"/>
      <c r="BV216" s="190"/>
      <c r="BW216" s="190"/>
      <c r="BX216" s="190"/>
      <c r="BY216" s="190"/>
      <c r="BZ216" s="190"/>
      <c r="CA216" s="190"/>
      <c r="CB216" s="190"/>
      <c r="CC216" s="190"/>
      <c r="CD216" s="190"/>
      <c r="CE216" s="190"/>
      <c r="CF216" s="190"/>
      <c r="CG216" s="190"/>
      <c r="CH216" s="190"/>
      <c r="CI216" s="190"/>
      <c r="CJ216" s="190"/>
      <c r="CK216" s="190"/>
      <c r="CL216" s="190"/>
      <c r="CM216" s="190"/>
      <c r="CN216" s="190"/>
      <c r="CO216" s="190"/>
      <c r="CP216" s="190"/>
      <c r="CQ216" s="190"/>
      <c r="CR216" s="190"/>
      <c r="CS216" s="190"/>
      <c r="CT216" s="190"/>
      <c r="CU216" s="190"/>
      <c r="CV216" s="190"/>
      <c r="CW216" s="190"/>
      <c r="CX216" s="190"/>
      <c r="CY216" s="190"/>
      <c r="CZ216" s="190"/>
      <c r="DA216" s="190"/>
      <c r="DB216" s="190"/>
      <c r="DC216" s="190"/>
      <c r="DD216" s="190"/>
      <c r="DE216" s="190"/>
      <c r="DF216" s="190"/>
      <c r="DG216" s="190"/>
      <c r="DH216" s="190"/>
      <c r="DI216" s="190"/>
      <c r="DJ216" s="190"/>
      <c r="DK216" s="190"/>
      <c r="DL216" s="190"/>
      <c r="DM216" s="190"/>
      <c r="DN216" s="190"/>
      <c r="DO216" s="190"/>
      <c r="DP216" s="190"/>
      <c r="DQ216" s="190"/>
      <c r="DR216" s="190"/>
      <c r="DS216" s="190"/>
      <c r="DT216" s="190"/>
      <c r="DU216" s="190"/>
      <c r="DV216" s="190"/>
      <c r="DW216" s="190"/>
      <c r="DX216" s="190"/>
      <c r="DY216" s="190"/>
      <c r="DZ216" s="190"/>
      <c r="EA216" s="190"/>
      <c r="EB216" s="190"/>
      <c r="EC216" s="190"/>
      <c r="ED216" s="190"/>
      <c r="EE216" s="190"/>
      <c r="EF216" s="190"/>
    </row>
    <row r="217" spans="1:136" s="72" customFormat="1" ht="15.75" customHeight="1" x14ac:dyDescent="0.25">
      <c r="A217" s="230"/>
      <c r="B217" s="179"/>
      <c r="C217" s="179">
        <v>321</v>
      </c>
      <c r="D217" s="581" t="s">
        <v>5</v>
      </c>
      <c r="E217" s="581"/>
      <c r="F217" s="581"/>
      <c r="G217" s="582"/>
      <c r="H217" s="76">
        <f t="shared" si="781"/>
        <v>250000</v>
      </c>
      <c r="I217" s="80"/>
      <c r="J217" s="94">
        <v>50000</v>
      </c>
      <c r="K217" s="82"/>
      <c r="L217" s="302">
        <v>200000</v>
      </c>
      <c r="M217" s="118"/>
      <c r="N217" s="81"/>
      <c r="O217" s="81"/>
      <c r="P217" s="81"/>
      <c r="Q217" s="81"/>
      <c r="R217" s="81"/>
      <c r="S217" s="82"/>
      <c r="T217" s="28">
        <f t="shared" si="783"/>
        <v>0</v>
      </c>
      <c r="U217" s="80"/>
      <c r="V217" s="94"/>
      <c r="W217" s="82"/>
      <c r="X217" s="302"/>
      <c r="Y217" s="118"/>
      <c r="Z217" s="81"/>
      <c r="AA217" s="81"/>
      <c r="AB217" s="81"/>
      <c r="AC217" s="81"/>
      <c r="AD217" s="81"/>
      <c r="AE217" s="82"/>
      <c r="AF217" s="109">
        <f t="shared" si="762"/>
        <v>250000</v>
      </c>
      <c r="AG217" s="29">
        <f t="shared" ref="AG217:AG221" si="811">I217+U217</f>
        <v>0</v>
      </c>
      <c r="AH217" s="92">
        <f t="shared" ref="AH217:AH221" si="812">J217+V217</f>
        <v>50000</v>
      </c>
      <c r="AI217" s="31">
        <f t="shared" ref="AI217:AI221" si="813">K217+W217</f>
        <v>0</v>
      </c>
      <c r="AJ217" s="326">
        <f t="shared" ref="AJ217:AJ221" si="814">L217+X217</f>
        <v>200000</v>
      </c>
      <c r="AK217" s="290">
        <f t="shared" ref="AK217:AK221" si="815">M217+Y217</f>
        <v>0</v>
      </c>
      <c r="AL217" s="30">
        <f t="shared" ref="AL217:AL221" si="816">N217+Z217</f>
        <v>0</v>
      </c>
      <c r="AM217" s="30">
        <f t="shared" ref="AM217:AM221" si="817">O217+AA217</f>
        <v>0</v>
      </c>
      <c r="AN217" s="30">
        <f t="shared" ref="AN217:AN221" si="818">P217+AB217</f>
        <v>0</v>
      </c>
      <c r="AO217" s="30">
        <f t="shared" ref="AO217:AO221" si="819">Q217+AC217</f>
        <v>0</v>
      </c>
      <c r="AP217" s="30">
        <f t="shared" ref="AP217:AP221" si="820">R217+AD217</f>
        <v>0</v>
      </c>
      <c r="AQ217" s="31">
        <f t="shared" ref="AQ217:AQ221" si="821">S217+AE217</f>
        <v>0</v>
      </c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9"/>
      <c r="BD217" s="89"/>
      <c r="BE217" s="89"/>
      <c r="BF217" s="89"/>
      <c r="BG217" s="89"/>
      <c r="BH217" s="89"/>
      <c r="BI217" s="89"/>
      <c r="BJ217" s="89"/>
      <c r="BK217" s="89"/>
      <c r="BL217" s="89"/>
      <c r="BM217" s="89"/>
      <c r="BN217" s="89"/>
      <c r="BO217" s="89"/>
      <c r="BP217" s="89"/>
      <c r="BQ217" s="89"/>
      <c r="BR217" s="89"/>
      <c r="BS217" s="89"/>
      <c r="BT217" s="89"/>
      <c r="BU217" s="89"/>
      <c r="BV217" s="89"/>
      <c r="BW217" s="89"/>
      <c r="BX217" s="89"/>
      <c r="BY217" s="89"/>
      <c r="BZ217" s="89"/>
      <c r="CA217" s="89"/>
      <c r="CB217" s="89"/>
      <c r="CC217" s="89"/>
      <c r="CD217" s="89"/>
      <c r="CE217" s="89"/>
      <c r="CF217" s="89"/>
      <c r="CG217" s="89"/>
      <c r="CH217" s="89"/>
      <c r="CI217" s="89"/>
      <c r="CJ217" s="89"/>
      <c r="CK217" s="89"/>
      <c r="CL217" s="89"/>
      <c r="CM217" s="89"/>
      <c r="CN217" s="89"/>
      <c r="CO217" s="89"/>
      <c r="CP217" s="89"/>
      <c r="CQ217" s="89"/>
      <c r="CR217" s="89"/>
      <c r="CS217" s="89"/>
      <c r="CT217" s="89"/>
      <c r="CU217" s="89"/>
      <c r="CV217" s="89"/>
      <c r="CW217" s="89"/>
      <c r="CX217" s="89"/>
      <c r="CY217" s="89"/>
      <c r="CZ217" s="89"/>
      <c r="DA217" s="89"/>
      <c r="DB217" s="89"/>
      <c r="DC217" s="89"/>
      <c r="DD217" s="89"/>
      <c r="DE217" s="89"/>
      <c r="DF217" s="89"/>
      <c r="DG217" s="89"/>
      <c r="DH217" s="89"/>
      <c r="DI217" s="89"/>
      <c r="DJ217" s="89"/>
      <c r="DK217" s="89"/>
      <c r="DL217" s="89"/>
      <c r="DM217" s="89"/>
      <c r="DN217" s="89"/>
      <c r="DO217" s="89"/>
      <c r="DP217" s="89"/>
      <c r="DQ217" s="89"/>
      <c r="DR217" s="89"/>
      <c r="DS217" s="89"/>
      <c r="DT217" s="89"/>
      <c r="DU217" s="89"/>
      <c r="DV217" s="89"/>
      <c r="DW217" s="89"/>
      <c r="DX217" s="89"/>
      <c r="DY217" s="89"/>
      <c r="DZ217" s="89"/>
      <c r="EA217" s="89"/>
      <c r="EB217" s="89"/>
      <c r="EC217" s="89"/>
      <c r="ED217" s="89"/>
      <c r="EE217" s="89"/>
      <c r="EF217" s="89"/>
    </row>
    <row r="218" spans="1:136" s="72" customFormat="1" ht="15.75" customHeight="1" x14ac:dyDescent="0.25">
      <c r="A218" s="230"/>
      <c r="B218" s="179"/>
      <c r="C218" s="179">
        <v>322</v>
      </c>
      <c r="D218" s="581" t="s">
        <v>6</v>
      </c>
      <c r="E218" s="581"/>
      <c r="F218" s="581"/>
      <c r="G218" s="582"/>
      <c r="H218" s="76">
        <f t="shared" si="781"/>
        <v>221800</v>
      </c>
      <c r="I218" s="80"/>
      <c r="J218" s="94">
        <v>221800</v>
      </c>
      <c r="K218" s="82"/>
      <c r="L218" s="302"/>
      <c r="M218" s="118"/>
      <c r="N218" s="81"/>
      <c r="O218" s="81"/>
      <c r="P218" s="81"/>
      <c r="Q218" s="81"/>
      <c r="R218" s="81"/>
      <c r="S218" s="82"/>
      <c r="T218" s="28">
        <f t="shared" si="783"/>
        <v>0</v>
      </c>
      <c r="U218" s="80"/>
      <c r="V218" s="94"/>
      <c r="W218" s="82"/>
      <c r="X218" s="302"/>
      <c r="Y218" s="118"/>
      <c r="Z218" s="81"/>
      <c r="AA218" s="81"/>
      <c r="AB218" s="81"/>
      <c r="AC218" s="81"/>
      <c r="AD218" s="81"/>
      <c r="AE218" s="82"/>
      <c r="AF218" s="109">
        <f t="shared" si="762"/>
        <v>221800</v>
      </c>
      <c r="AG218" s="29">
        <f t="shared" si="811"/>
        <v>0</v>
      </c>
      <c r="AH218" s="92">
        <f t="shared" si="812"/>
        <v>221800</v>
      </c>
      <c r="AI218" s="31">
        <f t="shared" si="813"/>
        <v>0</v>
      </c>
      <c r="AJ218" s="326">
        <f t="shared" si="814"/>
        <v>0</v>
      </c>
      <c r="AK218" s="290">
        <f t="shared" si="815"/>
        <v>0</v>
      </c>
      <c r="AL218" s="30">
        <f t="shared" si="816"/>
        <v>0</v>
      </c>
      <c r="AM218" s="30">
        <f t="shared" si="817"/>
        <v>0</v>
      </c>
      <c r="AN218" s="30">
        <f t="shared" si="818"/>
        <v>0</v>
      </c>
      <c r="AO218" s="30">
        <f t="shared" si="819"/>
        <v>0</v>
      </c>
      <c r="AP218" s="30">
        <f t="shared" si="820"/>
        <v>0</v>
      </c>
      <c r="AQ218" s="31">
        <f t="shared" si="821"/>
        <v>0</v>
      </c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  <c r="BC218" s="89"/>
      <c r="BD218" s="89"/>
      <c r="BE218" s="89"/>
      <c r="BF218" s="89"/>
      <c r="BG218" s="89"/>
      <c r="BH218" s="89"/>
      <c r="BI218" s="89"/>
      <c r="BJ218" s="89"/>
      <c r="BK218" s="89"/>
      <c r="BL218" s="89"/>
      <c r="BM218" s="89"/>
      <c r="BN218" s="89"/>
      <c r="BO218" s="89"/>
      <c r="BP218" s="89"/>
      <c r="BQ218" s="89"/>
      <c r="BR218" s="89"/>
      <c r="BS218" s="89"/>
      <c r="BT218" s="89"/>
      <c r="BU218" s="89"/>
      <c r="BV218" s="89"/>
      <c r="BW218" s="89"/>
      <c r="BX218" s="89"/>
      <c r="BY218" s="89"/>
      <c r="BZ218" s="89"/>
      <c r="CA218" s="89"/>
      <c r="CB218" s="89"/>
      <c r="CC218" s="89"/>
      <c r="CD218" s="89"/>
      <c r="CE218" s="89"/>
      <c r="CF218" s="89"/>
      <c r="CG218" s="89"/>
      <c r="CH218" s="89"/>
      <c r="CI218" s="89"/>
      <c r="CJ218" s="89"/>
      <c r="CK218" s="89"/>
      <c r="CL218" s="89"/>
      <c r="CM218" s="89"/>
      <c r="CN218" s="89"/>
      <c r="CO218" s="89"/>
      <c r="CP218" s="89"/>
      <c r="CQ218" s="89"/>
      <c r="CR218" s="89"/>
      <c r="CS218" s="89"/>
      <c r="CT218" s="89"/>
      <c r="CU218" s="89"/>
      <c r="CV218" s="89"/>
      <c r="CW218" s="89"/>
      <c r="CX218" s="89"/>
      <c r="CY218" s="89"/>
      <c r="CZ218" s="89"/>
      <c r="DA218" s="89"/>
      <c r="DB218" s="89"/>
      <c r="DC218" s="89"/>
      <c r="DD218" s="89"/>
      <c r="DE218" s="89"/>
      <c r="DF218" s="89"/>
      <c r="DG218" s="89"/>
      <c r="DH218" s="89"/>
      <c r="DI218" s="89"/>
      <c r="DJ218" s="89"/>
      <c r="DK218" s="89"/>
      <c r="DL218" s="89"/>
      <c r="DM218" s="89"/>
      <c r="DN218" s="89"/>
      <c r="DO218" s="89"/>
      <c r="DP218" s="89"/>
      <c r="DQ218" s="89"/>
      <c r="DR218" s="89"/>
      <c r="DS218" s="89"/>
      <c r="DT218" s="89"/>
      <c r="DU218" s="89"/>
      <c r="DV218" s="89"/>
      <c r="DW218" s="89"/>
      <c r="DX218" s="89"/>
      <c r="DY218" s="89"/>
      <c r="DZ218" s="89"/>
      <c r="EA218" s="89"/>
      <c r="EB218" s="89"/>
      <c r="EC218" s="89"/>
      <c r="ED218" s="89"/>
      <c r="EE218" s="89"/>
      <c r="EF218" s="89"/>
    </row>
    <row r="219" spans="1:136" s="72" customFormat="1" ht="15.75" customHeight="1" x14ac:dyDescent="0.25">
      <c r="A219" s="230"/>
      <c r="B219" s="179"/>
      <c r="C219" s="179">
        <v>323</v>
      </c>
      <c r="D219" s="581" t="s">
        <v>7</v>
      </c>
      <c r="E219" s="581"/>
      <c r="F219" s="581"/>
      <c r="G219" s="582"/>
      <c r="H219" s="76">
        <f>SUM(I219:S219)</f>
        <v>134400</v>
      </c>
      <c r="I219" s="80"/>
      <c r="J219" s="94">
        <v>134400</v>
      </c>
      <c r="K219" s="82"/>
      <c r="L219" s="302"/>
      <c r="M219" s="118"/>
      <c r="N219" s="81"/>
      <c r="O219" s="81"/>
      <c r="P219" s="81"/>
      <c r="Q219" s="81"/>
      <c r="R219" s="81"/>
      <c r="S219" s="82"/>
      <c r="T219" s="28">
        <f>SUM(U219:AE219)</f>
        <v>0</v>
      </c>
      <c r="U219" s="80"/>
      <c r="V219" s="94"/>
      <c r="W219" s="82"/>
      <c r="X219" s="302"/>
      <c r="Y219" s="118"/>
      <c r="Z219" s="81"/>
      <c r="AA219" s="81"/>
      <c r="AB219" s="81"/>
      <c r="AC219" s="81"/>
      <c r="AD219" s="81"/>
      <c r="AE219" s="82"/>
      <c r="AF219" s="109">
        <f t="shared" si="762"/>
        <v>134400</v>
      </c>
      <c r="AG219" s="29">
        <f t="shared" si="811"/>
        <v>0</v>
      </c>
      <c r="AH219" s="92">
        <f t="shared" si="812"/>
        <v>134400</v>
      </c>
      <c r="AI219" s="31">
        <f t="shared" si="813"/>
        <v>0</v>
      </c>
      <c r="AJ219" s="326">
        <f t="shared" si="814"/>
        <v>0</v>
      </c>
      <c r="AK219" s="290">
        <f t="shared" si="815"/>
        <v>0</v>
      </c>
      <c r="AL219" s="30">
        <f t="shared" si="816"/>
        <v>0</v>
      </c>
      <c r="AM219" s="30">
        <f t="shared" si="817"/>
        <v>0</v>
      </c>
      <c r="AN219" s="30">
        <f t="shared" si="818"/>
        <v>0</v>
      </c>
      <c r="AO219" s="30">
        <f t="shared" si="819"/>
        <v>0</v>
      </c>
      <c r="AP219" s="30">
        <f t="shared" si="820"/>
        <v>0</v>
      </c>
      <c r="AQ219" s="31">
        <f t="shared" si="821"/>
        <v>0</v>
      </c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89"/>
      <c r="CH219" s="89"/>
      <c r="CI219" s="89"/>
      <c r="CJ219" s="89"/>
      <c r="CK219" s="89"/>
      <c r="CL219" s="89"/>
      <c r="CM219" s="89"/>
      <c r="CN219" s="89"/>
      <c r="CO219" s="89"/>
      <c r="CP219" s="89"/>
      <c r="CQ219" s="89"/>
      <c r="CR219" s="89"/>
      <c r="CS219" s="89"/>
      <c r="CT219" s="89"/>
      <c r="CU219" s="89"/>
      <c r="CV219" s="89"/>
      <c r="CW219" s="89"/>
      <c r="CX219" s="89"/>
      <c r="CY219" s="89"/>
      <c r="CZ219" s="89"/>
      <c r="DA219" s="89"/>
      <c r="DB219" s="89"/>
      <c r="DC219" s="89"/>
      <c r="DD219" s="89"/>
      <c r="DE219" s="89"/>
      <c r="DF219" s="89"/>
      <c r="DG219" s="89"/>
      <c r="DH219" s="89"/>
      <c r="DI219" s="89"/>
      <c r="DJ219" s="89"/>
      <c r="DK219" s="89"/>
      <c r="DL219" s="89"/>
      <c r="DM219" s="89"/>
      <c r="DN219" s="89"/>
      <c r="DO219" s="89"/>
      <c r="DP219" s="89"/>
      <c r="DQ219" s="89"/>
      <c r="DR219" s="89"/>
      <c r="DS219" s="89"/>
      <c r="DT219" s="89"/>
      <c r="DU219" s="89"/>
      <c r="DV219" s="89"/>
      <c r="DW219" s="89"/>
      <c r="DX219" s="89"/>
      <c r="DY219" s="89"/>
      <c r="DZ219" s="89"/>
      <c r="EA219" s="89"/>
      <c r="EB219" s="89"/>
      <c r="EC219" s="89"/>
      <c r="ED219" s="89"/>
      <c r="EE219" s="89"/>
      <c r="EF219" s="89"/>
    </row>
    <row r="220" spans="1:136" s="72" customFormat="1" ht="15.75" customHeight="1" x14ac:dyDescent="0.25">
      <c r="A220" s="230"/>
      <c r="B220" s="179"/>
      <c r="C220" s="179">
        <v>324</v>
      </c>
      <c r="D220" s="581" t="s">
        <v>90</v>
      </c>
      <c r="E220" s="581"/>
      <c r="F220" s="581"/>
      <c r="G220" s="582"/>
      <c r="H220" s="76">
        <f t="shared" si="781"/>
        <v>13000</v>
      </c>
      <c r="I220" s="80"/>
      <c r="J220" s="94"/>
      <c r="K220" s="82"/>
      <c r="L220" s="302"/>
      <c r="M220" s="118"/>
      <c r="N220" s="81"/>
      <c r="O220" s="81"/>
      <c r="P220" s="81">
        <v>13000</v>
      </c>
      <c r="Q220" s="81"/>
      <c r="R220" s="81"/>
      <c r="S220" s="82"/>
      <c r="T220" s="28">
        <f t="shared" si="783"/>
        <v>0</v>
      </c>
      <c r="U220" s="80"/>
      <c r="V220" s="94"/>
      <c r="W220" s="82"/>
      <c r="X220" s="302"/>
      <c r="Y220" s="118"/>
      <c r="Z220" s="81"/>
      <c r="AA220" s="81"/>
      <c r="AB220" s="81"/>
      <c r="AC220" s="81"/>
      <c r="AD220" s="81"/>
      <c r="AE220" s="82"/>
      <c r="AF220" s="109">
        <f t="shared" si="762"/>
        <v>13000</v>
      </c>
      <c r="AG220" s="29">
        <f t="shared" si="811"/>
        <v>0</v>
      </c>
      <c r="AH220" s="92">
        <f t="shared" si="812"/>
        <v>0</v>
      </c>
      <c r="AI220" s="31">
        <f t="shared" si="813"/>
        <v>0</v>
      </c>
      <c r="AJ220" s="326">
        <f t="shared" si="814"/>
        <v>0</v>
      </c>
      <c r="AK220" s="290">
        <f t="shared" si="815"/>
        <v>0</v>
      </c>
      <c r="AL220" s="30">
        <f t="shared" si="816"/>
        <v>0</v>
      </c>
      <c r="AM220" s="30">
        <f t="shared" si="817"/>
        <v>0</v>
      </c>
      <c r="AN220" s="30">
        <f t="shared" si="818"/>
        <v>13000</v>
      </c>
      <c r="AO220" s="30">
        <f t="shared" si="819"/>
        <v>0</v>
      </c>
      <c r="AP220" s="30">
        <f t="shared" si="820"/>
        <v>0</v>
      </c>
      <c r="AQ220" s="31">
        <f t="shared" si="821"/>
        <v>0</v>
      </c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  <c r="BB220" s="89"/>
      <c r="BC220" s="89"/>
      <c r="BD220" s="89"/>
      <c r="BE220" s="89"/>
      <c r="BF220" s="89"/>
      <c r="BG220" s="89"/>
      <c r="BH220" s="89"/>
      <c r="BI220" s="89"/>
      <c r="BJ220" s="89"/>
      <c r="BK220" s="89"/>
      <c r="BL220" s="89"/>
      <c r="BM220" s="89"/>
      <c r="BN220" s="89"/>
      <c r="BO220" s="89"/>
      <c r="BP220" s="89"/>
      <c r="BQ220" s="89"/>
      <c r="BR220" s="89"/>
      <c r="BS220" s="89"/>
      <c r="BT220" s="89"/>
      <c r="BU220" s="89"/>
      <c r="BV220" s="89"/>
      <c r="BW220" s="89"/>
      <c r="BX220" s="89"/>
      <c r="BY220" s="89"/>
      <c r="BZ220" s="89"/>
      <c r="CA220" s="89"/>
      <c r="CB220" s="89"/>
      <c r="CC220" s="89"/>
      <c r="CD220" s="89"/>
      <c r="CE220" s="89"/>
      <c r="CF220" s="89"/>
      <c r="CG220" s="89"/>
      <c r="CH220" s="89"/>
      <c r="CI220" s="89"/>
      <c r="CJ220" s="89"/>
      <c r="CK220" s="89"/>
      <c r="CL220" s="89"/>
      <c r="CM220" s="89"/>
      <c r="CN220" s="89"/>
      <c r="CO220" s="89"/>
      <c r="CP220" s="89"/>
      <c r="CQ220" s="89"/>
      <c r="CR220" s="89"/>
      <c r="CS220" s="89"/>
      <c r="CT220" s="89"/>
      <c r="CU220" s="89"/>
      <c r="CV220" s="89"/>
      <c r="CW220" s="89"/>
      <c r="CX220" s="89"/>
      <c r="CY220" s="89"/>
      <c r="CZ220" s="89"/>
      <c r="DA220" s="89"/>
      <c r="DB220" s="89"/>
      <c r="DC220" s="89"/>
      <c r="DD220" s="89"/>
      <c r="DE220" s="89"/>
      <c r="DF220" s="89"/>
      <c r="DG220" s="89"/>
      <c r="DH220" s="89"/>
      <c r="DI220" s="89"/>
      <c r="DJ220" s="89"/>
      <c r="DK220" s="89"/>
      <c r="DL220" s="89"/>
      <c r="DM220" s="89"/>
      <c r="DN220" s="89"/>
      <c r="DO220" s="89"/>
      <c r="DP220" s="89"/>
      <c r="DQ220" s="89"/>
      <c r="DR220" s="89"/>
      <c r="DS220" s="89"/>
      <c r="DT220" s="89"/>
      <c r="DU220" s="89"/>
      <c r="DV220" s="89"/>
      <c r="DW220" s="89"/>
      <c r="DX220" s="89"/>
      <c r="DY220" s="89"/>
      <c r="DZ220" s="89"/>
      <c r="EA220" s="89"/>
      <c r="EB220" s="89"/>
      <c r="EC220" s="89"/>
      <c r="ED220" s="89"/>
      <c r="EE220" s="89"/>
      <c r="EF220" s="89"/>
    </row>
    <row r="221" spans="1:136" s="72" customFormat="1" ht="15.75" customHeight="1" x14ac:dyDescent="0.25">
      <c r="A221" s="230"/>
      <c r="B221" s="179"/>
      <c r="C221" s="179">
        <v>329</v>
      </c>
      <c r="D221" s="581" t="s">
        <v>8</v>
      </c>
      <c r="E221" s="581"/>
      <c r="F221" s="581"/>
      <c r="G221" s="582"/>
      <c r="H221" s="76">
        <f t="shared" si="781"/>
        <v>10000</v>
      </c>
      <c r="I221" s="80"/>
      <c r="J221" s="94">
        <v>10000</v>
      </c>
      <c r="K221" s="82"/>
      <c r="L221" s="302"/>
      <c r="M221" s="118"/>
      <c r="N221" s="81"/>
      <c r="O221" s="81"/>
      <c r="P221" s="81"/>
      <c r="Q221" s="81"/>
      <c r="R221" s="81"/>
      <c r="S221" s="82"/>
      <c r="T221" s="28">
        <f t="shared" si="783"/>
        <v>0</v>
      </c>
      <c r="U221" s="80"/>
      <c r="V221" s="94"/>
      <c r="W221" s="82"/>
      <c r="X221" s="302"/>
      <c r="Y221" s="118"/>
      <c r="Z221" s="81"/>
      <c r="AA221" s="81"/>
      <c r="AB221" s="81"/>
      <c r="AC221" s="81"/>
      <c r="AD221" s="81"/>
      <c r="AE221" s="82"/>
      <c r="AF221" s="109">
        <f t="shared" si="762"/>
        <v>10000</v>
      </c>
      <c r="AG221" s="29">
        <f t="shared" si="811"/>
        <v>0</v>
      </c>
      <c r="AH221" s="92">
        <f t="shared" si="812"/>
        <v>10000</v>
      </c>
      <c r="AI221" s="31">
        <f t="shared" si="813"/>
        <v>0</v>
      </c>
      <c r="AJ221" s="326">
        <f t="shared" si="814"/>
        <v>0</v>
      </c>
      <c r="AK221" s="290">
        <f t="shared" si="815"/>
        <v>0</v>
      </c>
      <c r="AL221" s="30">
        <f t="shared" si="816"/>
        <v>0</v>
      </c>
      <c r="AM221" s="30">
        <f t="shared" si="817"/>
        <v>0</v>
      </c>
      <c r="AN221" s="30">
        <f t="shared" si="818"/>
        <v>0</v>
      </c>
      <c r="AO221" s="30">
        <f t="shared" si="819"/>
        <v>0</v>
      </c>
      <c r="AP221" s="30">
        <f t="shared" si="820"/>
        <v>0</v>
      </c>
      <c r="AQ221" s="31">
        <f t="shared" si="821"/>
        <v>0</v>
      </c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  <c r="BC221" s="89"/>
      <c r="BD221" s="89"/>
      <c r="BE221" s="89"/>
      <c r="BF221" s="89"/>
      <c r="BG221" s="89"/>
      <c r="BH221" s="89"/>
      <c r="BI221" s="89"/>
      <c r="BJ221" s="89"/>
      <c r="BK221" s="89"/>
      <c r="BL221" s="89"/>
      <c r="BM221" s="89"/>
      <c r="BN221" s="89"/>
      <c r="BO221" s="89"/>
      <c r="BP221" s="89"/>
      <c r="BQ221" s="89"/>
      <c r="BR221" s="89"/>
      <c r="BS221" s="89"/>
      <c r="BT221" s="89"/>
      <c r="BU221" s="89"/>
      <c r="BV221" s="89"/>
      <c r="BW221" s="89"/>
      <c r="BX221" s="89"/>
      <c r="BY221" s="89"/>
      <c r="BZ221" s="89"/>
      <c r="CA221" s="89"/>
      <c r="CB221" s="89"/>
      <c r="CC221" s="89"/>
      <c r="CD221" s="89"/>
      <c r="CE221" s="89"/>
      <c r="CF221" s="89"/>
      <c r="CG221" s="89"/>
      <c r="CH221" s="89"/>
      <c r="CI221" s="89"/>
      <c r="CJ221" s="89"/>
      <c r="CK221" s="89"/>
      <c r="CL221" s="89"/>
      <c r="CM221" s="89"/>
      <c r="CN221" s="89"/>
      <c r="CO221" s="89"/>
      <c r="CP221" s="89"/>
      <c r="CQ221" s="89"/>
      <c r="CR221" s="89"/>
      <c r="CS221" s="89"/>
      <c r="CT221" s="89"/>
      <c r="CU221" s="89"/>
      <c r="CV221" s="89"/>
      <c r="CW221" s="89"/>
      <c r="CX221" s="89"/>
      <c r="CY221" s="89"/>
      <c r="CZ221" s="89"/>
      <c r="DA221" s="89"/>
      <c r="DB221" s="89"/>
      <c r="DC221" s="89"/>
      <c r="DD221" s="89"/>
      <c r="DE221" s="89"/>
      <c r="DF221" s="89"/>
      <c r="DG221" s="89"/>
      <c r="DH221" s="89"/>
      <c r="DI221" s="89"/>
      <c r="DJ221" s="89"/>
      <c r="DK221" s="89"/>
      <c r="DL221" s="89"/>
      <c r="DM221" s="89"/>
      <c r="DN221" s="89"/>
      <c r="DO221" s="89"/>
      <c r="DP221" s="89"/>
      <c r="DQ221" s="89"/>
      <c r="DR221" s="89"/>
      <c r="DS221" s="89"/>
      <c r="DT221" s="89"/>
      <c r="DU221" s="89"/>
      <c r="DV221" s="89"/>
      <c r="DW221" s="89"/>
      <c r="DX221" s="89"/>
      <c r="DY221" s="89"/>
      <c r="DZ221" s="89"/>
      <c r="EA221" s="89"/>
      <c r="EB221" s="89"/>
      <c r="EC221" s="89"/>
      <c r="ED221" s="89"/>
      <c r="EE221" s="89"/>
      <c r="EF221" s="89"/>
    </row>
    <row r="222" spans="1:136" s="73" customFormat="1" ht="15.75" customHeight="1" x14ac:dyDescent="0.25">
      <c r="A222" s="577">
        <v>34</v>
      </c>
      <c r="B222" s="578"/>
      <c r="C222" s="90"/>
      <c r="D222" s="579" t="s">
        <v>9</v>
      </c>
      <c r="E222" s="579"/>
      <c r="F222" s="579"/>
      <c r="G222" s="580"/>
      <c r="H222" s="75">
        <f t="shared" si="781"/>
        <v>10000</v>
      </c>
      <c r="I222" s="77">
        <f>I223+I224</f>
        <v>0</v>
      </c>
      <c r="J222" s="61">
        <f>J223+J224</f>
        <v>10000</v>
      </c>
      <c r="K222" s="79">
        <f t="shared" ref="K222:S222" si="822">K223+K224</f>
        <v>0</v>
      </c>
      <c r="L222" s="301">
        <f t="shared" si="822"/>
        <v>0</v>
      </c>
      <c r="M222" s="95">
        <f t="shared" si="822"/>
        <v>0</v>
      </c>
      <c r="N222" s="78">
        <f t="shared" si="822"/>
        <v>0</v>
      </c>
      <c r="O222" s="78">
        <f t="shared" ref="O222" si="823">O223+O224</f>
        <v>0</v>
      </c>
      <c r="P222" s="78">
        <f t="shared" si="822"/>
        <v>0</v>
      </c>
      <c r="Q222" s="78">
        <f t="shared" si="822"/>
        <v>0</v>
      </c>
      <c r="R222" s="78">
        <f t="shared" si="822"/>
        <v>0</v>
      </c>
      <c r="S222" s="79">
        <f t="shared" si="822"/>
        <v>0</v>
      </c>
      <c r="T222" s="237">
        <f t="shared" si="783"/>
        <v>0</v>
      </c>
      <c r="U222" s="77">
        <f>U223+U224</f>
        <v>0</v>
      </c>
      <c r="V222" s="61">
        <f>V223+V224</f>
        <v>0</v>
      </c>
      <c r="W222" s="79">
        <f t="shared" ref="W222:AE222" si="824">W223+W224</f>
        <v>0</v>
      </c>
      <c r="X222" s="301">
        <f t="shared" si="824"/>
        <v>0</v>
      </c>
      <c r="Y222" s="95">
        <f t="shared" si="824"/>
        <v>0</v>
      </c>
      <c r="Z222" s="78">
        <f t="shared" si="824"/>
        <v>0</v>
      </c>
      <c r="AA222" s="78">
        <f t="shared" ref="AA222" si="825">AA223+AA224</f>
        <v>0</v>
      </c>
      <c r="AB222" s="78">
        <f t="shared" si="824"/>
        <v>0</v>
      </c>
      <c r="AC222" s="78">
        <f t="shared" si="824"/>
        <v>0</v>
      </c>
      <c r="AD222" s="78">
        <f t="shared" si="824"/>
        <v>0</v>
      </c>
      <c r="AE222" s="79">
        <f t="shared" si="824"/>
        <v>0</v>
      </c>
      <c r="AF222" s="262">
        <f t="shared" si="762"/>
        <v>10000</v>
      </c>
      <c r="AG222" s="315">
        <f>AG223+AG224</f>
        <v>0</v>
      </c>
      <c r="AH222" s="263">
        <f>AH223+AH224</f>
        <v>10000</v>
      </c>
      <c r="AI222" s="239">
        <f t="shared" ref="AI222:AQ222" si="826">AI223+AI224</f>
        <v>0</v>
      </c>
      <c r="AJ222" s="303">
        <f t="shared" si="826"/>
        <v>0</v>
      </c>
      <c r="AK222" s="240">
        <f t="shared" si="826"/>
        <v>0</v>
      </c>
      <c r="AL222" s="241">
        <f t="shared" si="826"/>
        <v>0</v>
      </c>
      <c r="AM222" s="241">
        <f t="shared" ref="AM222" si="827">AM223+AM224</f>
        <v>0</v>
      </c>
      <c r="AN222" s="241">
        <f t="shared" si="826"/>
        <v>0</v>
      </c>
      <c r="AO222" s="241">
        <f t="shared" si="826"/>
        <v>0</v>
      </c>
      <c r="AP222" s="241">
        <f t="shared" si="826"/>
        <v>0</v>
      </c>
      <c r="AQ222" s="239">
        <f t="shared" si="826"/>
        <v>0</v>
      </c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0"/>
      <c r="BC222" s="190"/>
      <c r="BD222" s="190"/>
      <c r="BE222" s="190"/>
      <c r="BF222" s="190"/>
      <c r="BG222" s="190"/>
      <c r="BH222" s="190"/>
      <c r="BI222" s="190"/>
      <c r="BJ222" s="190"/>
      <c r="BK222" s="190"/>
      <c r="BL222" s="190"/>
      <c r="BM222" s="190"/>
      <c r="BN222" s="190"/>
      <c r="BO222" s="190"/>
      <c r="BP222" s="190"/>
      <c r="BQ222" s="190"/>
      <c r="BR222" s="190"/>
      <c r="BS222" s="190"/>
      <c r="BT222" s="190"/>
      <c r="BU222" s="190"/>
      <c r="BV222" s="190"/>
      <c r="BW222" s="190"/>
      <c r="BX222" s="190"/>
      <c r="BY222" s="190"/>
      <c r="BZ222" s="190"/>
      <c r="CA222" s="190"/>
      <c r="CB222" s="190"/>
      <c r="CC222" s="190"/>
      <c r="CD222" s="190"/>
      <c r="CE222" s="190"/>
      <c r="CF222" s="190"/>
      <c r="CG222" s="190"/>
      <c r="CH222" s="190"/>
      <c r="CI222" s="190"/>
      <c r="CJ222" s="190"/>
      <c r="CK222" s="190"/>
      <c r="CL222" s="190"/>
      <c r="CM222" s="190"/>
      <c r="CN222" s="190"/>
      <c r="CO222" s="190"/>
      <c r="CP222" s="190"/>
      <c r="CQ222" s="190"/>
      <c r="CR222" s="190"/>
      <c r="CS222" s="190"/>
      <c r="CT222" s="190"/>
      <c r="CU222" s="190"/>
      <c r="CV222" s="190"/>
      <c r="CW222" s="190"/>
      <c r="CX222" s="190"/>
      <c r="CY222" s="190"/>
      <c r="CZ222" s="190"/>
      <c r="DA222" s="190"/>
      <c r="DB222" s="190"/>
      <c r="DC222" s="190"/>
      <c r="DD222" s="190"/>
      <c r="DE222" s="190"/>
      <c r="DF222" s="190"/>
      <c r="DG222" s="190"/>
      <c r="DH222" s="190"/>
      <c r="DI222" s="190"/>
      <c r="DJ222" s="190"/>
      <c r="DK222" s="190"/>
      <c r="DL222" s="190"/>
      <c r="DM222" s="190"/>
      <c r="DN222" s="190"/>
      <c r="DO222" s="190"/>
      <c r="DP222" s="190"/>
      <c r="DQ222" s="190"/>
      <c r="DR222" s="190"/>
      <c r="DS222" s="190"/>
      <c r="DT222" s="190"/>
      <c r="DU222" s="190"/>
      <c r="DV222" s="190"/>
      <c r="DW222" s="190"/>
      <c r="DX222" s="190"/>
      <c r="DY222" s="190"/>
      <c r="DZ222" s="190"/>
      <c r="EA222" s="190"/>
      <c r="EB222" s="190"/>
      <c r="EC222" s="190"/>
      <c r="ED222" s="190"/>
      <c r="EE222" s="190"/>
      <c r="EF222" s="190"/>
    </row>
    <row r="223" spans="1:136" s="72" customFormat="1" ht="15.75" customHeight="1" x14ac:dyDescent="0.25">
      <c r="A223" s="230"/>
      <c r="B223" s="179"/>
      <c r="C223" s="179">
        <v>342</v>
      </c>
      <c r="D223" s="581" t="s">
        <v>80</v>
      </c>
      <c r="E223" s="581"/>
      <c r="F223" s="581"/>
      <c r="G223" s="582"/>
      <c r="H223" s="76">
        <f t="shared" si="781"/>
        <v>0</v>
      </c>
      <c r="I223" s="80"/>
      <c r="J223" s="94"/>
      <c r="K223" s="82"/>
      <c r="L223" s="302"/>
      <c r="M223" s="118"/>
      <c r="N223" s="81"/>
      <c r="O223" s="81"/>
      <c r="P223" s="81"/>
      <c r="Q223" s="81"/>
      <c r="R223" s="81"/>
      <c r="S223" s="82"/>
      <c r="T223" s="28">
        <f t="shared" si="783"/>
        <v>0</v>
      </c>
      <c r="U223" s="80"/>
      <c r="V223" s="94"/>
      <c r="W223" s="82"/>
      <c r="X223" s="302"/>
      <c r="Y223" s="118"/>
      <c r="Z223" s="81"/>
      <c r="AA223" s="81"/>
      <c r="AB223" s="81"/>
      <c r="AC223" s="81"/>
      <c r="AD223" s="81"/>
      <c r="AE223" s="82"/>
      <c r="AF223" s="109">
        <f t="shared" si="762"/>
        <v>0</v>
      </c>
      <c r="AG223" s="29">
        <f t="shared" ref="AG223:AG224" si="828">I223+U223</f>
        <v>0</v>
      </c>
      <c r="AH223" s="92">
        <f t="shared" ref="AH223:AH224" si="829">J223+V223</f>
        <v>0</v>
      </c>
      <c r="AI223" s="31">
        <f t="shared" ref="AI223:AI224" si="830">K223+W223</f>
        <v>0</v>
      </c>
      <c r="AJ223" s="326">
        <f t="shared" ref="AJ223:AJ224" si="831">L223+X223</f>
        <v>0</v>
      </c>
      <c r="AK223" s="290">
        <f t="shared" ref="AK223:AK224" si="832">M223+Y223</f>
        <v>0</v>
      </c>
      <c r="AL223" s="30">
        <f t="shared" ref="AL223:AL224" si="833">N223+Z223</f>
        <v>0</v>
      </c>
      <c r="AM223" s="30">
        <f t="shared" ref="AM223:AM224" si="834">O223+AA223</f>
        <v>0</v>
      </c>
      <c r="AN223" s="30">
        <f t="shared" ref="AN223:AN224" si="835">P223+AB223</f>
        <v>0</v>
      </c>
      <c r="AO223" s="30">
        <f t="shared" ref="AO223:AO224" si="836">Q223+AC223</f>
        <v>0</v>
      </c>
      <c r="AP223" s="30">
        <f t="shared" ref="AP223:AP224" si="837">R223+AD223</f>
        <v>0</v>
      </c>
      <c r="AQ223" s="31">
        <f t="shared" ref="AQ223:AQ224" si="838">S223+AE223</f>
        <v>0</v>
      </c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9"/>
      <c r="BD223" s="89"/>
      <c r="BE223" s="89"/>
      <c r="BF223" s="89"/>
      <c r="BG223" s="89"/>
      <c r="BH223" s="89"/>
      <c r="BI223" s="89"/>
      <c r="BJ223" s="89"/>
      <c r="BK223" s="89"/>
      <c r="BL223" s="89"/>
      <c r="BM223" s="89"/>
      <c r="BN223" s="89"/>
      <c r="BO223" s="89"/>
      <c r="BP223" s="89"/>
      <c r="BQ223" s="89"/>
      <c r="BR223" s="89"/>
      <c r="BS223" s="89"/>
      <c r="BT223" s="89"/>
      <c r="BU223" s="89"/>
      <c r="BV223" s="89"/>
      <c r="BW223" s="89"/>
      <c r="BX223" s="89"/>
      <c r="BY223" s="89"/>
      <c r="BZ223" s="89"/>
      <c r="CA223" s="89"/>
      <c r="CB223" s="89"/>
      <c r="CC223" s="89"/>
      <c r="CD223" s="89"/>
      <c r="CE223" s="89"/>
      <c r="CF223" s="89"/>
      <c r="CG223" s="89"/>
      <c r="CH223" s="89"/>
      <c r="CI223" s="89"/>
      <c r="CJ223" s="89"/>
      <c r="CK223" s="89"/>
      <c r="CL223" s="89"/>
      <c r="CM223" s="89"/>
      <c r="CN223" s="89"/>
      <c r="CO223" s="89"/>
      <c r="CP223" s="89"/>
      <c r="CQ223" s="89"/>
      <c r="CR223" s="89"/>
      <c r="CS223" s="89"/>
      <c r="CT223" s="89"/>
      <c r="CU223" s="89"/>
      <c r="CV223" s="89"/>
      <c r="CW223" s="89"/>
      <c r="CX223" s="89"/>
      <c r="CY223" s="89"/>
      <c r="CZ223" s="89"/>
      <c r="DA223" s="89"/>
      <c r="DB223" s="89"/>
      <c r="DC223" s="89"/>
      <c r="DD223" s="89"/>
      <c r="DE223" s="89"/>
      <c r="DF223" s="89"/>
      <c r="DG223" s="89"/>
      <c r="DH223" s="89"/>
      <c r="DI223" s="89"/>
      <c r="DJ223" s="89"/>
      <c r="DK223" s="89"/>
      <c r="DL223" s="89"/>
      <c r="DM223" s="89"/>
      <c r="DN223" s="89"/>
      <c r="DO223" s="89"/>
      <c r="DP223" s="89"/>
      <c r="DQ223" s="89"/>
      <c r="DR223" s="89"/>
      <c r="DS223" s="89"/>
      <c r="DT223" s="89"/>
      <c r="DU223" s="89"/>
      <c r="DV223" s="89"/>
      <c r="DW223" s="89"/>
      <c r="DX223" s="89"/>
      <c r="DY223" s="89"/>
      <c r="DZ223" s="89"/>
      <c r="EA223" s="89"/>
      <c r="EB223" s="89"/>
      <c r="EC223" s="89"/>
      <c r="ED223" s="89"/>
      <c r="EE223" s="89"/>
      <c r="EF223" s="89"/>
    </row>
    <row r="224" spans="1:136" s="72" customFormat="1" ht="15.75" customHeight="1" x14ac:dyDescent="0.25">
      <c r="A224" s="230"/>
      <c r="B224" s="179"/>
      <c r="C224" s="179">
        <v>343</v>
      </c>
      <c r="D224" s="581" t="s">
        <v>10</v>
      </c>
      <c r="E224" s="581"/>
      <c r="F224" s="581"/>
      <c r="G224" s="582"/>
      <c r="H224" s="76">
        <f t="shared" si="781"/>
        <v>10000</v>
      </c>
      <c r="I224" s="80"/>
      <c r="J224" s="94">
        <v>10000</v>
      </c>
      <c r="K224" s="82"/>
      <c r="L224" s="302"/>
      <c r="M224" s="118"/>
      <c r="N224" s="81"/>
      <c r="O224" s="81"/>
      <c r="P224" s="81"/>
      <c r="Q224" s="81"/>
      <c r="R224" s="81"/>
      <c r="S224" s="82"/>
      <c r="T224" s="28">
        <f t="shared" si="783"/>
        <v>0</v>
      </c>
      <c r="U224" s="80"/>
      <c r="V224" s="94"/>
      <c r="W224" s="82"/>
      <c r="X224" s="302"/>
      <c r="Y224" s="118"/>
      <c r="Z224" s="81"/>
      <c r="AA224" s="81"/>
      <c r="AB224" s="81"/>
      <c r="AC224" s="81"/>
      <c r="AD224" s="81"/>
      <c r="AE224" s="82"/>
      <c r="AF224" s="109">
        <f t="shared" si="762"/>
        <v>10000</v>
      </c>
      <c r="AG224" s="29">
        <f t="shared" si="828"/>
        <v>0</v>
      </c>
      <c r="AH224" s="92">
        <f t="shared" si="829"/>
        <v>10000</v>
      </c>
      <c r="AI224" s="31">
        <f t="shared" si="830"/>
        <v>0</v>
      </c>
      <c r="AJ224" s="326">
        <f t="shared" si="831"/>
        <v>0</v>
      </c>
      <c r="AK224" s="290">
        <f t="shared" si="832"/>
        <v>0</v>
      </c>
      <c r="AL224" s="30">
        <f t="shared" si="833"/>
        <v>0</v>
      </c>
      <c r="AM224" s="30">
        <f t="shared" si="834"/>
        <v>0</v>
      </c>
      <c r="AN224" s="30">
        <f t="shared" si="835"/>
        <v>0</v>
      </c>
      <c r="AO224" s="30">
        <f t="shared" si="836"/>
        <v>0</v>
      </c>
      <c r="AP224" s="30">
        <f t="shared" si="837"/>
        <v>0</v>
      </c>
      <c r="AQ224" s="31">
        <f t="shared" si="838"/>
        <v>0</v>
      </c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  <c r="BB224" s="89"/>
      <c r="BC224" s="89"/>
      <c r="BD224" s="89"/>
      <c r="BE224" s="89"/>
      <c r="BF224" s="89"/>
      <c r="BG224" s="89"/>
      <c r="BH224" s="89"/>
      <c r="BI224" s="89"/>
      <c r="BJ224" s="89"/>
      <c r="BK224" s="89"/>
      <c r="BL224" s="89"/>
      <c r="BM224" s="89"/>
      <c r="BN224" s="89"/>
      <c r="BO224" s="89"/>
      <c r="BP224" s="89"/>
      <c r="BQ224" s="89"/>
      <c r="BR224" s="89"/>
      <c r="BS224" s="89"/>
      <c r="BT224" s="89"/>
      <c r="BU224" s="89"/>
      <c r="BV224" s="89"/>
      <c r="BW224" s="89"/>
      <c r="BX224" s="89"/>
      <c r="BY224" s="89"/>
      <c r="BZ224" s="89"/>
      <c r="CA224" s="89"/>
      <c r="CB224" s="89"/>
      <c r="CC224" s="89"/>
      <c r="CD224" s="89"/>
      <c r="CE224" s="89"/>
      <c r="CF224" s="89"/>
      <c r="CG224" s="89"/>
      <c r="CH224" s="89"/>
      <c r="CI224" s="89"/>
      <c r="CJ224" s="89"/>
      <c r="CK224" s="89"/>
      <c r="CL224" s="89"/>
      <c r="CM224" s="89"/>
      <c r="CN224" s="89"/>
      <c r="CO224" s="89"/>
      <c r="CP224" s="89"/>
      <c r="CQ224" s="89"/>
      <c r="CR224" s="89"/>
      <c r="CS224" s="89"/>
      <c r="CT224" s="89"/>
      <c r="CU224" s="89"/>
      <c r="CV224" s="89"/>
      <c r="CW224" s="89"/>
      <c r="CX224" s="89"/>
      <c r="CY224" s="89"/>
      <c r="CZ224" s="89"/>
      <c r="DA224" s="89"/>
      <c r="DB224" s="89"/>
      <c r="DC224" s="89"/>
      <c r="DD224" s="89"/>
      <c r="DE224" s="89"/>
      <c r="DF224" s="89"/>
      <c r="DG224" s="89"/>
      <c r="DH224" s="89"/>
      <c r="DI224" s="89"/>
      <c r="DJ224" s="89"/>
      <c r="DK224" s="89"/>
      <c r="DL224" s="89"/>
      <c r="DM224" s="89"/>
      <c r="DN224" s="89"/>
      <c r="DO224" s="89"/>
      <c r="DP224" s="89"/>
      <c r="DQ224" s="89"/>
      <c r="DR224" s="89"/>
      <c r="DS224" s="89"/>
      <c r="DT224" s="89"/>
      <c r="DU224" s="89"/>
      <c r="DV224" s="89"/>
      <c r="DW224" s="89"/>
      <c r="DX224" s="89"/>
      <c r="DY224" s="89"/>
      <c r="DZ224" s="89"/>
      <c r="EA224" s="89"/>
      <c r="EB224" s="89"/>
      <c r="EC224" s="89"/>
      <c r="ED224" s="89"/>
      <c r="EE224" s="89"/>
      <c r="EF224" s="89"/>
    </row>
    <row r="225" spans="1:136" s="74" customFormat="1" ht="15.75" customHeight="1" x14ac:dyDescent="0.25">
      <c r="A225" s="493">
        <v>4</v>
      </c>
      <c r="B225" s="66"/>
      <c r="C225" s="66"/>
      <c r="D225" s="587" t="s">
        <v>17</v>
      </c>
      <c r="E225" s="587"/>
      <c r="F225" s="587"/>
      <c r="G225" s="588"/>
      <c r="H225" s="75">
        <f>SUM(I225:S225)</f>
        <v>0</v>
      </c>
      <c r="I225" s="77">
        <f>I226</f>
        <v>0</v>
      </c>
      <c r="J225" s="61">
        <f t="shared" ref="J225:S226" si="839">J226</f>
        <v>0</v>
      </c>
      <c r="K225" s="79">
        <f>K226</f>
        <v>0</v>
      </c>
      <c r="L225" s="301">
        <f t="shared" si="839"/>
        <v>0</v>
      </c>
      <c r="M225" s="95">
        <f t="shared" si="839"/>
        <v>0</v>
      </c>
      <c r="N225" s="78">
        <f t="shared" si="839"/>
        <v>0</v>
      </c>
      <c r="O225" s="78">
        <f t="shared" si="839"/>
        <v>0</v>
      </c>
      <c r="P225" s="78">
        <f t="shared" si="839"/>
        <v>0</v>
      </c>
      <c r="Q225" s="78">
        <f t="shared" si="839"/>
        <v>0</v>
      </c>
      <c r="R225" s="78">
        <f>R226</f>
        <v>0</v>
      </c>
      <c r="S225" s="79">
        <f t="shared" si="839"/>
        <v>0</v>
      </c>
      <c r="T225" s="237">
        <f>SUM(U225:AE225)</f>
        <v>0</v>
      </c>
      <c r="U225" s="77">
        <f>U226</f>
        <v>0</v>
      </c>
      <c r="V225" s="61">
        <f t="shared" ref="V225:V226" si="840">V226</f>
        <v>0</v>
      </c>
      <c r="W225" s="79">
        <f>W226</f>
        <v>0</v>
      </c>
      <c r="X225" s="301">
        <f t="shared" ref="X225:X226" si="841">X226</f>
        <v>0</v>
      </c>
      <c r="Y225" s="95">
        <f t="shared" ref="Y225:Y226" si="842">Y226</f>
        <v>0</v>
      </c>
      <c r="Z225" s="78">
        <f t="shared" ref="Z225:Z226" si="843">Z226</f>
        <v>0</v>
      </c>
      <c r="AA225" s="78">
        <f t="shared" ref="AA225:AA226" si="844">AA226</f>
        <v>0</v>
      </c>
      <c r="AB225" s="78">
        <f t="shared" ref="AB225:AB226" si="845">AB226</f>
        <v>0</v>
      </c>
      <c r="AC225" s="78">
        <f t="shared" ref="AC225:AC226" si="846">AC226</f>
        <v>0</v>
      </c>
      <c r="AD225" s="78">
        <f>AD226</f>
        <v>0</v>
      </c>
      <c r="AE225" s="79">
        <f t="shared" ref="AE225:AE226" si="847">AE226</f>
        <v>0</v>
      </c>
      <c r="AF225" s="262">
        <f>SUM(AG225:AQ225)</f>
        <v>0</v>
      </c>
      <c r="AG225" s="315">
        <f>AG226</f>
        <v>0</v>
      </c>
      <c r="AH225" s="263">
        <f t="shared" ref="AH225:AH226" si="848">AH226</f>
        <v>0</v>
      </c>
      <c r="AI225" s="239">
        <f>AI226</f>
        <v>0</v>
      </c>
      <c r="AJ225" s="303">
        <f t="shared" ref="AJ225:AJ226" si="849">AJ226</f>
        <v>0</v>
      </c>
      <c r="AK225" s="240">
        <f t="shared" ref="AK225:AK226" si="850">AK226</f>
        <v>0</v>
      </c>
      <c r="AL225" s="241">
        <f>AL226</f>
        <v>0</v>
      </c>
      <c r="AM225" s="241">
        <f t="shared" ref="AM225:AM226" si="851">AM226</f>
        <v>0</v>
      </c>
      <c r="AN225" s="241">
        <f>AN226</f>
        <v>0</v>
      </c>
      <c r="AO225" s="241">
        <f t="shared" ref="AO225:AO226" si="852">AO226</f>
        <v>0</v>
      </c>
      <c r="AP225" s="241">
        <f>AP226</f>
        <v>0</v>
      </c>
      <c r="AQ225" s="239">
        <f t="shared" ref="AQ225:AQ226" si="853">AQ226</f>
        <v>0</v>
      </c>
      <c r="AR225" s="206"/>
      <c r="AS225" s="89"/>
      <c r="AT225" s="388"/>
      <c r="AU225" s="388"/>
      <c r="AV225" s="388"/>
      <c r="AW225" s="192"/>
      <c r="AX225" s="190"/>
      <c r="AY225" s="190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192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2"/>
      <c r="CA225" s="192"/>
      <c r="CB225" s="192"/>
      <c r="CC225" s="192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2"/>
      <c r="CN225" s="192"/>
      <c r="CO225" s="192"/>
      <c r="CP225" s="192"/>
      <c r="CQ225" s="192"/>
      <c r="CR225" s="192"/>
      <c r="CS225" s="192"/>
      <c r="CT225" s="192"/>
      <c r="CU225" s="192"/>
      <c r="CV225" s="192"/>
      <c r="CW225" s="192"/>
      <c r="CX225" s="192"/>
      <c r="CY225" s="192"/>
      <c r="CZ225" s="192"/>
      <c r="DA225" s="192"/>
      <c r="DB225" s="192"/>
      <c r="DC225" s="192"/>
      <c r="DD225" s="192"/>
      <c r="DE225" s="192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192"/>
      <c r="DP225" s="192"/>
      <c r="DQ225" s="192"/>
      <c r="DR225" s="192"/>
      <c r="DS225" s="192"/>
      <c r="DT225" s="192"/>
      <c r="DU225" s="192"/>
      <c r="DV225" s="192"/>
      <c r="DW225" s="192"/>
      <c r="DX225" s="192"/>
      <c r="DY225" s="192"/>
      <c r="DZ225" s="192"/>
      <c r="EA225" s="192"/>
      <c r="EB225" s="192"/>
      <c r="EC225" s="192"/>
      <c r="ED225" s="192"/>
      <c r="EE225" s="192"/>
      <c r="EF225" s="192"/>
    </row>
    <row r="226" spans="1:136" s="73" customFormat="1" ht="10.5" customHeight="1" x14ac:dyDescent="0.25">
      <c r="A226" s="577">
        <v>42</v>
      </c>
      <c r="B226" s="578"/>
      <c r="C226" s="494"/>
      <c r="D226" s="579" t="s">
        <v>45</v>
      </c>
      <c r="E226" s="579"/>
      <c r="F226" s="579"/>
      <c r="G226" s="580"/>
      <c r="H226" s="75">
        <f>SUM(I226:S226)</f>
        <v>0</v>
      </c>
      <c r="I226" s="77">
        <f>I227</f>
        <v>0</v>
      </c>
      <c r="J226" s="61">
        <f t="shared" si="839"/>
        <v>0</v>
      </c>
      <c r="K226" s="79">
        <f>K227</f>
        <v>0</v>
      </c>
      <c r="L226" s="301">
        <f t="shared" si="839"/>
        <v>0</v>
      </c>
      <c r="M226" s="95">
        <f t="shared" si="839"/>
        <v>0</v>
      </c>
      <c r="N226" s="78">
        <f t="shared" si="839"/>
        <v>0</v>
      </c>
      <c r="O226" s="78">
        <f t="shared" si="839"/>
        <v>0</v>
      </c>
      <c r="P226" s="78">
        <f t="shared" si="839"/>
        <v>0</v>
      </c>
      <c r="Q226" s="78">
        <f t="shared" si="839"/>
        <v>0</v>
      </c>
      <c r="R226" s="78">
        <f>R227</f>
        <v>0</v>
      </c>
      <c r="S226" s="79">
        <f t="shared" si="839"/>
        <v>0</v>
      </c>
      <c r="T226" s="237">
        <f>SUM(U226:AE226)</f>
        <v>0</v>
      </c>
      <c r="U226" s="77">
        <f>U227</f>
        <v>0</v>
      </c>
      <c r="V226" s="61">
        <f t="shared" si="840"/>
        <v>0</v>
      </c>
      <c r="W226" s="79">
        <f>W227</f>
        <v>0</v>
      </c>
      <c r="X226" s="301">
        <f t="shared" si="841"/>
        <v>0</v>
      </c>
      <c r="Y226" s="95">
        <f t="shared" si="842"/>
        <v>0</v>
      </c>
      <c r="Z226" s="78">
        <f t="shared" si="843"/>
        <v>0</v>
      </c>
      <c r="AA226" s="78">
        <f t="shared" si="844"/>
        <v>0</v>
      </c>
      <c r="AB226" s="78">
        <f t="shared" si="845"/>
        <v>0</v>
      </c>
      <c r="AC226" s="78">
        <f t="shared" si="846"/>
        <v>0</v>
      </c>
      <c r="AD226" s="78">
        <f>AD227</f>
        <v>0</v>
      </c>
      <c r="AE226" s="79">
        <f t="shared" si="847"/>
        <v>0</v>
      </c>
      <c r="AF226" s="262">
        <f>SUM(AG226:AQ226)</f>
        <v>0</v>
      </c>
      <c r="AG226" s="315">
        <f>AG227</f>
        <v>0</v>
      </c>
      <c r="AH226" s="263">
        <f t="shared" si="848"/>
        <v>0</v>
      </c>
      <c r="AI226" s="239">
        <f>AI227</f>
        <v>0</v>
      </c>
      <c r="AJ226" s="303">
        <f t="shared" si="849"/>
        <v>0</v>
      </c>
      <c r="AK226" s="240">
        <f t="shared" si="850"/>
        <v>0</v>
      </c>
      <c r="AL226" s="241">
        <f>AL227</f>
        <v>0</v>
      </c>
      <c r="AM226" s="241">
        <f t="shared" si="851"/>
        <v>0</v>
      </c>
      <c r="AN226" s="241">
        <f>AN227</f>
        <v>0</v>
      </c>
      <c r="AO226" s="241">
        <f t="shared" si="852"/>
        <v>0</v>
      </c>
      <c r="AP226" s="241">
        <f>AP227</f>
        <v>0</v>
      </c>
      <c r="AQ226" s="239">
        <f t="shared" si="853"/>
        <v>0</v>
      </c>
      <c r="AR226" s="206"/>
      <c r="AS226" s="89"/>
      <c r="AT226" s="388"/>
      <c r="AU226" s="388"/>
      <c r="AV226" s="388"/>
      <c r="AW226" s="190"/>
      <c r="AX226" s="89"/>
      <c r="AY226" s="89"/>
      <c r="AZ226" s="190"/>
      <c r="BA226" s="190"/>
      <c r="BB226" s="190"/>
      <c r="BC226" s="190"/>
      <c r="BD226" s="190"/>
      <c r="BE226" s="190"/>
      <c r="BF226" s="190"/>
      <c r="BG226" s="190"/>
      <c r="BH226" s="190"/>
      <c r="BI226" s="190"/>
      <c r="BJ226" s="190"/>
      <c r="BK226" s="190"/>
      <c r="BL226" s="190"/>
      <c r="BM226" s="190"/>
      <c r="BN226" s="190"/>
      <c r="BO226" s="190"/>
      <c r="BP226" s="190"/>
      <c r="BQ226" s="190"/>
      <c r="BR226" s="190"/>
      <c r="BS226" s="190"/>
      <c r="BT226" s="190"/>
      <c r="BU226" s="190"/>
      <c r="BV226" s="190"/>
      <c r="BW226" s="190"/>
      <c r="BX226" s="190"/>
      <c r="BY226" s="190"/>
      <c r="BZ226" s="190"/>
      <c r="CA226" s="190"/>
      <c r="CB226" s="190"/>
      <c r="CC226" s="190"/>
      <c r="CD226" s="190"/>
      <c r="CE226" s="190"/>
      <c r="CF226" s="190"/>
      <c r="CG226" s="190"/>
      <c r="CH226" s="190"/>
      <c r="CI226" s="190"/>
      <c r="CJ226" s="190"/>
      <c r="CK226" s="190"/>
      <c r="CL226" s="190"/>
      <c r="CM226" s="190"/>
      <c r="CN226" s="190"/>
      <c r="CO226" s="190"/>
      <c r="CP226" s="190"/>
      <c r="CQ226" s="190"/>
      <c r="CR226" s="190"/>
      <c r="CS226" s="190"/>
      <c r="CT226" s="190"/>
      <c r="CU226" s="190"/>
      <c r="CV226" s="190"/>
      <c r="CW226" s="190"/>
      <c r="CX226" s="190"/>
      <c r="CY226" s="190"/>
      <c r="CZ226" s="190"/>
      <c r="DA226" s="190"/>
      <c r="DB226" s="190"/>
      <c r="DC226" s="190"/>
      <c r="DD226" s="190"/>
      <c r="DE226" s="190"/>
      <c r="DF226" s="190"/>
      <c r="DG226" s="190"/>
      <c r="DH226" s="190"/>
      <c r="DI226" s="190"/>
      <c r="DJ226" s="190"/>
      <c r="DK226" s="190"/>
      <c r="DL226" s="190"/>
      <c r="DM226" s="190"/>
      <c r="DN226" s="190"/>
      <c r="DO226" s="190"/>
      <c r="DP226" s="190"/>
      <c r="DQ226" s="190"/>
      <c r="DR226" s="190"/>
      <c r="DS226" s="190"/>
      <c r="DT226" s="190"/>
      <c r="DU226" s="190"/>
      <c r="DV226" s="190"/>
      <c r="DW226" s="190"/>
      <c r="DX226" s="190"/>
      <c r="DY226" s="190"/>
      <c r="DZ226" s="190"/>
      <c r="EA226" s="190"/>
      <c r="EB226" s="190"/>
      <c r="EC226" s="190"/>
      <c r="ED226" s="190"/>
      <c r="EE226" s="190"/>
      <c r="EF226" s="190"/>
    </row>
    <row r="227" spans="1:136" s="72" customFormat="1" ht="15" x14ac:dyDescent="0.25">
      <c r="A227" s="230"/>
      <c r="B227" s="179"/>
      <c r="C227" s="179">
        <v>426</v>
      </c>
      <c r="D227" s="581" t="s">
        <v>85</v>
      </c>
      <c r="E227" s="581"/>
      <c r="F227" s="581"/>
      <c r="G227" s="582"/>
      <c r="H227" s="76">
        <f>SUM(I227:S227)</f>
        <v>0</v>
      </c>
      <c r="I227" s="80"/>
      <c r="J227" s="94"/>
      <c r="K227" s="82"/>
      <c r="L227" s="302"/>
      <c r="M227" s="118"/>
      <c r="N227" s="81"/>
      <c r="O227" s="81"/>
      <c r="P227" s="81"/>
      <c r="Q227" s="81"/>
      <c r="R227" s="81"/>
      <c r="S227" s="82"/>
      <c r="T227" s="28">
        <f>SUM(U227:AE227)</f>
        <v>0</v>
      </c>
      <c r="U227" s="80"/>
      <c r="V227" s="94"/>
      <c r="W227" s="82"/>
      <c r="X227" s="302"/>
      <c r="Y227" s="118"/>
      <c r="Z227" s="81"/>
      <c r="AA227" s="81"/>
      <c r="AB227" s="81"/>
      <c r="AC227" s="81"/>
      <c r="AD227" s="81"/>
      <c r="AE227" s="82"/>
      <c r="AF227" s="109">
        <f>SUM(AG227:AQ227)</f>
        <v>0</v>
      </c>
      <c r="AG227" s="29">
        <f t="shared" ref="AG227" si="854">I227+U227</f>
        <v>0</v>
      </c>
      <c r="AH227" s="92">
        <f t="shared" ref="AH227" si="855">J227+V227</f>
        <v>0</v>
      </c>
      <c r="AI227" s="31">
        <f t="shared" ref="AI227" si="856">K227+W227</f>
        <v>0</v>
      </c>
      <c r="AJ227" s="326">
        <f t="shared" ref="AJ227" si="857">L227+X227</f>
        <v>0</v>
      </c>
      <c r="AK227" s="290">
        <f t="shared" ref="AK227" si="858">M227+Y227</f>
        <v>0</v>
      </c>
      <c r="AL227" s="30">
        <f t="shared" ref="AL227" si="859">N227+Z227</f>
        <v>0</v>
      </c>
      <c r="AM227" s="30">
        <f t="shared" ref="AM227" si="860">O227+AA227</f>
        <v>0</v>
      </c>
      <c r="AN227" s="30">
        <f t="shared" ref="AN227" si="861">P227+AB227</f>
        <v>0</v>
      </c>
      <c r="AO227" s="30">
        <f t="shared" ref="AO227" si="862">Q227+AC227</f>
        <v>0</v>
      </c>
      <c r="AP227" s="30">
        <f t="shared" ref="AP227" si="863">R227+AD227</f>
        <v>0</v>
      </c>
      <c r="AQ227" s="31">
        <f t="shared" ref="AQ227" si="864">S227+AE227</f>
        <v>0</v>
      </c>
      <c r="AR227" s="206"/>
      <c r="AS227" s="62"/>
      <c r="AT227" s="388"/>
      <c r="AU227" s="388"/>
      <c r="AV227" s="388"/>
      <c r="AW227" s="89"/>
      <c r="AX227" s="192"/>
      <c r="AY227" s="192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89"/>
      <c r="CH227" s="89"/>
      <c r="CI227" s="89"/>
      <c r="CJ227" s="89"/>
      <c r="CK227" s="89"/>
      <c r="CL227" s="89"/>
      <c r="CM227" s="89"/>
      <c r="CN227" s="89"/>
      <c r="CO227" s="89"/>
      <c r="CP227" s="89"/>
      <c r="CQ227" s="89"/>
      <c r="CR227" s="89"/>
      <c r="CS227" s="89"/>
      <c r="CT227" s="89"/>
      <c r="CU227" s="89"/>
      <c r="CV227" s="89"/>
      <c r="CW227" s="89"/>
      <c r="CX227" s="89"/>
      <c r="CY227" s="89"/>
      <c r="CZ227" s="89"/>
      <c r="DA227" s="89"/>
      <c r="DB227" s="89"/>
      <c r="DC227" s="89"/>
      <c r="DD227" s="89"/>
      <c r="DE227" s="89"/>
      <c r="DF227" s="89"/>
      <c r="DG227" s="89"/>
      <c r="DH227" s="89"/>
      <c r="DI227" s="89"/>
      <c r="DJ227" s="89"/>
      <c r="DK227" s="89"/>
      <c r="DL227" s="89"/>
      <c r="DM227" s="89"/>
      <c r="DN227" s="89"/>
      <c r="DO227" s="89"/>
      <c r="DP227" s="89"/>
      <c r="DQ227" s="89"/>
      <c r="DR227" s="89"/>
      <c r="DS227" s="89"/>
      <c r="DT227" s="89"/>
      <c r="DU227" s="89"/>
      <c r="DV227" s="89"/>
      <c r="DW227" s="89"/>
      <c r="DX227" s="89"/>
      <c r="DY227" s="89"/>
      <c r="DZ227" s="89"/>
      <c r="EA227" s="89"/>
      <c r="EB227" s="89"/>
      <c r="EC227" s="89"/>
      <c r="ED227" s="89"/>
      <c r="EE227" s="89"/>
      <c r="EF227" s="89"/>
    </row>
    <row r="228" spans="1:136" s="267" customFormat="1" ht="29.25" customHeight="1" x14ac:dyDescent="0.25">
      <c r="A228" s="265"/>
      <c r="B228" s="266"/>
      <c r="D228" s="268"/>
      <c r="E228" s="268"/>
      <c r="F228" s="268"/>
      <c r="G228" s="268"/>
      <c r="I228" s="605" t="s">
        <v>145</v>
      </c>
      <c r="J228" s="605"/>
      <c r="K228" s="605"/>
      <c r="L228" s="605"/>
      <c r="M228" s="605"/>
      <c r="N228" s="605"/>
      <c r="O228" s="605"/>
      <c r="P228" s="605"/>
      <c r="Q228" s="605"/>
      <c r="R228" s="605"/>
      <c r="S228" s="605"/>
      <c r="U228" s="605" t="s">
        <v>145</v>
      </c>
      <c r="V228" s="605"/>
      <c r="W228" s="605"/>
      <c r="X228" s="605"/>
      <c r="Y228" s="605"/>
      <c r="Z228" s="605"/>
      <c r="AA228" s="605"/>
      <c r="AB228" s="605"/>
      <c r="AC228" s="605"/>
      <c r="AD228" s="605"/>
      <c r="AE228" s="605"/>
      <c r="AG228" s="605" t="s">
        <v>145</v>
      </c>
      <c r="AH228" s="605"/>
      <c r="AI228" s="605"/>
      <c r="AJ228" s="605"/>
      <c r="AK228" s="605"/>
      <c r="AL228" s="605"/>
      <c r="AM228" s="605"/>
      <c r="AN228" s="605"/>
      <c r="AO228" s="605"/>
      <c r="AP228" s="605"/>
      <c r="AQ228" s="607"/>
      <c r="AS228" s="244"/>
      <c r="AT228" s="244"/>
      <c r="AU228" s="244"/>
      <c r="AV228" s="244"/>
      <c r="AY228" s="269"/>
      <c r="AZ228" s="269"/>
      <c r="BA228" s="269"/>
      <c r="BB228" s="269"/>
      <c r="BC228" s="269"/>
      <c r="BD228" s="269"/>
      <c r="BE228" s="269"/>
      <c r="BF228" s="269"/>
      <c r="BG228" s="269"/>
      <c r="BH228" s="269"/>
      <c r="BI228" s="269"/>
      <c r="BJ228" s="269"/>
      <c r="BK228" s="269"/>
      <c r="BL228" s="269"/>
      <c r="BM228" s="269"/>
      <c r="BN228" s="269"/>
      <c r="BO228" s="269"/>
    </row>
    <row r="229" spans="1:136" s="62" customFormat="1" ht="10.5" customHeight="1" x14ac:dyDescent="0.25">
      <c r="A229" s="232"/>
      <c r="B229" s="87"/>
      <c r="C229" s="87"/>
      <c r="D229" s="88"/>
      <c r="E229" s="88"/>
      <c r="F229" s="88"/>
      <c r="G229" s="88"/>
      <c r="H229" s="91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1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1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125"/>
      <c r="AS229" s="107"/>
      <c r="AT229" s="107"/>
      <c r="AU229" s="107"/>
      <c r="AV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  <c r="BI229" s="107"/>
      <c r="BJ229" s="107"/>
      <c r="BK229" s="107"/>
      <c r="BL229" s="107"/>
      <c r="BM229" s="107"/>
      <c r="BN229" s="107"/>
      <c r="BO229" s="107"/>
    </row>
    <row r="230" spans="1:136" s="74" customFormat="1" ht="25.9" customHeight="1" x14ac:dyDescent="0.25">
      <c r="A230" s="591" t="s">
        <v>134</v>
      </c>
      <c r="B230" s="592"/>
      <c r="C230" s="592"/>
      <c r="D230" s="593" t="s">
        <v>119</v>
      </c>
      <c r="E230" s="593"/>
      <c r="F230" s="593"/>
      <c r="G230" s="594"/>
      <c r="H230" s="83">
        <f t="shared" ref="H230:H241" si="865">SUM(I230:S230)</f>
        <v>73500</v>
      </c>
      <c r="I230" s="84">
        <f>I231+I235</f>
        <v>0</v>
      </c>
      <c r="J230" s="285">
        <f>J231+J235</f>
        <v>37000</v>
      </c>
      <c r="K230" s="86">
        <f t="shared" ref="K230:S230" si="866">K231+K235</f>
        <v>0</v>
      </c>
      <c r="L230" s="300">
        <f t="shared" si="866"/>
        <v>0</v>
      </c>
      <c r="M230" s="120">
        <f t="shared" si="866"/>
        <v>16500</v>
      </c>
      <c r="N230" s="85">
        <f t="shared" si="866"/>
        <v>0</v>
      </c>
      <c r="O230" s="85">
        <f t="shared" ref="O230" si="867">O231+O235</f>
        <v>0</v>
      </c>
      <c r="P230" s="85">
        <f>P231+P235</f>
        <v>20000</v>
      </c>
      <c r="Q230" s="85">
        <f t="shared" si="866"/>
        <v>0</v>
      </c>
      <c r="R230" s="85">
        <f t="shared" si="866"/>
        <v>0</v>
      </c>
      <c r="S230" s="86">
        <f t="shared" si="866"/>
        <v>0</v>
      </c>
      <c r="T230" s="245">
        <f t="shared" ref="T230:T241" si="868">SUM(U230:AE230)</f>
        <v>0</v>
      </c>
      <c r="U230" s="84">
        <f>U231+U235</f>
        <v>0</v>
      </c>
      <c r="V230" s="285">
        <f>V231+V235</f>
        <v>0</v>
      </c>
      <c r="W230" s="86">
        <f t="shared" ref="W230:Z230" si="869">W231+W235</f>
        <v>0</v>
      </c>
      <c r="X230" s="300">
        <f t="shared" si="869"/>
        <v>0</v>
      </c>
      <c r="Y230" s="120">
        <f t="shared" si="869"/>
        <v>0</v>
      </c>
      <c r="Z230" s="85">
        <f t="shared" si="869"/>
        <v>0</v>
      </c>
      <c r="AA230" s="85">
        <f t="shared" ref="AA230" si="870">AA231+AA235</f>
        <v>0</v>
      </c>
      <c r="AB230" s="85">
        <f>AB231+AB235</f>
        <v>0</v>
      </c>
      <c r="AC230" s="85">
        <f t="shared" ref="AC230:AE230" si="871">AC231+AC235</f>
        <v>0</v>
      </c>
      <c r="AD230" s="85">
        <f t="shared" si="871"/>
        <v>0</v>
      </c>
      <c r="AE230" s="86">
        <f t="shared" si="871"/>
        <v>0</v>
      </c>
      <c r="AF230" s="261">
        <f t="shared" ref="AF230:AF241" si="872">SUM(AG230:AQ230)</f>
        <v>73500</v>
      </c>
      <c r="AG230" s="468">
        <f>AG231+AG235</f>
        <v>0</v>
      </c>
      <c r="AH230" s="469">
        <f>AH231+AH235</f>
        <v>37000</v>
      </c>
      <c r="AI230" s="470">
        <f t="shared" ref="AI230:AL230" si="873">AI231+AI235</f>
        <v>0</v>
      </c>
      <c r="AJ230" s="471">
        <f t="shared" si="873"/>
        <v>0</v>
      </c>
      <c r="AK230" s="472">
        <f t="shared" si="873"/>
        <v>16500</v>
      </c>
      <c r="AL230" s="473">
        <f t="shared" si="873"/>
        <v>0</v>
      </c>
      <c r="AM230" s="473">
        <f t="shared" ref="AM230" si="874">AM231+AM235</f>
        <v>0</v>
      </c>
      <c r="AN230" s="473">
        <f>AN231+AN235</f>
        <v>20000</v>
      </c>
      <c r="AO230" s="473">
        <f t="shared" ref="AO230:AQ230" si="875">AO231+AO235</f>
        <v>0</v>
      </c>
      <c r="AP230" s="473">
        <f t="shared" si="875"/>
        <v>0</v>
      </c>
      <c r="AQ230" s="470">
        <f t="shared" si="875"/>
        <v>0</v>
      </c>
      <c r="AR230" s="192"/>
      <c r="AS230" s="191"/>
      <c r="AT230" s="191"/>
      <c r="AU230" s="191"/>
      <c r="AV230" s="191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  <c r="BI230" s="192"/>
      <c r="BJ230" s="192"/>
      <c r="BK230" s="192"/>
      <c r="BL230" s="192"/>
      <c r="BM230" s="192"/>
      <c r="BN230" s="192"/>
      <c r="BO230" s="192"/>
      <c r="BP230" s="192"/>
      <c r="BQ230" s="192"/>
      <c r="BR230" s="192"/>
      <c r="BS230" s="192"/>
      <c r="BT230" s="192"/>
      <c r="BU230" s="192"/>
      <c r="BV230" s="192"/>
      <c r="BW230" s="192"/>
      <c r="BX230" s="192"/>
      <c r="BY230" s="192"/>
      <c r="BZ230" s="192"/>
      <c r="CA230" s="192"/>
      <c r="CB230" s="192"/>
      <c r="CC230" s="192"/>
      <c r="CD230" s="192"/>
      <c r="CE230" s="192"/>
      <c r="CF230" s="192"/>
      <c r="CG230" s="192"/>
      <c r="CH230" s="192"/>
      <c r="CI230" s="192"/>
      <c r="CJ230" s="192"/>
      <c r="CK230" s="192"/>
      <c r="CL230" s="192"/>
      <c r="CM230" s="192"/>
      <c r="CN230" s="192"/>
      <c r="CO230" s="192"/>
      <c r="CP230" s="192"/>
      <c r="CQ230" s="192"/>
      <c r="CR230" s="192"/>
      <c r="CS230" s="192"/>
      <c r="CT230" s="192"/>
      <c r="CU230" s="192"/>
      <c r="CV230" s="192"/>
      <c r="CW230" s="192"/>
      <c r="CX230" s="192"/>
      <c r="CY230" s="192"/>
      <c r="CZ230" s="192"/>
      <c r="DA230" s="192"/>
      <c r="DB230" s="192"/>
      <c r="DC230" s="192"/>
      <c r="DD230" s="192"/>
      <c r="DE230" s="192"/>
      <c r="DF230" s="192"/>
      <c r="DG230" s="192"/>
      <c r="DH230" s="192"/>
      <c r="DI230" s="192"/>
      <c r="DJ230" s="192"/>
      <c r="DK230" s="192"/>
      <c r="DL230" s="192"/>
      <c r="DM230" s="192"/>
      <c r="DN230" s="192"/>
      <c r="DO230" s="192"/>
      <c r="DP230" s="192"/>
      <c r="DQ230" s="192"/>
      <c r="DR230" s="192"/>
      <c r="DS230" s="192"/>
      <c r="DT230" s="192"/>
      <c r="DU230" s="192"/>
      <c r="DV230" s="192"/>
      <c r="DW230" s="192"/>
      <c r="DX230" s="192"/>
      <c r="DY230" s="192"/>
      <c r="DZ230" s="192"/>
      <c r="EA230" s="192"/>
      <c r="EB230" s="192"/>
      <c r="EC230" s="192"/>
      <c r="ED230" s="192"/>
      <c r="EE230" s="192"/>
      <c r="EF230" s="192"/>
    </row>
    <row r="231" spans="1:136" s="74" customFormat="1" ht="15.75" customHeight="1" x14ac:dyDescent="0.25">
      <c r="A231" s="436">
        <v>3</v>
      </c>
      <c r="B231" s="68"/>
      <c r="C231" s="90"/>
      <c r="D231" s="579" t="s">
        <v>16</v>
      </c>
      <c r="E231" s="579"/>
      <c r="F231" s="579"/>
      <c r="G231" s="580"/>
      <c r="H231" s="75">
        <f t="shared" si="865"/>
        <v>0</v>
      </c>
      <c r="I231" s="77">
        <f>I232</f>
        <v>0</v>
      </c>
      <c r="J231" s="61">
        <f>J232</f>
        <v>0</v>
      </c>
      <c r="K231" s="79">
        <f t="shared" ref="K231:AQ231" si="876">K232</f>
        <v>0</v>
      </c>
      <c r="L231" s="301">
        <f t="shared" si="876"/>
        <v>0</v>
      </c>
      <c r="M231" s="95">
        <f t="shared" si="876"/>
        <v>0</v>
      </c>
      <c r="N231" s="78">
        <f t="shared" si="876"/>
        <v>0</v>
      </c>
      <c r="O231" s="78">
        <f t="shared" si="876"/>
        <v>0</v>
      </c>
      <c r="P231" s="78">
        <f t="shared" si="876"/>
        <v>0</v>
      </c>
      <c r="Q231" s="78">
        <f t="shared" si="876"/>
        <v>0</v>
      </c>
      <c r="R231" s="78">
        <f t="shared" si="876"/>
        <v>0</v>
      </c>
      <c r="S231" s="79">
        <f t="shared" si="876"/>
        <v>0</v>
      </c>
      <c r="T231" s="237">
        <f t="shared" si="868"/>
        <v>0</v>
      </c>
      <c r="U231" s="77">
        <f>U232</f>
        <v>0</v>
      </c>
      <c r="V231" s="61">
        <f>V232</f>
        <v>0</v>
      </c>
      <c r="W231" s="79">
        <f t="shared" si="876"/>
        <v>0</v>
      </c>
      <c r="X231" s="301">
        <f t="shared" si="876"/>
        <v>0</v>
      </c>
      <c r="Y231" s="95">
        <f t="shared" si="876"/>
        <v>0</v>
      </c>
      <c r="Z231" s="78">
        <f t="shared" si="876"/>
        <v>0</v>
      </c>
      <c r="AA231" s="78">
        <f t="shared" si="876"/>
        <v>0</v>
      </c>
      <c r="AB231" s="78">
        <f t="shared" si="876"/>
        <v>0</v>
      </c>
      <c r="AC231" s="78">
        <f t="shared" si="876"/>
        <v>0</v>
      </c>
      <c r="AD231" s="78">
        <f t="shared" si="876"/>
        <v>0</v>
      </c>
      <c r="AE231" s="79">
        <f t="shared" si="876"/>
        <v>0</v>
      </c>
      <c r="AF231" s="262">
        <f t="shared" si="872"/>
        <v>0</v>
      </c>
      <c r="AG231" s="315">
        <f>AG232</f>
        <v>0</v>
      </c>
      <c r="AH231" s="263">
        <f>AH232</f>
        <v>0</v>
      </c>
      <c r="AI231" s="239">
        <f t="shared" si="876"/>
        <v>0</v>
      </c>
      <c r="AJ231" s="303">
        <f t="shared" si="876"/>
        <v>0</v>
      </c>
      <c r="AK231" s="240">
        <f t="shared" si="876"/>
        <v>0</v>
      </c>
      <c r="AL231" s="241">
        <f t="shared" si="876"/>
        <v>0</v>
      </c>
      <c r="AM231" s="241">
        <f t="shared" si="876"/>
        <v>0</v>
      </c>
      <c r="AN231" s="241">
        <f t="shared" si="876"/>
        <v>0</v>
      </c>
      <c r="AO231" s="241">
        <f t="shared" si="876"/>
        <v>0</v>
      </c>
      <c r="AP231" s="241">
        <f t="shared" si="876"/>
        <v>0</v>
      </c>
      <c r="AQ231" s="239">
        <f t="shared" si="876"/>
        <v>0</v>
      </c>
      <c r="AR231" s="192"/>
      <c r="AS231" s="191"/>
      <c r="AT231" s="191"/>
      <c r="AU231" s="191"/>
      <c r="AV231" s="191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  <c r="BI231" s="192"/>
      <c r="BJ231" s="192"/>
      <c r="BK231" s="192"/>
      <c r="BL231" s="192"/>
      <c r="BM231" s="192"/>
      <c r="BN231" s="192"/>
      <c r="BO231" s="192"/>
      <c r="BP231" s="192"/>
      <c r="BQ231" s="192"/>
      <c r="BR231" s="192"/>
      <c r="BS231" s="192"/>
      <c r="BT231" s="192"/>
      <c r="BU231" s="192"/>
      <c r="BV231" s="192"/>
      <c r="BW231" s="192"/>
      <c r="BX231" s="192"/>
      <c r="BY231" s="192"/>
      <c r="BZ231" s="192"/>
      <c r="CA231" s="192"/>
      <c r="CB231" s="192"/>
      <c r="CC231" s="192"/>
      <c r="CD231" s="192"/>
      <c r="CE231" s="192"/>
      <c r="CF231" s="192"/>
      <c r="CG231" s="192"/>
      <c r="CH231" s="192"/>
      <c r="CI231" s="192"/>
      <c r="CJ231" s="192"/>
      <c r="CK231" s="192"/>
      <c r="CL231" s="192"/>
      <c r="CM231" s="192"/>
      <c r="CN231" s="192"/>
      <c r="CO231" s="192"/>
      <c r="CP231" s="192"/>
      <c r="CQ231" s="192"/>
      <c r="CR231" s="192"/>
      <c r="CS231" s="192"/>
      <c r="CT231" s="192"/>
      <c r="CU231" s="192"/>
      <c r="CV231" s="192"/>
      <c r="CW231" s="192"/>
      <c r="CX231" s="192"/>
      <c r="CY231" s="192"/>
      <c r="CZ231" s="192"/>
      <c r="DA231" s="192"/>
      <c r="DB231" s="192"/>
      <c r="DC231" s="192"/>
      <c r="DD231" s="192"/>
      <c r="DE231" s="192"/>
      <c r="DF231" s="192"/>
      <c r="DG231" s="192"/>
      <c r="DH231" s="192"/>
      <c r="DI231" s="192"/>
      <c r="DJ231" s="192"/>
      <c r="DK231" s="192"/>
      <c r="DL231" s="192"/>
      <c r="DM231" s="192"/>
      <c r="DN231" s="192"/>
      <c r="DO231" s="192"/>
      <c r="DP231" s="192"/>
      <c r="DQ231" s="192"/>
      <c r="DR231" s="192"/>
      <c r="DS231" s="192"/>
      <c r="DT231" s="192"/>
      <c r="DU231" s="192"/>
      <c r="DV231" s="192"/>
      <c r="DW231" s="192"/>
      <c r="DX231" s="192"/>
      <c r="DY231" s="192"/>
      <c r="DZ231" s="192"/>
      <c r="EA231" s="192"/>
      <c r="EB231" s="192"/>
      <c r="EC231" s="192"/>
      <c r="ED231" s="192"/>
      <c r="EE231" s="192"/>
      <c r="EF231" s="192"/>
    </row>
    <row r="232" spans="1:136" s="73" customFormat="1" ht="15.75" customHeight="1" x14ac:dyDescent="0.25">
      <c r="A232" s="577">
        <v>32</v>
      </c>
      <c r="B232" s="578"/>
      <c r="C232" s="90"/>
      <c r="D232" s="579" t="s">
        <v>4</v>
      </c>
      <c r="E232" s="579"/>
      <c r="F232" s="579"/>
      <c r="G232" s="580"/>
      <c r="H232" s="75">
        <f t="shared" si="865"/>
        <v>0</v>
      </c>
      <c r="I232" s="77">
        <f>SUM(I233:I234)</f>
        <v>0</v>
      </c>
      <c r="J232" s="61">
        <f>SUM(J233:J234)</f>
        <v>0</v>
      </c>
      <c r="K232" s="79">
        <f t="shared" ref="K232:S232" si="877">SUM(K233:K234)</f>
        <v>0</v>
      </c>
      <c r="L232" s="301">
        <f t="shared" si="877"/>
        <v>0</v>
      </c>
      <c r="M232" s="95">
        <f t="shared" si="877"/>
        <v>0</v>
      </c>
      <c r="N232" s="78">
        <f t="shared" si="877"/>
        <v>0</v>
      </c>
      <c r="O232" s="78">
        <f t="shared" ref="O232" si="878">SUM(O233:O234)</f>
        <v>0</v>
      </c>
      <c r="P232" s="78">
        <f t="shared" si="877"/>
        <v>0</v>
      </c>
      <c r="Q232" s="78">
        <f t="shared" si="877"/>
        <v>0</v>
      </c>
      <c r="R232" s="78">
        <f t="shared" si="877"/>
        <v>0</v>
      </c>
      <c r="S232" s="79">
        <f t="shared" si="877"/>
        <v>0</v>
      </c>
      <c r="T232" s="237">
        <f t="shared" si="868"/>
        <v>0</v>
      </c>
      <c r="U232" s="77">
        <f>SUM(U233:U234)</f>
        <v>0</v>
      </c>
      <c r="V232" s="61">
        <f>SUM(V233:V234)</f>
        <v>0</v>
      </c>
      <c r="W232" s="79">
        <f t="shared" ref="W232:AE232" si="879">SUM(W233:W234)</f>
        <v>0</v>
      </c>
      <c r="X232" s="301">
        <f t="shared" si="879"/>
        <v>0</v>
      </c>
      <c r="Y232" s="95">
        <f t="shared" si="879"/>
        <v>0</v>
      </c>
      <c r="Z232" s="78">
        <f t="shared" si="879"/>
        <v>0</v>
      </c>
      <c r="AA232" s="78">
        <f t="shared" ref="AA232" si="880">SUM(AA233:AA234)</f>
        <v>0</v>
      </c>
      <c r="AB232" s="78">
        <f t="shared" si="879"/>
        <v>0</v>
      </c>
      <c r="AC232" s="78">
        <f t="shared" si="879"/>
        <v>0</v>
      </c>
      <c r="AD232" s="78">
        <f t="shared" si="879"/>
        <v>0</v>
      </c>
      <c r="AE232" s="79">
        <f t="shared" si="879"/>
        <v>0</v>
      </c>
      <c r="AF232" s="262">
        <f t="shared" si="872"/>
        <v>0</v>
      </c>
      <c r="AG232" s="315">
        <f>SUM(AG233:AG234)</f>
        <v>0</v>
      </c>
      <c r="AH232" s="263">
        <f>SUM(AH233:AH234)</f>
        <v>0</v>
      </c>
      <c r="AI232" s="239">
        <f t="shared" ref="AI232:AQ232" si="881">SUM(AI233:AI234)</f>
        <v>0</v>
      </c>
      <c r="AJ232" s="303">
        <f t="shared" si="881"/>
        <v>0</v>
      </c>
      <c r="AK232" s="240">
        <f t="shared" si="881"/>
        <v>0</v>
      </c>
      <c r="AL232" s="241">
        <f t="shared" si="881"/>
        <v>0</v>
      </c>
      <c r="AM232" s="241">
        <f t="shared" ref="AM232" si="882">SUM(AM233:AM234)</f>
        <v>0</v>
      </c>
      <c r="AN232" s="241">
        <f t="shared" si="881"/>
        <v>0</v>
      </c>
      <c r="AO232" s="241">
        <f t="shared" si="881"/>
        <v>0</v>
      </c>
      <c r="AP232" s="241">
        <f t="shared" si="881"/>
        <v>0</v>
      </c>
      <c r="AQ232" s="239">
        <f t="shared" si="881"/>
        <v>0</v>
      </c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90"/>
      <c r="BM232" s="190"/>
      <c r="BN232" s="190"/>
      <c r="BO232" s="190"/>
      <c r="BP232" s="190"/>
      <c r="BQ232" s="190"/>
      <c r="BR232" s="190"/>
      <c r="BS232" s="190"/>
      <c r="BT232" s="190"/>
      <c r="BU232" s="190"/>
      <c r="BV232" s="190"/>
      <c r="BW232" s="190"/>
      <c r="BX232" s="190"/>
      <c r="BY232" s="190"/>
      <c r="BZ232" s="190"/>
      <c r="CA232" s="190"/>
      <c r="CB232" s="190"/>
      <c r="CC232" s="190"/>
      <c r="CD232" s="190"/>
      <c r="CE232" s="190"/>
      <c r="CF232" s="190"/>
      <c r="CG232" s="190"/>
      <c r="CH232" s="190"/>
      <c r="CI232" s="190"/>
      <c r="CJ232" s="190"/>
      <c r="CK232" s="190"/>
      <c r="CL232" s="190"/>
      <c r="CM232" s="190"/>
      <c r="CN232" s="190"/>
      <c r="CO232" s="190"/>
      <c r="CP232" s="190"/>
      <c r="CQ232" s="190"/>
      <c r="CR232" s="190"/>
      <c r="CS232" s="190"/>
      <c r="CT232" s="190"/>
      <c r="CU232" s="190"/>
      <c r="CV232" s="190"/>
      <c r="CW232" s="190"/>
      <c r="CX232" s="190"/>
      <c r="CY232" s="190"/>
      <c r="CZ232" s="190"/>
      <c r="DA232" s="190"/>
      <c r="DB232" s="190"/>
      <c r="DC232" s="190"/>
      <c r="DD232" s="190"/>
      <c r="DE232" s="190"/>
      <c r="DF232" s="190"/>
      <c r="DG232" s="190"/>
      <c r="DH232" s="190"/>
      <c r="DI232" s="190"/>
      <c r="DJ232" s="190"/>
      <c r="DK232" s="190"/>
      <c r="DL232" s="190"/>
      <c r="DM232" s="190"/>
      <c r="DN232" s="190"/>
      <c r="DO232" s="190"/>
      <c r="DP232" s="190"/>
      <c r="DQ232" s="190"/>
      <c r="DR232" s="190"/>
      <c r="DS232" s="190"/>
      <c r="DT232" s="190"/>
      <c r="DU232" s="190"/>
      <c r="DV232" s="190"/>
      <c r="DW232" s="190"/>
      <c r="DX232" s="190"/>
      <c r="DY232" s="190"/>
      <c r="DZ232" s="190"/>
      <c r="EA232" s="190"/>
      <c r="EB232" s="190"/>
      <c r="EC232" s="190"/>
      <c r="ED232" s="190"/>
      <c r="EE232" s="190"/>
      <c r="EF232" s="190"/>
    </row>
    <row r="233" spans="1:136" s="72" customFormat="1" ht="15.75" customHeight="1" x14ac:dyDescent="0.25">
      <c r="A233" s="230"/>
      <c r="B233" s="179"/>
      <c r="C233" s="179">
        <v>322</v>
      </c>
      <c r="D233" s="581" t="s">
        <v>6</v>
      </c>
      <c r="E233" s="581"/>
      <c r="F233" s="581"/>
      <c r="G233" s="582"/>
      <c r="H233" s="76">
        <f t="shared" si="865"/>
        <v>0</v>
      </c>
      <c r="I233" s="80"/>
      <c r="J233" s="94"/>
      <c r="K233" s="82"/>
      <c r="L233" s="302"/>
      <c r="M233" s="118"/>
      <c r="N233" s="81"/>
      <c r="O233" s="81"/>
      <c r="P233" s="81"/>
      <c r="Q233" s="81"/>
      <c r="R233" s="81"/>
      <c r="S233" s="82"/>
      <c r="T233" s="28">
        <f t="shared" si="868"/>
        <v>0</v>
      </c>
      <c r="U233" s="80"/>
      <c r="V233" s="94"/>
      <c r="W233" s="82"/>
      <c r="X233" s="302"/>
      <c r="Y233" s="118"/>
      <c r="Z233" s="81"/>
      <c r="AA233" s="81"/>
      <c r="AB233" s="81"/>
      <c r="AC233" s="81"/>
      <c r="AD233" s="81"/>
      <c r="AE233" s="82"/>
      <c r="AF233" s="109">
        <f t="shared" si="872"/>
        <v>0</v>
      </c>
      <c r="AG233" s="29">
        <f t="shared" ref="AG233:AG234" si="883">I233+U233</f>
        <v>0</v>
      </c>
      <c r="AH233" s="92">
        <f t="shared" ref="AH233:AH234" si="884">J233+V233</f>
        <v>0</v>
      </c>
      <c r="AI233" s="31">
        <f t="shared" ref="AI233:AI234" si="885">K233+W233</f>
        <v>0</v>
      </c>
      <c r="AJ233" s="326">
        <f t="shared" ref="AJ233:AJ234" si="886">L233+X233</f>
        <v>0</v>
      </c>
      <c r="AK233" s="290">
        <f t="shared" ref="AK233:AK234" si="887">M233+Y233</f>
        <v>0</v>
      </c>
      <c r="AL233" s="30">
        <f t="shared" ref="AL233:AL234" si="888">N233+Z233</f>
        <v>0</v>
      </c>
      <c r="AM233" s="30">
        <f t="shared" ref="AM233:AM234" si="889">O233+AA233</f>
        <v>0</v>
      </c>
      <c r="AN233" s="30">
        <f t="shared" ref="AN233:AN234" si="890">P233+AB233</f>
        <v>0</v>
      </c>
      <c r="AO233" s="30">
        <f t="shared" ref="AO233:AO234" si="891">Q233+AC233</f>
        <v>0</v>
      </c>
      <c r="AP233" s="30">
        <f t="shared" ref="AP233:AP234" si="892">R233+AD233</f>
        <v>0</v>
      </c>
      <c r="AQ233" s="31">
        <f t="shared" ref="AQ233:AQ234" si="893">S233+AE233</f>
        <v>0</v>
      </c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  <c r="BB233" s="89"/>
      <c r="BC233" s="89"/>
      <c r="BD233" s="89"/>
      <c r="BE233" s="89"/>
      <c r="BF233" s="89"/>
      <c r="BG233" s="89"/>
      <c r="BH233" s="89"/>
      <c r="BI233" s="89"/>
      <c r="BJ233" s="89"/>
      <c r="BK233" s="89"/>
      <c r="BL233" s="89"/>
      <c r="BM233" s="89"/>
      <c r="BN233" s="89"/>
      <c r="BO233" s="89"/>
      <c r="BP233" s="89"/>
      <c r="BQ233" s="89"/>
      <c r="BR233" s="89"/>
      <c r="BS233" s="89"/>
      <c r="BT233" s="89"/>
      <c r="BU233" s="89"/>
      <c r="BV233" s="89"/>
      <c r="BW233" s="89"/>
      <c r="BX233" s="89"/>
      <c r="BY233" s="89"/>
      <c r="BZ233" s="89"/>
      <c r="CA233" s="89"/>
      <c r="CB233" s="89"/>
      <c r="CC233" s="89"/>
      <c r="CD233" s="89"/>
      <c r="CE233" s="89"/>
      <c r="CF233" s="89"/>
      <c r="CG233" s="89"/>
      <c r="CH233" s="89"/>
      <c r="CI233" s="89"/>
      <c r="CJ233" s="89"/>
      <c r="CK233" s="89"/>
      <c r="CL233" s="89"/>
      <c r="CM233" s="89"/>
      <c r="CN233" s="89"/>
      <c r="CO233" s="89"/>
      <c r="CP233" s="89"/>
      <c r="CQ233" s="89"/>
      <c r="CR233" s="89"/>
      <c r="CS233" s="89"/>
      <c r="CT233" s="89"/>
      <c r="CU233" s="89"/>
      <c r="CV233" s="89"/>
      <c r="CW233" s="89"/>
      <c r="CX233" s="89"/>
      <c r="CY233" s="89"/>
      <c r="CZ233" s="89"/>
      <c r="DA233" s="89"/>
      <c r="DB233" s="89"/>
      <c r="DC233" s="89"/>
      <c r="DD233" s="89"/>
      <c r="DE233" s="89"/>
      <c r="DF233" s="89"/>
      <c r="DG233" s="89"/>
      <c r="DH233" s="89"/>
      <c r="DI233" s="89"/>
      <c r="DJ233" s="89"/>
      <c r="DK233" s="89"/>
      <c r="DL233" s="89"/>
      <c r="DM233" s="89"/>
      <c r="DN233" s="89"/>
      <c r="DO233" s="89"/>
      <c r="DP233" s="89"/>
      <c r="DQ233" s="89"/>
      <c r="DR233" s="89"/>
      <c r="DS233" s="89"/>
      <c r="DT233" s="89"/>
      <c r="DU233" s="89"/>
      <c r="DV233" s="89"/>
      <c r="DW233" s="89"/>
      <c r="DX233" s="89"/>
      <c r="DY233" s="89"/>
      <c r="DZ233" s="89"/>
      <c r="EA233" s="89"/>
      <c r="EB233" s="89"/>
      <c r="EC233" s="89"/>
      <c r="ED233" s="89"/>
      <c r="EE233" s="89"/>
      <c r="EF233" s="89"/>
    </row>
    <row r="234" spans="1:136" s="72" customFormat="1" ht="15.75" customHeight="1" x14ac:dyDescent="0.25">
      <c r="A234" s="230"/>
      <c r="B234" s="179"/>
      <c r="C234" s="179">
        <v>323</v>
      </c>
      <c r="D234" s="581" t="s">
        <v>7</v>
      </c>
      <c r="E234" s="581"/>
      <c r="F234" s="581"/>
      <c r="G234" s="582"/>
      <c r="H234" s="76">
        <f t="shared" si="865"/>
        <v>0</v>
      </c>
      <c r="I234" s="80"/>
      <c r="J234" s="94"/>
      <c r="K234" s="82"/>
      <c r="L234" s="302"/>
      <c r="M234" s="118"/>
      <c r="N234" s="81"/>
      <c r="O234" s="81"/>
      <c r="P234" s="81"/>
      <c r="Q234" s="81"/>
      <c r="R234" s="81"/>
      <c r="S234" s="82"/>
      <c r="T234" s="28">
        <f t="shared" si="868"/>
        <v>0</v>
      </c>
      <c r="U234" s="80"/>
      <c r="V234" s="94"/>
      <c r="W234" s="82"/>
      <c r="X234" s="302"/>
      <c r="Y234" s="118"/>
      <c r="Z234" s="81"/>
      <c r="AA234" s="81"/>
      <c r="AB234" s="81"/>
      <c r="AC234" s="81"/>
      <c r="AD234" s="81"/>
      <c r="AE234" s="82"/>
      <c r="AF234" s="109">
        <f t="shared" si="872"/>
        <v>0</v>
      </c>
      <c r="AG234" s="29">
        <f t="shared" si="883"/>
        <v>0</v>
      </c>
      <c r="AH234" s="92">
        <f t="shared" si="884"/>
        <v>0</v>
      </c>
      <c r="AI234" s="31">
        <f t="shared" si="885"/>
        <v>0</v>
      </c>
      <c r="AJ234" s="326">
        <f t="shared" si="886"/>
        <v>0</v>
      </c>
      <c r="AK234" s="290">
        <f t="shared" si="887"/>
        <v>0</v>
      </c>
      <c r="AL234" s="30">
        <f t="shared" si="888"/>
        <v>0</v>
      </c>
      <c r="AM234" s="30">
        <f t="shared" si="889"/>
        <v>0</v>
      </c>
      <c r="AN234" s="30">
        <f t="shared" si="890"/>
        <v>0</v>
      </c>
      <c r="AO234" s="30">
        <f t="shared" si="891"/>
        <v>0</v>
      </c>
      <c r="AP234" s="30">
        <f t="shared" si="892"/>
        <v>0</v>
      </c>
      <c r="AQ234" s="31">
        <f t="shared" si="893"/>
        <v>0</v>
      </c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  <c r="BB234" s="89"/>
      <c r="BC234" s="89"/>
      <c r="BD234" s="89"/>
      <c r="BE234" s="89"/>
      <c r="BF234" s="89"/>
      <c r="BG234" s="89"/>
      <c r="BH234" s="89"/>
      <c r="BI234" s="89"/>
      <c r="BJ234" s="89"/>
      <c r="BK234" s="89"/>
      <c r="BL234" s="89"/>
      <c r="BM234" s="89"/>
      <c r="BN234" s="89"/>
      <c r="BO234" s="89"/>
      <c r="BP234" s="89"/>
      <c r="BQ234" s="89"/>
      <c r="BR234" s="89"/>
      <c r="BS234" s="89"/>
      <c r="BT234" s="89"/>
      <c r="BU234" s="89"/>
      <c r="BV234" s="89"/>
      <c r="BW234" s="89"/>
      <c r="BX234" s="89"/>
      <c r="BY234" s="89"/>
      <c r="BZ234" s="89"/>
      <c r="CA234" s="89"/>
      <c r="CB234" s="89"/>
      <c r="CC234" s="89"/>
      <c r="CD234" s="89"/>
      <c r="CE234" s="89"/>
      <c r="CF234" s="89"/>
      <c r="CG234" s="89"/>
      <c r="CH234" s="89"/>
      <c r="CI234" s="89"/>
      <c r="CJ234" s="89"/>
      <c r="CK234" s="89"/>
      <c r="CL234" s="89"/>
      <c r="CM234" s="89"/>
      <c r="CN234" s="89"/>
      <c r="CO234" s="89"/>
      <c r="CP234" s="89"/>
      <c r="CQ234" s="89"/>
      <c r="CR234" s="89"/>
      <c r="CS234" s="89"/>
      <c r="CT234" s="89"/>
      <c r="CU234" s="89"/>
      <c r="CV234" s="89"/>
      <c r="CW234" s="89"/>
      <c r="CX234" s="89"/>
      <c r="CY234" s="89"/>
      <c r="CZ234" s="89"/>
      <c r="DA234" s="89"/>
      <c r="DB234" s="89"/>
      <c r="DC234" s="89"/>
      <c r="DD234" s="89"/>
      <c r="DE234" s="89"/>
      <c r="DF234" s="89"/>
      <c r="DG234" s="89"/>
      <c r="DH234" s="89"/>
      <c r="DI234" s="89"/>
      <c r="DJ234" s="89"/>
      <c r="DK234" s="89"/>
      <c r="DL234" s="89"/>
      <c r="DM234" s="89"/>
      <c r="DN234" s="89"/>
      <c r="DO234" s="89"/>
      <c r="DP234" s="89"/>
      <c r="DQ234" s="89"/>
      <c r="DR234" s="89"/>
      <c r="DS234" s="89"/>
      <c r="DT234" s="89"/>
      <c r="DU234" s="89"/>
      <c r="DV234" s="89"/>
      <c r="DW234" s="89"/>
      <c r="DX234" s="89"/>
      <c r="DY234" s="89"/>
      <c r="DZ234" s="89"/>
      <c r="EA234" s="89"/>
      <c r="EB234" s="89"/>
      <c r="EC234" s="89"/>
      <c r="ED234" s="89"/>
      <c r="EE234" s="89"/>
      <c r="EF234" s="89"/>
    </row>
    <row r="235" spans="1:136" s="74" customFormat="1" ht="27" customHeight="1" x14ac:dyDescent="0.25">
      <c r="A235" s="436">
        <v>4</v>
      </c>
      <c r="B235" s="66"/>
      <c r="C235" s="66"/>
      <c r="D235" s="587" t="s">
        <v>17</v>
      </c>
      <c r="E235" s="587"/>
      <c r="F235" s="587"/>
      <c r="G235" s="588"/>
      <c r="H235" s="75">
        <f t="shared" si="865"/>
        <v>73500</v>
      </c>
      <c r="I235" s="77">
        <f>I236+I239</f>
        <v>0</v>
      </c>
      <c r="J235" s="77">
        <f t="shared" ref="J235:S235" si="894">J236+J239</f>
        <v>37000</v>
      </c>
      <c r="K235" s="77">
        <f t="shared" si="894"/>
        <v>0</v>
      </c>
      <c r="L235" s="77">
        <f t="shared" si="894"/>
        <v>0</v>
      </c>
      <c r="M235" s="77">
        <f t="shared" si="894"/>
        <v>16500</v>
      </c>
      <c r="N235" s="77">
        <f t="shared" si="894"/>
        <v>0</v>
      </c>
      <c r="O235" s="77">
        <f t="shared" si="894"/>
        <v>0</v>
      </c>
      <c r="P235" s="77">
        <f t="shared" si="894"/>
        <v>20000</v>
      </c>
      <c r="Q235" s="77">
        <f t="shared" si="894"/>
        <v>0</v>
      </c>
      <c r="R235" s="77">
        <f t="shared" si="894"/>
        <v>0</v>
      </c>
      <c r="S235" s="77">
        <f t="shared" si="894"/>
        <v>0</v>
      </c>
      <c r="T235" s="237">
        <f t="shared" si="868"/>
        <v>0</v>
      </c>
      <c r="U235" s="77">
        <f>U236+U239</f>
        <v>0</v>
      </c>
      <c r="V235" s="77">
        <f t="shared" ref="V235:AE235" si="895">V236+V239</f>
        <v>0</v>
      </c>
      <c r="W235" s="77">
        <f t="shared" si="895"/>
        <v>0</v>
      </c>
      <c r="X235" s="77">
        <f t="shared" si="895"/>
        <v>0</v>
      </c>
      <c r="Y235" s="77">
        <f t="shared" si="895"/>
        <v>0</v>
      </c>
      <c r="Z235" s="77">
        <f t="shared" si="895"/>
        <v>0</v>
      </c>
      <c r="AA235" s="77">
        <f t="shared" si="895"/>
        <v>0</v>
      </c>
      <c r="AB235" s="77">
        <f t="shared" si="895"/>
        <v>0</v>
      </c>
      <c r="AC235" s="77">
        <f t="shared" si="895"/>
        <v>0</v>
      </c>
      <c r="AD235" s="77">
        <f t="shared" si="895"/>
        <v>0</v>
      </c>
      <c r="AE235" s="77">
        <f t="shared" si="895"/>
        <v>0</v>
      </c>
      <c r="AF235" s="262">
        <f t="shared" si="872"/>
        <v>73500</v>
      </c>
      <c r="AG235" s="315">
        <f>AG236+AG239</f>
        <v>0</v>
      </c>
      <c r="AH235" s="315">
        <f t="shared" ref="AH235:AQ235" si="896">AH236+AH239</f>
        <v>37000</v>
      </c>
      <c r="AI235" s="315">
        <f t="shared" si="896"/>
        <v>0</v>
      </c>
      <c r="AJ235" s="315">
        <f t="shared" si="896"/>
        <v>0</v>
      </c>
      <c r="AK235" s="315">
        <f t="shared" si="896"/>
        <v>16500</v>
      </c>
      <c r="AL235" s="315">
        <f t="shared" si="896"/>
        <v>0</v>
      </c>
      <c r="AM235" s="315">
        <f t="shared" si="896"/>
        <v>0</v>
      </c>
      <c r="AN235" s="315">
        <f t="shared" si="896"/>
        <v>20000</v>
      </c>
      <c r="AO235" s="315">
        <f t="shared" si="896"/>
        <v>0</v>
      </c>
      <c r="AP235" s="315">
        <f t="shared" si="896"/>
        <v>0</v>
      </c>
      <c r="AQ235" s="315">
        <f t="shared" si="896"/>
        <v>0</v>
      </c>
      <c r="AR235" s="192"/>
      <c r="AS235" s="191"/>
      <c r="AT235" s="191"/>
      <c r="AU235" s="191"/>
      <c r="AV235" s="191"/>
      <c r="AW235" s="192"/>
      <c r="AX235" s="192"/>
      <c r="AY235" s="192"/>
      <c r="AZ235" s="192"/>
      <c r="BA235" s="192"/>
      <c r="BB235" s="192"/>
      <c r="BC235" s="192"/>
      <c r="BD235" s="192"/>
      <c r="BE235" s="192"/>
      <c r="BF235" s="192"/>
      <c r="BG235" s="192"/>
      <c r="BH235" s="192"/>
      <c r="BI235" s="192"/>
      <c r="BJ235" s="192"/>
      <c r="BK235" s="192"/>
      <c r="BL235" s="192"/>
      <c r="BM235" s="192"/>
      <c r="BN235" s="192"/>
      <c r="BO235" s="192"/>
      <c r="BP235" s="192"/>
      <c r="BQ235" s="192"/>
      <c r="BR235" s="192"/>
      <c r="BS235" s="192"/>
      <c r="BT235" s="192"/>
      <c r="BU235" s="192"/>
      <c r="BV235" s="192"/>
      <c r="BW235" s="192"/>
      <c r="BX235" s="192"/>
      <c r="BY235" s="192"/>
      <c r="BZ235" s="192"/>
      <c r="CA235" s="192"/>
      <c r="CB235" s="192"/>
      <c r="CC235" s="192"/>
      <c r="CD235" s="192"/>
      <c r="CE235" s="192"/>
      <c r="CF235" s="192"/>
      <c r="CG235" s="192"/>
      <c r="CH235" s="192"/>
      <c r="CI235" s="192"/>
      <c r="CJ235" s="192"/>
      <c r="CK235" s="192"/>
      <c r="CL235" s="192"/>
      <c r="CM235" s="192"/>
      <c r="CN235" s="192"/>
      <c r="CO235" s="192"/>
      <c r="CP235" s="192"/>
      <c r="CQ235" s="192"/>
      <c r="CR235" s="192"/>
      <c r="CS235" s="192"/>
      <c r="CT235" s="192"/>
      <c r="CU235" s="192"/>
      <c r="CV235" s="192"/>
      <c r="CW235" s="192"/>
      <c r="CX235" s="192"/>
      <c r="CY235" s="192"/>
      <c r="CZ235" s="192"/>
      <c r="DA235" s="192"/>
      <c r="DB235" s="192"/>
      <c r="DC235" s="192"/>
      <c r="DD235" s="192"/>
      <c r="DE235" s="192"/>
      <c r="DF235" s="192"/>
      <c r="DG235" s="192"/>
      <c r="DH235" s="192"/>
      <c r="DI235" s="192"/>
      <c r="DJ235" s="192"/>
      <c r="DK235" s="192"/>
      <c r="DL235" s="192"/>
      <c r="DM235" s="192"/>
      <c r="DN235" s="192"/>
      <c r="DO235" s="192"/>
      <c r="DP235" s="192"/>
      <c r="DQ235" s="192"/>
      <c r="DR235" s="192"/>
      <c r="DS235" s="192"/>
      <c r="DT235" s="192"/>
      <c r="DU235" s="192"/>
      <c r="DV235" s="192"/>
      <c r="DW235" s="192"/>
      <c r="DX235" s="192"/>
      <c r="DY235" s="192"/>
      <c r="DZ235" s="192"/>
      <c r="EA235" s="192"/>
      <c r="EB235" s="192"/>
      <c r="EC235" s="192"/>
      <c r="ED235" s="192"/>
      <c r="EE235" s="192"/>
      <c r="EF235" s="192"/>
    </row>
    <row r="236" spans="1:136" s="73" customFormat="1" ht="24.75" customHeight="1" x14ac:dyDescent="0.25">
      <c r="A236" s="577">
        <v>42</v>
      </c>
      <c r="B236" s="578"/>
      <c r="C236" s="437"/>
      <c r="D236" s="579" t="s">
        <v>45</v>
      </c>
      <c r="E236" s="579"/>
      <c r="F236" s="579"/>
      <c r="G236" s="580"/>
      <c r="H236" s="75">
        <f t="shared" si="865"/>
        <v>73500</v>
      </c>
      <c r="I236" s="77">
        <f>SUM(I237:I238)</f>
        <v>0</v>
      </c>
      <c r="J236" s="61">
        <f>SUM(J237:J238)</f>
        <v>37000</v>
      </c>
      <c r="K236" s="79">
        <f t="shared" ref="K236:S236" si="897">SUM(K237:K238)</f>
        <v>0</v>
      </c>
      <c r="L236" s="301">
        <f t="shared" si="897"/>
        <v>0</v>
      </c>
      <c r="M236" s="95">
        <f t="shared" si="897"/>
        <v>16500</v>
      </c>
      <c r="N236" s="78">
        <f t="shared" si="897"/>
        <v>0</v>
      </c>
      <c r="O236" s="78">
        <f t="shared" ref="O236" si="898">SUM(O237:O238)</f>
        <v>0</v>
      </c>
      <c r="P236" s="78">
        <f t="shared" si="897"/>
        <v>20000</v>
      </c>
      <c r="Q236" s="78">
        <f t="shared" si="897"/>
        <v>0</v>
      </c>
      <c r="R236" s="78">
        <f t="shared" si="897"/>
        <v>0</v>
      </c>
      <c r="S236" s="79">
        <f t="shared" si="897"/>
        <v>0</v>
      </c>
      <c r="T236" s="237">
        <f t="shared" si="868"/>
        <v>0</v>
      </c>
      <c r="U236" s="77">
        <f>SUM(U237:U238)</f>
        <v>0</v>
      </c>
      <c r="V236" s="61">
        <f>SUM(V237:V238)</f>
        <v>0</v>
      </c>
      <c r="W236" s="79">
        <f t="shared" ref="W236:AE236" si="899">SUM(W237:W238)</f>
        <v>0</v>
      </c>
      <c r="X236" s="301">
        <f t="shared" si="899"/>
        <v>0</v>
      </c>
      <c r="Y236" s="95">
        <f t="shared" si="899"/>
        <v>0</v>
      </c>
      <c r="Z236" s="78">
        <f t="shared" si="899"/>
        <v>0</v>
      </c>
      <c r="AA236" s="78">
        <f t="shared" ref="AA236" si="900">SUM(AA237:AA238)</f>
        <v>0</v>
      </c>
      <c r="AB236" s="78">
        <f t="shared" si="899"/>
        <v>0</v>
      </c>
      <c r="AC236" s="78">
        <f t="shared" si="899"/>
        <v>0</v>
      </c>
      <c r="AD236" s="78">
        <f t="shared" si="899"/>
        <v>0</v>
      </c>
      <c r="AE236" s="79">
        <f t="shared" si="899"/>
        <v>0</v>
      </c>
      <c r="AF236" s="262">
        <f t="shared" si="872"/>
        <v>73500</v>
      </c>
      <c r="AG236" s="315">
        <f>SUM(AG237:AG238)</f>
        <v>0</v>
      </c>
      <c r="AH236" s="263">
        <f>SUM(AH237:AH238)</f>
        <v>37000</v>
      </c>
      <c r="AI236" s="239">
        <f t="shared" ref="AI236:AQ236" si="901">SUM(AI237:AI238)</f>
        <v>0</v>
      </c>
      <c r="AJ236" s="303">
        <f t="shared" si="901"/>
        <v>0</v>
      </c>
      <c r="AK236" s="240">
        <f t="shared" si="901"/>
        <v>16500</v>
      </c>
      <c r="AL236" s="241">
        <f t="shared" si="901"/>
        <v>0</v>
      </c>
      <c r="AM236" s="241">
        <f t="shared" ref="AM236" si="902">SUM(AM237:AM238)</f>
        <v>0</v>
      </c>
      <c r="AN236" s="241">
        <f t="shared" si="901"/>
        <v>20000</v>
      </c>
      <c r="AO236" s="241">
        <f t="shared" si="901"/>
        <v>0</v>
      </c>
      <c r="AP236" s="241">
        <f t="shared" si="901"/>
        <v>0</v>
      </c>
      <c r="AQ236" s="239">
        <f t="shared" si="901"/>
        <v>0</v>
      </c>
      <c r="AR236" s="190"/>
      <c r="AS236" s="190"/>
      <c r="AT236" s="190"/>
      <c r="AU236" s="190"/>
      <c r="AV236" s="190"/>
      <c r="AW236" s="190"/>
      <c r="AX236" s="190"/>
      <c r="AY236" s="190"/>
      <c r="AZ236" s="190"/>
      <c r="BA236" s="190"/>
      <c r="BB236" s="190"/>
      <c r="BC236" s="190"/>
      <c r="BD236" s="190"/>
      <c r="BE236" s="190"/>
      <c r="BF236" s="190"/>
      <c r="BG236" s="190"/>
      <c r="BH236" s="190"/>
      <c r="BI236" s="190"/>
      <c r="BJ236" s="190"/>
      <c r="BK236" s="190"/>
      <c r="BL236" s="190"/>
      <c r="BM236" s="190"/>
      <c r="BN236" s="190"/>
      <c r="BO236" s="190"/>
      <c r="BP236" s="190"/>
      <c r="BQ236" s="190"/>
      <c r="BR236" s="190"/>
      <c r="BS236" s="190"/>
      <c r="BT236" s="190"/>
      <c r="BU236" s="190"/>
      <c r="BV236" s="190"/>
      <c r="BW236" s="190"/>
      <c r="BX236" s="190"/>
      <c r="BY236" s="190"/>
      <c r="BZ236" s="190"/>
      <c r="CA236" s="190"/>
      <c r="CB236" s="190"/>
      <c r="CC236" s="190"/>
      <c r="CD236" s="190"/>
      <c r="CE236" s="190"/>
      <c r="CF236" s="190"/>
      <c r="CG236" s="190"/>
      <c r="CH236" s="190"/>
      <c r="CI236" s="190"/>
      <c r="CJ236" s="190"/>
      <c r="CK236" s="190"/>
      <c r="CL236" s="190"/>
      <c r="CM236" s="190"/>
      <c r="CN236" s="190"/>
      <c r="CO236" s="190"/>
      <c r="CP236" s="190"/>
      <c r="CQ236" s="190"/>
      <c r="CR236" s="190"/>
      <c r="CS236" s="190"/>
      <c r="CT236" s="190"/>
      <c r="CU236" s="190"/>
      <c r="CV236" s="190"/>
      <c r="CW236" s="190"/>
      <c r="CX236" s="190"/>
      <c r="CY236" s="190"/>
      <c r="CZ236" s="190"/>
      <c r="DA236" s="190"/>
      <c r="DB236" s="190"/>
      <c r="DC236" s="190"/>
      <c r="DD236" s="190"/>
      <c r="DE236" s="190"/>
      <c r="DF236" s="190"/>
      <c r="DG236" s="190"/>
      <c r="DH236" s="190"/>
      <c r="DI236" s="190"/>
      <c r="DJ236" s="190"/>
      <c r="DK236" s="190"/>
      <c r="DL236" s="190"/>
      <c r="DM236" s="190"/>
      <c r="DN236" s="190"/>
      <c r="DO236" s="190"/>
      <c r="DP236" s="190"/>
      <c r="DQ236" s="190"/>
      <c r="DR236" s="190"/>
      <c r="DS236" s="190"/>
      <c r="DT236" s="190"/>
      <c r="DU236" s="190"/>
      <c r="DV236" s="190"/>
      <c r="DW236" s="190"/>
      <c r="DX236" s="190"/>
      <c r="DY236" s="190"/>
      <c r="DZ236" s="190"/>
      <c r="EA236" s="190"/>
      <c r="EB236" s="190"/>
      <c r="EC236" s="190"/>
      <c r="ED236" s="190"/>
      <c r="EE236" s="190"/>
      <c r="EF236" s="190"/>
    </row>
    <row r="237" spans="1:136" s="73" customFormat="1" ht="15" x14ac:dyDescent="0.25">
      <c r="A237" s="231"/>
      <c r="B237" s="179"/>
      <c r="C237" s="179">
        <v>421</v>
      </c>
      <c r="D237" s="581" t="s">
        <v>71</v>
      </c>
      <c r="E237" s="581"/>
      <c r="F237" s="581"/>
      <c r="G237" s="582"/>
      <c r="H237" s="76">
        <f t="shared" si="865"/>
        <v>0</v>
      </c>
      <c r="I237" s="80"/>
      <c r="J237" s="94"/>
      <c r="K237" s="82"/>
      <c r="L237" s="302"/>
      <c r="M237" s="118"/>
      <c r="N237" s="81"/>
      <c r="O237" s="81"/>
      <c r="P237" s="81"/>
      <c r="Q237" s="81"/>
      <c r="R237" s="81"/>
      <c r="S237" s="82"/>
      <c r="T237" s="28">
        <f t="shared" si="868"/>
        <v>0</v>
      </c>
      <c r="U237" s="80"/>
      <c r="V237" s="94"/>
      <c r="W237" s="82"/>
      <c r="X237" s="302"/>
      <c r="Y237" s="118"/>
      <c r="Z237" s="81"/>
      <c r="AA237" s="81"/>
      <c r="AB237" s="81"/>
      <c r="AC237" s="81"/>
      <c r="AD237" s="81"/>
      <c r="AE237" s="82"/>
      <c r="AF237" s="109">
        <f t="shared" si="872"/>
        <v>0</v>
      </c>
      <c r="AG237" s="29">
        <f t="shared" ref="AG237:AG238" si="903">I237+U237</f>
        <v>0</v>
      </c>
      <c r="AH237" s="92">
        <f t="shared" ref="AH237:AH238" si="904">J237+V237</f>
        <v>0</v>
      </c>
      <c r="AI237" s="31">
        <f t="shared" ref="AI237:AI238" si="905">K237+W237</f>
        <v>0</v>
      </c>
      <c r="AJ237" s="326">
        <f t="shared" ref="AJ237:AJ238" si="906">L237+X237</f>
        <v>0</v>
      </c>
      <c r="AK237" s="290">
        <f t="shared" ref="AK237:AK238" si="907">M237+Y237</f>
        <v>0</v>
      </c>
      <c r="AL237" s="30">
        <f t="shared" ref="AL237:AL238" si="908">N237+Z237</f>
        <v>0</v>
      </c>
      <c r="AM237" s="30">
        <f t="shared" ref="AM237:AM238" si="909">O237+AA237</f>
        <v>0</v>
      </c>
      <c r="AN237" s="30">
        <f t="shared" ref="AN237:AN238" si="910">P237+AB237</f>
        <v>0</v>
      </c>
      <c r="AO237" s="30">
        <f t="shared" ref="AO237:AO238" si="911">Q237+AC237</f>
        <v>0</v>
      </c>
      <c r="AP237" s="30">
        <f t="shared" ref="AP237:AP238" si="912">R237+AD237</f>
        <v>0</v>
      </c>
      <c r="AQ237" s="31">
        <f t="shared" ref="AQ237:AQ238" si="913">S237+AE237</f>
        <v>0</v>
      </c>
      <c r="AR237" s="190"/>
      <c r="AS237" s="190"/>
      <c r="AT237" s="190"/>
      <c r="AU237" s="190"/>
      <c r="AV237" s="190"/>
      <c r="AW237" s="190"/>
      <c r="AX237" s="190"/>
      <c r="AY237" s="190"/>
      <c r="AZ237" s="190"/>
      <c r="BA237" s="190"/>
      <c r="BB237" s="190"/>
      <c r="BC237" s="190"/>
      <c r="BD237" s="190"/>
      <c r="BE237" s="190"/>
      <c r="BF237" s="190"/>
      <c r="BG237" s="190"/>
      <c r="BH237" s="190"/>
      <c r="BI237" s="190"/>
      <c r="BJ237" s="190"/>
      <c r="BK237" s="190"/>
      <c r="BL237" s="190"/>
      <c r="BM237" s="190"/>
      <c r="BN237" s="190"/>
      <c r="BO237" s="190"/>
      <c r="BP237" s="190"/>
      <c r="BQ237" s="190"/>
      <c r="BR237" s="190"/>
      <c r="BS237" s="190"/>
      <c r="BT237" s="190"/>
      <c r="BU237" s="190"/>
      <c r="BV237" s="190"/>
      <c r="BW237" s="190"/>
      <c r="BX237" s="190"/>
      <c r="BY237" s="190"/>
      <c r="BZ237" s="190"/>
      <c r="CA237" s="190"/>
      <c r="CB237" s="190"/>
      <c r="CC237" s="190"/>
      <c r="CD237" s="190"/>
      <c r="CE237" s="190"/>
      <c r="CF237" s="190"/>
      <c r="CG237" s="190"/>
      <c r="CH237" s="190"/>
      <c r="CI237" s="190"/>
      <c r="CJ237" s="190"/>
      <c r="CK237" s="190"/>
      <c r="CL237" s="190"/>
      <c r="CM237" s="190"/>
      <c r="CN237" s="190"/>
      <c r="CO237" s="190"/>
      <c r="CP237" s="190"/>
      <c r="CQ237" s="190"/>
      <c r="CR237" s="190"/>
      <c r="CS237" s="190"/>
      <c r="CT237" s="190"/>
      <c r="CU237" s="190"/>
      <c r="CV237" s="190"/>
      <c r="CW237" s="190"/>
      <c r="CX237" s="190"/>
      <c r="CY237" s="190"/>
      <c r="CZ237" s="190"/>
      <c r="DA237" s="190"/>
      <c r="DB237" s="190"/>
      <c r="DC237" s="190"/>
      <c r="DD237" s="190"/>
      <c r="DE237" s="190"/>
      <c r="DF237" s="190"/>
      <c r="DG237" s="190"/>
      <c r="DH237" s="190"/>
      <c r="DI237" s="190"/>
      <c r="DJ237" s="190"/>
      <c r="DK237" s="190"/>
      <c r="DL237" s="190"/>
      <c r="DM237" s="190"/>
      <c r="DN237" s="190"/>
      <c r="DO237" s="190"/>
      <c r="DP237" s="190"/>
      <c r="DQ237" s="190"/>
      <c r="DR237" s="190"/>
      <c r="DS237" s="190"/>
      <c r="DT237" s="190"/>
      <c r="DU237" s="190"/>
      <c r="DV237" s="190"/>
      <c r="DW237" s="190"/>
      <c r="DX237" s="190"/>
      <c r="DY237" s="190"/>
      <c r="DZ237" s="190"/>
      <c r="EA237" s="190"/>
      <c r="EB237" s="190"/>
      <c r="EC237" s="190"/>
      <c r="ED237" s="190"/>
      <c r="EE237" s="190"/>
      <c r="EF237" s="190"/>
    </row>
    <row r="238" spans="1:136" s="72" customFormat="1" ht="14.25" x14ac:dyDescent="0.25">
      <c r="A238" s="230"/>
      <c r="B238" s="179"/>
      <c r="C238" s="179">
        <v>422</v>
      </c>
      <c r="D238" s="581" t="s">
        <v>11</v>
      </c>
      <c r="E238" s="581"/>
      <c r="F238" s="581"/>
      <c r="G238" s="582"/>
      <c r="H238" s="76">
        <f t="shared" si="865"/>
        <v>73500</v>
      </c>
      <c r="I238" s="80"/>
      <c r="J238" s="94">
        <v>37000</v>
      </c>
      <c r="K238" s="82"/>
      <c r="L238" s="302"/>
      <c r="M238" s="118">
        <v>16500</v>
      </c>
      <c r="N238" s="81"/>
      <c r="O238" s="81"/>
      <c r="P238" s="81">
        <v>20000</v>
      </c>
      <c r="Q238" s="81"/>
      <c r="R238" s="81"/>
      <c r="S238" s="82"/>
      <c r="T238" s="28">
        <f t="shared" si="868"/>
        <v>0</v>
      </c>
      <c r="U238" s="80"/>
      <c r="V238" s="94"/>
      <c r="W238" s="82"/>
      <c r="X238" s="302"/>
      <c r="Y238" s="118"/>
      <c r="Z238" s="81"/>
      <c r="AA238" s="81"/>
      <c r="AB238" s="81"/>
      <c r="AC238" s="81"/>
      <c r="AD238" s="81"/>
      <c r="AE238" s="82"/>
      <c r="AF238" s="449">
        <f t="shared" si="872"/>
        <v>73500</v>
      </c>
      <c r="AG238" s="29">
        <f t="shared" si="903"/>
        <v>0</v>
      </c>
      <c r="AH238" s="92">
        <f t="shared" si="904"/>
        <v>37000</v>
      </c>
      <c r="AI238" s="31">
        <f t="shared" si="905"/>
        <v>0</v>
      </c>
      <c r="AJ238" s="326">
        <f t="shared" si="906"/>
        <v>0</v>
      </c>
      <c r="AK238" s="290">
        <f t="shared" si="907"/>
        <v>16500</v>
      </c>
      <c r="AL238" s="30">
        <f t="shared" si="908"/>
        <v>0</v>
      </c>
      <c r="AM238" s="30">
        <f t="shared" si="909"/>
        <v>0</v>
      </c>
      <c r="AN238" s="30">
        <f t="shared" si="910"/>
        <v>20000</v>
      </c>
      <c r="AO238" s="30">
        <f t="shared" si="911"/>
        <v>0</v>
      </c>
      <c r="AP238" s="30">
        <f t="shared" si="912"/>
        <v>0</v>
      </c>
      <c r="AQ238" s="31">
        <f t="shared" si="913"/>
        <v>0</v>
      </c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89"/>
      <c r="CH238" s="89"/>
      <c r="CI238" s="89"/>
      <c r="CJ238" s="89"/>
      <c r="CK238" s="89"/>
      <c r="CL238" s="89"/>
      <c r="CM238" s="89"/>
      <c r="CN238" s="89"/>
      <c r="CO238" s="89"/>
      <c r="CP238" s="89"/>
      <c r="CQ238" s="89"/>
      <c r="CR238" s="89"/>
      <c r="CS238" s="89"/>
      <c r="CT238" s="89"/>
      <c r="CU238" s="89"/>
      <c r="CV238" s="89"/>
      <c r="CW238" s="89"/>
      <c r="CX238" s="89"/>
      <c r="CY238" s="89"/>
      <c r="CZ238" s="89"/>
      <c r="DA238" s="89"/>
      <c r="DB238" s="89"/>
      <c r="DC238" s="89"/>
      <c r="DD238" s="89"/>
      <c r="DE238" s="89"/>
      <c r="DF238" s="89"/>
      <c r="DG238" s="89"/>
      <c r="DH238" s="89"/>
      <c r="DI238" s="89"/>
      <c r="DJ238" s="89"/>
      <c r="DK238" s="89"/>
      <c r="DL238" s="89"/>
      <c r="DM238" s="89"/>
      <c r="DN238" s="89"/>
      <c r="DO238" s="89"/>
      <c r="DP238" s="89"/>
      <c r="DQ238" s="89"/>
      <c r="DR238" s="89"/>
      <c r="DS238" s="89"/>
      <c r="DT238" s="89"/>
      <c r="DU238" s="89"/>
      <c r="DV238" s="89"/>
      <c r="DW238" s="89"/>
      <c r="DX238" s="89"/>
      <c r="DY238" s="89"/>
      <c r="DZ238" s="89"/>
      <c r="EA238" s="89"/>
      <c r="EB238" s="89"/>
      <c r="EC238" s="89"/>
      <c r="ED238" s="89"/>
      <c r="EE238" s="89"/>
      <c r="EF238" s="89"/>
    </row>
    <row r="239" spans="1:136" s="89" customFormat="1" ht="26.25" customHeight="1" x14ac:dyDescent="0.25">
      <c r="A239" s="554">
        <v>45</v>
      </c>
      <c r="B239" s="555"/>
      <c r="C239" s="505"/>
      <c r="D239" s="552" t="s">
        <v>86</v>
      </c>
      <c r="E239" s="552"/>
      <c r="F239" s="552"/>
      <c r="G239" s="553"/>
      <c r="H239" s="237">
        <f t="shared" si="865"/>
        <v>0</v>
      </c>
      <c r="I239" s="263">
        <f t="shared" ref="I239:S239" si="914">I240+I241</f>
        <v>0</v>
      </c>
      <c r="J239" s="263">
        <f t="shared" si="914"/>
        <v>0</v>
      </c>
      <c r="K239" s="239">
        <f t="shared" si="914"/>
        <v>0</v>
      </c>
      <c r="L239" s="303">
        <f t="shared" si="914"/>
        <v>0</v>
      </c>
      <c r="M239" s="240">
        <f t="shared" si="914"/>
        <v>0</v>
      </c>
      <c r="N239" s="241">
        <f t="shared" si="914"/>
        <v>0</v>
      </c>
      <c r="O239" s="241">
        <f t="shared" si="914"/>
        <v>0</v>
      </c>
      <c r="P239" s="241">
        <f t="shared" si="914"/>
        <v>0</v>
      </c>
      <c r="Q239" s="241">
        <f t="shared" si="914"/>
        <v>0</v>
      </c>
      <c r="R239" s="241">
        <f t="shared" si="914"/>
        <v>0</v>
      </c>
      <c r="S239" s="242">
        <f t="shared" si="914"/>
        <v>0</v>
      </c>
      <c r="T239" s="237">
        <f t="shared" si="868"/>
        <v>0</v>
      </c>
      <c r="U239" s="263">
        <f t="shared" ref="U239:AE239" si="915">U240+U241</f>
        <v>0</v>
      </c>
      <c r="V239" s="241">
        <f t="shared" si="915"/>
        <v>0</v>
      </c>
      <c r="W239" s="239">
        <f t="shared" si="915"/>
        <v>0</v>
      </c>
      <c r="X239" s="303">
        <f t="shared" si="915"/>
        <v>0</v>
      </c>
      <c r="Y239" s="240">
        <f t="shared" si="915"/>
        <v>0</v>
      </c>
      <c r="Z239" s="241">
        <f t="shared" si="915"/>
        <v>0</v>
      </c>
      <c r="AA239" s="241">
        <f t="shared" si="915"/>
        <v>0</v>
      </c>
      <c r="AB239" s="241">
        <f t="shared" si="915"/>
        <v>0</v>
      </c>
      <c r="AC239" s="241">
        <f t="shared" si="915"/>
        <v>0</v>
      </c>
      <c r="AD239" s="241">
        <f t="shared" si="915"/>
        <v>0</v>
      </c>
      <c r="AE239" s="242">
        <f t="shared" si="915"/>
        <v>0</v>
      </c>
      <c r="AF239" s="262">
        <f t="shared" si="872"/>
        <v>0</v>
      </c>
      <c r="AG239" s="238">
        <f t="shared" ref="AG239:AQ239" si="916">AG240+AG241</f>
        <v>0</v>
      </c>
      <c r="AH239" s="241">
        <f t="shared" si="916"/>
        <v>0</v>
      </c>
      <c r="AI239" s="239">
        <f t="shared" si="916"/>
        <v>0</v>
      </c>
      <c r="AJ239" s="303">
        <f t="shared" si="916"/>
        <v>0</v>
      </c>
      <c r="AK239" s="240">
        <f t="shared" si="916"/>
        <v>0</v>
      </c>
      <c r="AL239" s="241">
        <f t="shared" si="916"/>
        <v>0</v>
      </c>
      <c r="AM239" s="241">
        <f t="shared" si="916"/>
        <v>0</v>
      </c>
      <c r="AN239" s="241">
        <f t="shared" si="916"/>
        <v>0</v>
      </c>
      <c r="AO239" s="241">
        <f t="shared" si="916"/>
        <v>0</v>
      </c>
      <c r="AP239" s="241">
        <f t="shared" si="916"/>
        <v>0</v>
      </c>
      <c r="AQ239" s="242">
        <f t="shared" si="916"/>
        <v>0</v>
      </c>
      <c r="AR239" s="206"/>
      <c r="AS239" s="108">
        <v>423</v>
      </c>
      <c r="AT239" s="194">
        <f>SUMIFS($H$16:$H$320,$C$16:$C$320,$AS239)</f>
        <v>0</v>
      </c>
      <c r="AU239" s="194">
        <f>SUMIFS($T$16:$T$320,$C$16:$C$320,$AS239)</f>
        <v>0</v>
      </c>
      <c r="AV239" s="194">
        <f>SUMIFS($AF$16:$AF$320,$C$16:$C$320,$AS239)</f>
        <v>0</v>
      </c>
      <c r="AW239" s="72"/>
      <c r="AX239" s="108"/>
      <c r="AY239" s="108"/>
    </row>
    <row r="240" spans="1:136" s="72" customFormat="1" ht="15" customHeight="1" x14ac:dyDescent="0.25">
      <c r="A240" s="230"/>
      <c r="B240" s="179"/>
      <c r="C240" s="179">
        <v>451</v>
      </c>
      <c r="D240" s="581" t="s">
        <v>87</v>
      </c>
      <c r="E240" s="581"/>
      <c r="F240" s="581"/>
      <c r="G240" s="582"/>
      <c r="H240" s="76">
        <f t="shared" si="865"/>
        <v>0</v>
      </c>
      <c r="I240" s="80"/>
      <c r="J240" s="94"/>
      <c r="K240" s="82"/>
      <c r="L240" s="302"/>
      <c r="M240" s="118"/>
      <c r="N240" s="81"/>
      <c r="O240" s="81"/>
      <c r="P240" s="81"/>
      <c r="Q240" s="81"/>
      <c r="R240" s="81"/>
      <c r="S240" s="82"/>
      <c r="T240" s="487">
        <f t="shared" si="868"/>
        <v>0</v>
      </c>
      <c r="U240" s="80"/>
      <c r="V240" s="94"/>
      <c r="W240" s="82"/>
      <c r="X240" s="302"/>
      <c r="Y240" s="118"/>
      <c r="Z240" s="81"/>
      <c r="AA240" s="81"/>
      <c r="AB240" s="81"/>
      <c r="AC240" s="81"/>
      <c r="AD240" s="81"/>
      <c r="AE240" s="82"/>
      <c r="AF240" s="109">
        <f t="shared" si="872"/>
        <v>0</v>
      </c>
      <c r="AG240" s="29">
        <f>I240+U240</f>
        <v>0</v>
      </c>
      <c r="AH240" s="92">
        <f t="shared" ref="AH240:AH241" si="917">J240+V240</f>
        <v>0</v>
      </c>
      <c r="AI240" s="31">
        <f t="shared" ref="AI240:AI241" si="918">K240+W240</f>
        <v>0</v>
      </c>
      <c r="AJ240" s="326">
        <f t="shared" ref="AJ240:AJ241" si="919">L240+X240</f>
        <v>0</v>
      </c>
      <c r="AK240" s="290">
        <f t="shared" ref="AK240:AK241" si="920">M240+Y240</f>
        <v>0</v>
      </c>
      <c r="AL240" s="30">
        <f t="shared" ref="AL240:AL241" si="921">N240+Z240</f>
        <v>0</v>
      </c>
      <c r="AM240" s="30">
        <f t="shared" ref="AM240:AM241" si="922">O240+AA240</f>
        <v>0</v>
      </c>
      <c r="AN240" s="30">
        <f t="shared" ref="AN240:AN241" si="923">P240+AB240</f>
        <v>0</v>
      </c>
      <c r="AO240" s="30">
        <f t="shared" ref="AO240:AO241" si="924">Q240+AC240</f>
        <v>0</v>
      </c>
      <c r="AP240" s="30">
        <f t="shared" ref="AP240:AP241" si="925">R240+AD240</f>
        <v>0</v>
      </c>
      <c r="AQ240" s="31">
        <f t="shared" ref="AQ240:AQ241" si="926">S240+AE240</f>
        <v>0</v>
      </c>
      <c r="AR240" s="206"/>
      <c r="AS240" s="108">
        <v>424</v>
      </c>
      <c r="AT240" s="194">
        <f>SUMIFS($H$16:$H$320,$C$16:$C$320,$AS240)</f>
        <v>103500</v>
      </c>
      <c r="AU240" s="194">
        <f>SUMIFS($T$16:$T$320,$C$16:$C$320,$AS240)</f>
        <v>0</v>
      </c>
      <c r="AV240" s="194">
        <f>SUMIFS($AF$16:$AF$320,$C$16:$C$320,$AS240)</f>
        <v>103500</v>
      </c>
      <c r="AX240" s="108"/>
      <c r="AY240" s="108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89"/>
      <c r="CH240" s="89"/>
      <c r="CI240" s="89"/>
      <c r="CJ240" s="89"/>
      <c r="CK240" s="89"/>
      <c r="CL240" s="89"/>
      <c r="CM240" s="89"/>
      <c r="CN240" s="89"/>
      <c r="CO240" s="89"/>
      <c r="CP240" s="89"/>
      <c r="CQ240" s="89"/>
      <c r="CR240" s="89"/>
      <c r="CS240" s="89"/>
      <c r="CT240" s="89"/>
      <c r="CU240" s="89"/>
      <c r="CV240" s="89"/>
      <c r="CW240" s="89"/>
      <c r="CX240" s="89"/>
      <c r="CY240" s="89"/>
      <c r="CZ240" s="89"/>
      <c r="DA240" s="89"/>
      <c r="DB240" s="89"/>
      <c r="DC240" s="89"/>
      <c r="DD240" s="89"/>
      <c r="DE240" s="89"/>
      <c r="DF240" s="89"/>
      <c r="DG240" s="89"/>
      <c r="DH240" s="89"/>
      <c r="DI240" s="89"/>
      <c r="DJ240" s="89"/>
      <c r="DK240" s="89"/>
      <c r="DL240" s="89"/>
      <c r="DM240" s="89"/>
      <c r="DN240" s="89"/>
      <c r="DO240" s="89"/>
      <c r="DP240" s="89"/>
      <c r="DQ240" s="89"/>
      <c r="DR240" s="89"/>
      <c r="DS240" s="89"/>
      <c r="DT240" s="89"/>
      <c r="DU240" s="89"/>
      <c r="DV240" s="89"/>
      <c r="DW240" s="89"/>
      <c r="DX240" s="89"/>
      <c r="DY240" s="89"/>
      <c r="DZ240" s="89"/>
      <c r="EA240" s="89"/>
      <c r="EB240" s="89"/>
      <c r="EC240" s="89"/>
      <c r="ED240" s="89"/>
      <c r="EE240" s="89"/>
      <c r="EF240" s="89"/>
    </row>
    <row r="241" spans="1:136" s="72" customFormat="1" ht="15" customHeight="1" x14ac:dyDescent="0.25">
      <c r="A241" s="230"/>
      <c r="B241" s="179"/>
      <c r="C241" s="179">
        <v>452</v>
      </c>
      <c r="D241" s="581" t="s">
        <v>91</v>
      </c>
      <c r="E241" s="581"/>
      <c r="F241" s="581"/>
      <c r="G241" s="582"/>
      <c r="H241" s="76">
        <f t="shared" si="865"/>
        <v>0</v>
      </c>
      <c r="I241" s="80"/>
      <c r="J241" s="94"/>
      <c r="K241" s="82"/>
      <c r="L241" s="302"/>
      <c r="M241" s="118"/>
      <c r="N241" s="81"/>
      <c r="O241" s="81"/>
      <c r="P241" s="81"/>
      <c r="Q241" s="81"/>
      <c r="R241" s="81"/>
      <c r="S241" s="82"/>
      <c r="T241" s="487">
        <f t="shared" si="868"/>
        <v>0</v>
      </c>
      <c r="U241" s="80"/>
      <c r="V241" s="94"/>
      <c r="W241" s="82"/>
      <c r="X241" s="302"/>
      <c r="Y241" s="118"/>
      <c r="Z241" s="81"/>
      <c r="AA241" s="81"/>
      <c r="AB241" s="81"/>
      <c r="AC241" s="81"/>
      <c r="AD241" s="81"/>
      <c r="AE241" s="82"/>
      <c r="AF241" s="109">
        <f t="shared" si="872"/>
        <v>0</v>
      </c>
      <c r="AG241" s="29">
        <f>I241+U241</f>
        <v>0</v>
      </c>
      <c r="AH241" s="92">
        <f t="shared" si="917"/>
        <v>0</v>
      </c>
      <c r="AI241" s="31">
        <f t="shared" si="918"/>
        <v>0</v>
      </c>
      <c r="AJ241" s="326">
        <f t="shared" si="919"/>
        <v>0</v>
      </c>
      <c r="AK241" s="290">
        <f t="shared" si="920"/>
        <v>0</v>
      </c>
      <c r="AL241" s="30">
        <f t="shared" si="921"/>
        <v>0</v>
      </c>
      <c r="AM241" s="30">
        <f t="shared" si="922"/>
        <v>0</v>
      </c>
      <c r="AN241" s="30">
        <f t="shared" si="923"/>
        <v>0</v>
      </c>
      <c r="AO241" s="30">
        <f t="shared" si="924"/>
        <v>0</v>
      </c>
      <c r="AP241" s="30">
        <f t="shared" si="925"/>
        <v>0</v>
      </c>
      <c r="AQ241" s="31">
        <f t="shared" si="926"/>
        <v>0</v>
      </c>
      <c r="AR241" s="206"/>
      <c r="AS241" s="108">
        <v>426</v>
      </c>
      <c r="AT241" s="194">
        <f>SUMIFS($H$16:$H$320,$C$16:$C$320,$AS241)</f>
        <v>0</v>
      </c>
      <c r="AU241" s="194">
        <f>SUMIFS($T$16:$T$320,$C$16:$C$320,$AS241)</f>
        <v>0</v>
      </c>
      <c r="AV241" s="194">
        <f>SUMIFS($AF$16:$AF$320,$C$16:$C$320,$AS241)</f>
        <v>0</v>
      </c>
      <c r="AX241" s="124"/>
      <c r="AY241" s="124"/>
      <c r="AZ241" s="89"/>
      <c r="BA241" s="89"/>
      <c r="BB241" s="89"/>
      <c r="BC241" s="89"/>
      <c r="BD241" s="89"/>
      <c r="BE241" s="89"/>
      <c r="BF241" s="89"/>
      <c r="BG241" s="89"/>
      <c r="BH241" s="89"/>
      <c r="BI241" s="89"/>
      <c r="BJ241" s="89"/>
      <c r="BK241" s="89"/>
      <c r="BL241" s="89"/>
      <c r="BM241" s="89"/>
      <c r="BN241" s="89"/>
      <c r="BO241" s="89"/>
      <c r="BP241" s="89"/>
      <c r="BQ241" s="89"/>
      <c r="BR241" s="89"/>
      <c r="BS241" s="89"/>
      <c r="BT241" s="89"/>
      <c r="BU241" s="89"/>
      <c r="BV241" s="89"/>
      <c r="BW241" s="89"/>
      <c r="BX241" s="89"/>
      <c r="BY241" s="89"/>
      <c r="BZ241" s="89"/>
      <c r="CA241" s="89"/>
      <c r="CB241" s="89"/>
      <c r="CC241" s="89"/>
      <c r="CD241" s="89"/>
      <c r="CE241" s="89"/>
      <c r="CF241" s="89"/>
      <c r="CG241" s="89"/>
      <c r="CH241" s="89"/>
      <c r="CI241" s="89"/>
      <c r="CJ241" s="89"/>
      <c r="CK241" s="89"/>
      <c r="CL241" s="89"/>
      <c r="CM241" s="89"/>
      <c r="CN241" s="89"/>
      <c r="CO241" s="89"/>
      <c r="CP241" s="89"/>
      <c r="CQ241" s="89"/>
      <c r="CR241" s="89"/>
      <c r="CS241" s="89"/>
      <c r="CT241" s="89"/>
      <c r="CU241" s="89"/>
      <c r="CV241" s="89"/>
      <c r="CW241" s="89"/>
      <c r="CX241" s="89"/>
      <c r="CY241" s="89"/>
      <c r="CZ241" s="89"/>
      <c r="DA241" s="89"/>
      <c r="DB241" s="89"/>
      <c r="DC241" s="89"/>
      <c r="DD241" s="89"/>
      <c r="DE241" s="89"/>
      <c r="DF241" s="89"/>
      <c r="DG241" s="89"/>
      <c r="DH241" s="89"/>
      <c r="DI241" s="89"/>
      <c r="DJ241" s="89"/>
      <c r="DK241" s="89"/>
      <c r="DL241" s="89"/>
      <c r="DM241" s="89"/>
      <c r="DN241" s="89"/>
      <c r="DO241" s="89"/>
      <c r="DP241" s="89"/>
      <c r="DQ241" s="89"/>
      <c r="DR241" s="89"/>
      <c r="DS241" s="89"/>
      <c r="DT241" s="89"/>
      <c r="DU241" s="89"/>
      <c r="DV241" s="89"/>
      <c r="DW241" s="89"/>
      <c r="DX241" s="89"/>
      <c r="DY241" s="89"/>
      <c r="DZ241" s="89"/>
      <c r="EA241" s="89"/>
      <c r="EB241" s="89"/>
      <c r="EC241" s="89"/>
      <c r="ED241" s="89"/>
      <c r="EE241" s="89"/>
      <c r="EF241" s="89"/>
    </row>
    <row r="242" spans="1:136" s="62" customFormat="1" ht="10.5" customHeight="1" x14ac:dyDescent="0.25">
      <c r="A242" s="430"/>
      <c r="B242" s="431"/>
      <c r="C242" s="431"/>
      <c r="D242" s="432"/>
      <c r="E242" s="432"/>
      <c r="F242" s="432"/>
      <c r="G242" s="432"/>
      <c r="H242" s="91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1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1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125"/>
    </row>
    <row r="243" spans="1:136" s="74" customFormat="1" ht="28.5" customHeight="1" x14ac:dyDescent="0.25">
      <c r="A243" s="591" t="s">
        <v>135</v>
      </c>
      <c r="B243" s="592"/>
      <c r="C243" s="592"/>
      <c r="D243" s="593" t="s">
        <v>120</v>
      </c>
      <c r="E243" s="593"/>
      <c r="F243" s="593"/>
      <c r="G243" s="594"/>
      <c r="H243" s="83">
        <f>SUM(I243:S243)</f>
        <v>0</v>
      </c>
      <c r="I243" s="84">
        <f>I244</f>
        <v>0</v>
      </c>
      <c r="J243" s="285">
        <f>J244</f>
        <v>0</v>
      </c>
      <c r="K243" s="86">
        <f t="shared" ref="K243:AI244" si="927">K244</f>
        <v>0</v>
      </c>
      <c r="L243" s="300">
        <f t="shared" si="927"/>
        <v>0</v>
      </c>
      <c r="M243" s="120">
        <f t="shared" si="927"/>
        <v>0</v>
      </c>
      <c r="N243" s="85">
        <f t="shared" si="927"/>
        <v>0</v>
      </c>
      <c r="O243" s="85">
        <f t="shared" si="927"/>
        <v>0</v>
      </c>
      <c r="P243" s="85">
        <f t="shared" si="927"/>
        <v>0</v>
      </c>
      <c r="Q243" s="85">
        <f t="shared" si="927"/>
        <v>0</v>
      </c>
      <c r="R243" s="85">
        <f t="shared" si="927"/>
        <v>0</v>
      </c>
      <c r="S243" s="86">
        <f t="shared" si="927"/>
        <v>0</v>
      </c>
      <c r="T243" s="245">
        <f>SUM(U243:AE243)</f>
        <v>0</v>
      </c>
      <c r="U243" s="84">
        <f>U244</f>
        <v>0</v>
      </c>
      <c r="V243" s="285">
        <f>V244</f>
        <v>0</v>
      </c>
      <c r="W243" s="86">
        <f t="shared" si="927"/>
        <v>0</v>
      </c>
      <c r="X243" s="300">
        <f t="shared" si="927"/>
        <v>0</v>
      </c>
      <c r="Y243" s="120">
        <f t="shared" si="927"/>
        <v>0</v>
      </c>
      <c r="Z243" s="85">
        <f t="shared" si="927"/>
        <v>0</v>
      </c>
      <c r="AA243" s="85">
        <f t="shared" si="927"/>
        <v>0</v>
      </c>
      <c r="AB243" s="85">
        <f t="shared" si="927"/>
        <v>0</v>
      </c>
      <c r="AC243" s="85">
        <f t="shared" si="927"/>
        <v>0</v>
      </c>
      <c r="AD243" s="85">
        <f t="shared" si="927"/>
        <v>0</v>
      </c>
      <c r="AE243" s="86">
        <f t="shared" si="927"/>
        <v>0</v>
      </c>
      <c r="AF243" s="261">
        <f>SUM(AG243:AQ243)</f>
        <v>0</v>
      </c>
      <c r="AG243" s="468">
        <f>AG244</f>
        <v>0</v>
      </c>
      <c r="AH243" s="469">
        <f>AH244</f>
        <v>0</v>
      </c>
      <c r="AI243" s="470">
        <f t="shared" si="927"/>
        <v>0</v>
      </c>
      <c r="AJ243" s="471">
        <f t="shared" ref="AI243:AQ244" si="928">AJ244</f>
        <v>0</v>
      </c>
      <c r="AK243" s="472">
        <f t="shared" si="928"/>
        <v>0</v>
      </c>
      <c r="AL243" s="473">
        <f t="shared" si="928"/>
        <v>0</v>
      </c>
      <c r="AM243" s="473">
        <f t="shared" si="928"/>
        <v>0</v>
      </c>
      <c r="AN243" s="473">
        <f t="shared" si="928"/>
        <v>0</v>
      </c>
      <c r="AO243" s="473">
        <f t="shared" si="928"/>
        <v>0</v>
      </c>
      <c r="AP243" s="473">
        <f t="shared" si="928"/>
        <v>0</v>
      </c>
      <c r="AQ243" s="470">
        <f t="shared" si="928"/>
        <v>0</v>
      </c>
      <c r="AR243" s="192"/>
      <c r="AS243" s="191"/>
      <c r="AT243" s="191"/>
      <c r="AU243" s="191"/>
      <c r="AV243" s="191"/>
      <c r="AW243" s="192"/>
      <c r="AX243" s="192"/>
      <c r="AY243" s="192"/>
      <c r="AZ243" s="192"/>
      <c r="BA243" s="192"/>
      <c r="BB243" s="192"/>
      <c r="BC243" s="192"/>
      <c r="BD243" s="192"/>
      <c r="BE243" s="192"/>
      <c r="BF243" s="192"/>
      <c r="BG243" s="192"/>
      <c r="BH243" s="192"/>
      <c r="BI243" s="192"/>
      <c r="BJ243" s="192"/>
      <c r="BK243" s="192"/>
      <c r="BL243" s="192"/>
      <c r="BM243" s="192"/>
      <c r="BN243" s="192"/>
      <c r="BO243" s="192"/>
      <c r="BP243" s="192"/>
      <c r="BQ243" s="192"/>
      <c r="BR243" s="192"/>
      <c r="BS243" s="192"/>
      <c r="BT243" s="192"/>
      <c r="BU243" s="192"/>
      <c r="BV243" s="192"/>
      <c r="BW243" s="192"/>
      <c r="BX243" s="192"/>
      <c r="BY243" s="192"/>
      <c r="BZ243" s="192"/>
      <c r="CA243" s="192"/>
      <c r="CB243" s="192"/>
      <c r="CC243" s="192"/>
      <c r="CD243" s="192"/>
      <c r="CE243" s="192"/>
      <c r="CF243" s="192"/>
      <c r="CG243" s="192"/>
      <c r="CH243" s="192"/>
      <c r="CI243" s="192"/>
      <c r="CJ243" s="192"/>
      <c r="CK243" s="192"/>
      <c r="CL243" s="192"/>
      <c r="CM243" s="192"/>
      <c r="CN243" s="192"/>
      <c r="CO243" s="192"/>
      <c r="CP243" s="192"/>
      <c r="CQ243" s="192"/>
      <c r="CR243" s="192"/>
      <c r="CS243" s="192"/>
      <c r="CT243" s="192"/>
      <c r="CU243" s="192"/>
      <c r="CV243" s="192"/>
      <c r="CW243" s="192"/>
      <c r="CX243" s="192"/>
      <c r="CY243" s="192"/>
      <c r="CZ243" s="192"/>
      <c r="DA243" s="192"/>
      <c r="DB243" s="192"/>
      <c r="DC243" s="192"/>
      <c r="DD243" s="192"/>
      <c r="DE243" s="192"/>
      <c r="DF243" s="192"/>
      <c r="DG243" s="192"/>
      <c r="DH243" s="192"/>
      <c r="DI243" s="192"/>
      <c r="DJ243" s="192"/>
      <c r="DK243" s="192"/>
      <c r="DL243" s="192"/>
      <c r="DM243" s="192"/>
      <c r="DN243" s="192"/>
      <c r="DO243" s="192"/>
      <c r="DP243" s="192"/>
      <c r="DQ243" s="192"/>
      <c r="DR243" s="192"/>
      <c r="DS243" s="192"/>
      <c r="DT243" s="192"/>
      <c r="DU243" s="192"/>
      <c r="DV243" s="192"/>
      <c r="DW243" s="192"/>
      <c r="DX243" s="192"/>
      <c r="DY243" s="192"/>
      <c r="DZ243" s="192"/>
      <c r="EA243" s="192"/>
      <c r="EB243" s="192"/>
      <c r="EC243" s="192"/>
      <c r="ED243" s="192"/>
      <c r="EE243" s="192"/>
      <c r="EF243" s="192"/>
    </row>
    <row r="244" spans="1:136" s="74" customFormat="1" ht="15.75" customHeight="1" x14ac:dyDescent="0.25">
      <c r="A244" s="436">
        <v>3</v>
      </c>
      <c r="B244" s="68"/>
      <c r="C244" s="90"/>
      <c r="D244" s="579" t="s">
        <v>16</v>
      </c>
      <c r="E244" s="579"/>
      <c r="F244" s="579"/>
      <c r="G244" s="580"/>
      <c r="H244" s="75">
        <f>SUM(I244:S244)</f>
        <v>0</v>
      </c>
      <c r="I244" s="77">
        <f>I245</f>
        <v>0</v>
      </c>
      <c r="J244" s="61">
        <f>J245</f>
        <v>0</v>
      </c>
      <c r="K244" s="79">
        <f t="shared" si="927"/>
        <v>0</v>
      </c>
      <c r="L244" s="301">
        <f t="shared" si="927"/>
        <v>0</v>
      </c>
      <c r="M244" s="95">
        <f t="shared" si="927"/>
        <v>0</v>
      </c>
      <c r="N244" s="78">
        <f t="shared" si="927"/>
        <v>0</v>
      </c>
      <c r="O244" s="78">
        <f t="shared" si="927"/>
        <v>0</v>
      </c>
      <c r="P244" s="78">
        <f t="shared" si="927"/>
        <v>0</v>
      </c>
      <c r="Q244" s="78">
        <f t="shared" si="927"/>
        <v>0</v>
      </c>
      <c r="R244" s="78">
        <f t="shared" si="927"/>
        <v>0</v>
      </c>
      <c r="S244" s="79">
        <f t="shared" si="927"/>
        <v>0</v>
      </c>
      <c r="T244" s="237">
        <f>SUM(U244:AE244)</f>
        <v>0</v>
      </c>
      <c r="U244" s="77">
        <f>U245</f>
        <v>0</v>
      </c>
      <c r="V244" s="61">
        <f>V245</f>
        <v>0</v>
      </c>
      <c r="W244" s="79">
        <f t="shared" si="927"/>
        <v>0</v>
      </c>
      <c r="X244" s="301">
        <f t="shared" si="927"/>
        <v>0</v>
      </c>
      <c r="Y244" s="95">
        <f t="shared" si="927"/>
        <v>0</v>
      </c>
      <c r="Z244" s="78">
        <f t="shared" si="927"/>
        <v>0</v>
      </c>
      <c r="AA244" s="78">
        <f t="shared" si="927"/>
        <v>0</v>
      </c>
      <c r="AB244" s="78">
        <f t="shared" si="927"/>
        <v>0</v>
      </c>
      <c r="AC244" s="78">
        <f t="shared" si="927"/>
        <v>0</v>
      </c>
      <c r="AD244" s="78">
        <f t="shared" si="927"/>
        <v>0</v>
      </c>
      <c r="AE244" s="79">
        <f t="shared" si="927"/>
        <v>0</v>
      </c>
      <c r="AF244" s="262">
        <f>SUM(AG244:AQ244)</f>
        <v>0</v>
      </c>
      <c r="AG244" s="315">
        <f>AG245</f>
        <v>0</v>
      </c>
      <c r="AH244" s="263">
        <f>AH245</f>
        <v>0</v>
      </c>
      <c r="AI244" s="239">
        <f t="shared" si="928"/>
        <v>0</v>
      </c>
      <c r="AJ244" s="303">
        <f t="shared" si="928"/>
        <v>0</v>
      </c>
      <c r="AK244" s="240">
        <f t="shared" si="928"/>
        <v>0</v>
      </c>
      <c r="AL244" s="241">
        <f t="shared" si="928"/>
        <v>0</v>
      </c>
      <c r="AM244" s="241">
        <f t="shared" si="928"/>
        <v>0</v>
      </c>
      <c r="AN244" s="241">
        <f t="shared" si="928"/>
        <v>0</v>
      </c>
      <c r="AO244" s="241">
        <f t="shared" si="928"/>
        <v>0</v>
      </c>
      <c r="AP244" s="241">
        <f t="shared" si="928"/>
        <v>0</v>
      </c>
      <c r="AQ244" s="239">
        <f t="shared" si="928"/>
        <v>0</v>
      </c>
      <c r="AR244" s="192"/>
      <c r="AS244" s="191"/>
      <c r="AT244" s="191"/>
      <c r="AU244" s="191"/>
      <c r="AV244" s="191"/>
      <c r="AW244" s="192"/>
      <c r="AX244" s="192"/>
      <c r="AY244" s="192"/>
      <c r="AZ244" s="192"/>
      <c r="BA244" s="192"/>
      <c r="BB244" s="192"/>
      <c r="BC244" s="192"/>
      <c r="BD244" s="192"/>
      <c r="BE244" s="192"/>
      <c r="BF244" s="192"/>
      <c r="BG244" s="192"/>
      <c r="BH244" s="192"/>
      <c r="BI244" s="192"/>
      <c r="BJ244" s="192"/>
      <c r="BK244" s="192"/>
      <c r="BL244" s="192"/>
      <c r="BM244" s="192"/>
      <c r="BN244" s="192"/>
      <c r="BO244" s="192"/>
      <c r="BP244" s="192"/>
      <c r="BQ244" s="192"/>
      <c r="BR244" s="192"/>
      <c r="BS244" s="192"/>
      <c r="BT244" s="192"/>
      <c r="BU244" s="192"/>
      <c r="BV244" s="192"/>
      <c r="BW244" s="192"/>
      <c r="BX244" s="192"/>
      <c r="BY244" s="192"/>
      <c r="BZ244" s="192"/>
      <c r="CA244" s="192"/>
      <c r="CB244" s="192"/>
      <c r="CC244" s="192"/>
      <c r="CD244" s="192"/>
      <c r="CE244" s="192"/>
      <c r="CF244" s="192"/>
      <c r="CG244" s="192"/>
      <c r="CH244" s="192"/>
      <c r="CI244" s="192"/>
      <c r="CJ244" s="192"/>
      <c r="CK244" s="192"/>
      <c r="CL244" s="192"/>
      <c r="CM244" s="192"/>
      <c r="CN244" s="192"/>
      <c r="CO244" s="192"/>
      <c r="CP244" s="192"/>
      <c r="CQ244" s="192"/>
      <c r="CR244" s="192"/>
      <c r="CS244" s="192"/>
      <c r="CT244" s="192"/>
      <c r="CU244" s="192"/>
      <c r="CV244" s="192"/>
      <c r="CW244" s="192"/>
      <c r="CX244" s="192"/>
      <c r="CY244" s="192"/>
      <c r="CZ244" s="192"/>
      <c r="DA244" s="192"/>
      <c r="DB244" s="192"/>
      <c r="DC244" s="192"/>
      <c r="DD244" s="192"/>
      <c r="DE244" s="192"/>
      <c r="DF244" s="192"/>
      <c r="DG244" s="192"/>
      <c r="DH244" s="192"/>
      <c r="DI244" s="192"/>
      <c r="DJ244" s="192"/>
      <c r="DK244" s="192"/>
      <c r="DL244" s="192"/>
      <c r="DM244" s="192"/>
      <c r="DN244" s="192"/>
      <c r="DO244" s="192"/>
      <c r="DP244" s="192"/>
      <c r="DQ244" s="192"/>
      <c r="DR244" s="192"/>
      <c r="DS244" s="192"/>
      <c r="DT244" s="192"/>
      <c r="DU244" s="192"/>
      <c r="DV244" s="192"/>
      <c r="DW244" s="192"/>
      <c r="DX244" s="192"/>
      <c r="DY244" s="192"/>
      <c r="DZ244" s="192"/>
      <c r="EA244" s="192"/>
      <c r="EB244" s="192"/>
      <c r="EC244" s="192"/>
      <c r="ED244" s="192"/>
      <c r="EE244" s="192"/>
      <c r="EF244" s="192"/>
    </row>
    <row r="245" spans="1:136" s="73" customFormat="1" ht="15.75" customHeight="1" x14ac:dyDescent="0.25">
      <c r="A245" s="577">
        <v>32</v>
      </c>
      <c r="B245" s="578"/>
      <c r="C245" s="90"/>
      <c r="D245" s="579" t="s">
        <v>4</v>
      </c>
      <c r="E245" s="579"/>
      <c r="F245" s="579"/>
      <c r="G245" s="580"/>
      <c r="H245" s="75">
        <f>SUM(I245:S245)</f>
        <v>0</v>
      </c>
      <c r="I245" s="77">
        <f>I246+I247</f>
        <v>0</v>
      </c>
      <c r="J245" s="61">
        <f>J246+J247</f>
        <v>0</v>
      </c>
      <c r="K245" s="79">
        <f t="shared" ref="K245:S245" si="929">K246+K247</f>
        <v>0</v>
      </c>
      <c r="L245" s="301">
        <f t="shared" si="929"/>
        <v>0</v>
      </c>
      <c r="M245" s="95">
        <f t="shared" si="929"/>
        <v>0</v>
      </c>
      <c r="N245" s="78">
        <f t="shared" si="929"/>
        <v>0</v>
      </c>
      <c r="O245" s="78">
        <f t="shared" ref="O245" si="930">O246+O247</f>
        <v>0</v>
      </c>
      <c r="P245" s="78">
        <f t="shared" si="929"/>
        <v>0</v>
      </c>
      <c r="Q245" s="78">
        <f t="shared" si="929"/>
        <v>0</v>
      </c>
      <c r="R245" s="78">
        <f t="shared" si="929"/>
        <v>0</v>
      </c>
      <c r="S245" s="79">
        <f t="shared" si="929"/>
        <v>0</v>
      </c>
      <c r="T245" s="237">
        <f>SUM(U245:AE245)</f>
        <v>0</v>
      </c>
      <c r="U245" s="77">
        <f>U246+U247</f>
        <v>0</v>
      </c>
      <c r="V245" s="61">
        <f>V246+V247</f>
        <v>0</v>
      </c>
      <c r="W245" s="79">
        <f t="shared" ref="W245:AE245" si="931">W246+W247</f>
        <v>0</v>
      </c>
      <c r="X245" s="301">
        <f t="shared" si="931"/>
        <v>0</v>
      </c>
      <c r="Y245" s="95">
        <f t="shared" si="931"/>
        <v>0</v>
      </c>
      <c r="Z245" s="78">
        <f t="shared" si="931"/>
        <v>0</v>
      </c>
      <c r="AA245" s="78">
        <f t="shared" ref="AA245" si="932">AA246+AA247</f>
        <v>0</v>
      </c>
      <c r="AB245" s="78">
        <f t="shared" si="931"/>
        <v>0</v>
      </c>
      <c r="AC245" s="78">
        <f t="shared" si="931"/>
        <v>0</v>
      </c>
      <c r="AD245" s="78">
        <f t="shared" si="931"/>
        <v>0</v>
      </c>
      <c r="AE245" s="79">
        <f t="shared" si="931"/>
        <v>0</v>
      </c>
      <c r="AF245" s="262">
        <f>SUM(AG245:AQ245)</f>
        <v>0</v>
      </c>
      <c r="AG245" s="315">
        <f>AG246+AG247</f>
        <v>0</v>
      </c>
      <c r="AH245" s="263">
        <f>AH246+AH247</f>
        <v>0</v>
      </c>
      <c r="AI245" s="239">
        <f t="shared" ref="AI245:AQ245" si="933">AI246+AI247</f>
        <v>0</v>
      </c>
      <c r="AJ245" s="303">
        <f t="shared" si="933"/>
        <v>0</v>
      </c>
      <c r="AK245" s="240">
        <f t="shared" si="933"/>
        <v>0</v>
      </c>
      <c r="AL245" s="241">
        <f t="shared" si="933"/>
        <v>0</v>
      </c>
      <c r="AM245" s="241">
        <f t="shared" ref="AM245" si="934">AM246+AM247</f>
        <v>0</v>
      </c>
      <c r="AN245" s="241">
        <f t="shared" si="933"/>
        <v>0</v>
      </c>
      <c r="AO245" s="241">
        <f t="shared" si="933"/>
        <v>0</v>
      </c>
      <c r="AP245" s="241">
        <f t="shared" si="933"/>
        <v>0</v>
      </c>
      <c r="AQ245" s="239">
        <f t="shared" si="933"/>
        <v>0</v>
      </c>
      <c r="AR245" s="190"/>
      <c r="AS245" s="190"/>
      <c r="AT245" s="190"/>
      <c r="AU245" s="190"/>
      <c r="AV245" s="190"/>
      <c r="AW245" s="190"/>
      <c r="AX245" s="190"/>
      <c r="AY245" s="190"/>
      <c r="AZ245" s="190"/>
      <c r="BA245" s="190"/>
      <c r="BB245" s="190"/>
      <c r="BC245" s="190"/>
      <c r="BD245" s="190"/>
      <c r="BE245" s="190"/>
      <c r="BF245" s="190"/>
      <c r="BG245" s="190"/>
      <c r="BH245" s="190"/>
      <c r="BI245" s="190"/>
      <c r="BJ245" s="190"/>
      <c r="BK245" s="190"/>
      <c r="BL245" s="190"/>
      <c r="BM245" s="190"/>
      <c r="BN245" s="190"/>
      <c r="BO245" s="190"/>
      <c r="BP245" s="190"/>
      <c r="BQ245" s="190"/>
      <c r="BR245" s="190"/>
      <c r="BS245" s="190"/>
      <c r="BT245" s="190"/>
      <c r="BU245" s="190"/>
      <c r="BV245" s="190"/>
      <c r="BW245" s="190"/>
      <c r="BX245" s="190"/>
      <c r="BY245" s="190"/>
      <c r="BZ245" s="190"/>
      <c r="CA245" s="190"/>
      <c r="CB245" s="190"/>
      <c r="CC245" s="190"/>
      <c r="CD245" s="190"/>
      <c r="CE245" s="190"/>
      <c r="CF245" s="190"/>
      <c r="CG245" s="190"/>
      <c r="CH245" s="190"/>
      <c r="CI245" s="190"/>
      <c r="CJ245" s="190"/>
      <c r="CK245" s="190"/>
      <c r="CL245" s="190"/>
      <c r="CM245" s="190"/>
      <c r="CN245" s="190"/>
      <c r="CO245" s="190"/>
      <c r="CP245" s="190"/>
      <c r="CQ245" s="190"/>
      <c r="CR245" s="190"/>
      <c r="CS245" s="190"/>
      <c r="CT245" s="190"/>
      <c r="CU245" s="190"/>
      <c r="CV245" s="190"/>
      <c r="CW245" s="190"/>
      <c r="CX245" s="190"/>
      <c r="CY245" s="190"/>
      <c r="CZ245" s="190"/>
      <c r="DA245" s="190"/>
      <c r="DB245" s="190"/>
      <c r="DC245" s="190"/>
      <c r="DD245" s="190"/>
      <c r="DE245" s="190"/>
      <c r="DF245" s="190"/>
      <c r="DG245" s="190"/>
      <c r="DH245" s="190"/>
      <c r="DI245" s="190"/>
      <c r="DJ245" s="190"/>
      <c r="DK245" s="190"/>
      <c r="DL245" s="190"/>
      <c r="DM245" s="190"/>
      <c r="DN245" s="190"/>
      <c r="DO245" s="190"/>
      <c r="DP245" s="190"/>
      <c r="DQ245" s="190"/>
      <c r="DR245" s="190"/>
      <c r="DS245" s="190"/>
      <c r="DT245" s="190"/>
      <c r="DU245" s="190"/>
      <c r="DV245" s="190"/>
      <c r="DW245" s="190"/>
      <c r="DX245" s="190"/>
      <c r="DY245" s="190"/>
      <c r="DZ245" s="190"/>
      <c r="EA245" s="190"/>
      <c r="EB245" s="190"/>
      <c r="EC245" s="190"/>
      <c r="ED245" s="190"/>
      <c r="EE245" s="190"/>
      <c r="EF245" s="190"/>
    </row>
    <row r="246" spans="1:136" s="72" customFormat="1" ht="15.75" customHeight="1" x14ac:dyDescent="0.25">
      <c r="A246" s="230"/>
      <c r="B246" s="179"/>
      <c r="C246" s="179">
        <v>322</v>
      </c>
      <c r="D246" s="581" t="s">
        <v>6</v>
      </c>
      <c r="E246" s="581"/>
      <c r="F246" s="581"/>
      <c r="G246" s="581"/>
      <c r="H246" s="76">
        <f>SUM(I246:S246)</f>
        <v>0</v>
      </c>
      <c r="I246" s="80"/>
      <c r="J246" s="94"/>
      <c r="K246" s="82"/>
      <c r="L246" s="302"/>
      <c r="M246" s="118"/>
      <c r="N246" s="81"/>
      <c r="O246" s="81"/>
      <c r="P246" s="81"/>
      <c r="Q246" s="81"/>
      <c r="R246" s="81"/>
      <c r="S246" s="82"/>
      <c r="T246" s="28">
        <f>SUM(U246:AE246)</f>
        <v>0</v>
      </c>
      <c r="U246" s="80"/>
      <c r="V246" s="94"/>
      <c r="W246" s="82"/>
      <c r="X246" s="302"/>
      <c r="Y246" s="118"/>
      <c r="Z246" s="81"/>
      <c r="AA246" s="81"/>
      <c r="AB246" s="81"/>
      <c r="AC246" s="81"/>
      <c r="AD246" s="81"/>
      <c r="AE246" s="82"/>
      <c r="AF246" s="109">
        <f>SUM(AG246:AQ246)</f>
        <v>0</v>
      </c>
      <c r="AG246" s="29">
        <f t="shared" ref="AG246:AG247" si="935">I246+U246</f>
        <v>0</v>
      </c>
      <c r="AH246" s="92">
        <f t="shared" ref="AH246:AH247" si="936">J246+V246</f>
        <v>0</v>
      </c>
      <c r="AI246" s="31">
        <f t="shared" ref="AI246:AI247" si="937">K246+W246</f>
        <v>0</v>
      </c>
      <c r="AJ246" s="326">
        <f t="shared" ref="AJ246:AJ247" si="938">L246+X246</f>
        <v>0</v>
      </c>
      <c r="AK246" s="290">
        <f t="shared" ref="AK246:AK247" si="939">M246+Y246</f>
        <v>0</v>
      </c>
      <c r="AL246" s="30">
        <f t="shared" ref="AL246:AL247" si="940">N246+Z246</f>
        <v>0</v>
      </c>
      <c r="AM246" s="30">
        <f t="shared" ref="AM246:AM247" si="941">O246+AA246</f>
        <v>0</v>
      </c>
      <c r="AN246" s="30">
        <f t="shared" ref="AN246:AN247" si="942">P246+AB246</f>
        <v>0</v>
      </c>
      <c r="AO246" s="30">
        <f t="shared" ref="AO246:AO247" si="943">Q246+AC246</f>
        <v>0</v>
      </c>
      <c r="AP246" s="30">
        <f t="shared" ref="AP246:AP247" si="944">R246+AD246</f>
        <v>0</v>
      </c>
      <c r="AQ246" s="31">
        <f t="shared" ref="AQ246:AQ247" si="945">S246+AE246</f>
        <v>0</v>
      </c>
      <c r="AR246" s="89"/>
      <c r="AS246" s="89"/>
      <c r="AT246" s="89"/>
      <c r="AU246" s="89"/>
      <c r="AV246" s="89"/>
      <c r="AW246" s="89"/>
      <c r="AX246" s="89"/>
      <c r="AY246" s="89"/>
      <c r="AZ246" s="89"/>
      <c r="BA246" s="89"/>
      <c r="BB246" s="89"/>
      <c r="BC246" s="89"/>
      <c r="BD246" s="89"/>
      <c r="BE246" s="89"/>
      <c r="BF246" s="89"/>
      <c r="BG246" s="89"/>
      <c r="BH246" s="89"/>
      <c r="BI246" s="89"/>
      <c r="BJ246" s="89"/>
      <c r="BK246" s="89"/>
      <c r="BL246" s="89"/>
      <c r="BM246" s="89"/>
      <c r="BN246" s="89"/>
      <c r="BO246" s="89"/>
      <c r="BP246" s="89"/>
      <c r="BQ246" s="89"/>
      <c r="BR246" s="89"/>
      <c r="BS246" s="89"/>
      <c r="BT246" s="89"/>
      <c r="BU246" s="89"/>
      <c r="BV246" s="89"/>
      <c r="BW246" s="89"/>
      <c r="BX246" s="89"/>
      <c r="BY246" s="89"/>
      <c r="BZ246" s="89"/>
      <c r="CA246" s="89"/>
      <c r="CB246" s="89"/>
      <c r="CC246" s="89"/>
      <c r="CD246" s="89"/>
      <c r="CE246" s="89"/>
      <c r="CF246" s="89"/>
      <c r="CG246" s="89"/>
      <c r="CH246" s="89"/>
      <c r="CI246" s="89"/>
      <c r="CJ246" s="89"/>
      <c r="CK246" s="89"/>
      <c r="CL246" s="89"/>
      <c r="CM246" s="89"/>
      <c r="CN246" s="89"/>
      <c r="CO246" s="89"/>
      <c r="CP246" s="89"/>
      <c r="CQ246" s="89"/>
      <c r="CR246" s="89"/>
      <c r="CS246" s="89"/>
      <c r="CT246" s="89"/>
      <c r="CU246" s="89"/>
      <c r="CV246" s="89"/>
      <c r="CW246" s="89"/>
      <c r="CX246" s="89"/>
      <c r="CY246" s="89"/>
      <c r="CZ246" s="89"/>
      <c r="DA246" s="89"/>
      <c r="DB246" s="89"/>
      <c r="DC246" s="89"/>
      <c r="DD246" s="89"/>
      <c r="DE246" s="89"/>
      <c r="DF246" s="89"/>
      <c r="DG246" s="89"/>
      <c r="DH246" s="89"/>
      <c r="DI246" s="89"/>
      <c r="DJ246" s="89"/>
      <c r="DK246" s="89"/>
      <c r="DL246" s="89"/>
      <c r="DM246" s="89"/>
      <c r="DN246" s="89"/>
      <c r="DO246" s="89"/>
      <c r="DP246" s="89"/>
      <c r="DQ246" s="89"/>
      <c r="DR246" s="89"/>
      <c r="DS246" s="89"/>
      <c r="DT246" s="89"/>
      <c r="DU246" s="89"/>
      <c r="DV246" s="89"/>
      <c r="DW246" s="89"/>
      <c r="DX246" s="89"/>
      <c r="DY246" s="89"/>
      <c r="DZ246" s="89"/>
      <c r="EA246" s="89"/>
      <c r="EB246" s="89"/>
      <c r="EC246" s="89"/>
      <c r="ED246" s="89"/>
      <c r="EE246" s="89"/>
      <c r="EF246" s="89"/>
    </row>
    <row r="247" spans="1:136" s="72" customFormat="1" ht="15.75" customHeight="1" x14ac:dyDescent="0.25">
      <c r="A247" s="230"/>
      <c r="B247" s="179"/>
      <c r="C247" s="179">
        <v>323</v>
      </c>
      <c r="D247" s="581" t="s">
        <v>7</v>
      </c>
      <c r="E247" s="581"/>
      <c r="F247" s="581"/>
      <c r="G247" s="581"/>
      <c r="H247" s="76">
        <f>SUM(I247:S247)</f>
        <v>0</v>
      </c>
      <c r="I247" s="80"/>
      <c r="J247" s="94"/>
      <c r="K247" s="82"/>
      <c r="L247" s="302"/>
      <c r="M247" s="118"/>
      <c r="N247" s="81"/>
      <c r="O247" s="81"/>
      <c r="P247" s="81"/>
      <c r="Q247" s="81"/>
      <c r="R247" s="81"/>
      <c r="S247" s="82"/>
      <c r="T247" s="28">
        <f>SUM(U247:AE247)</f>
        <v>0</v>
      </c>
      <c r="U247" s="80"/>
      <c r="V247" s="94"/>
      <c r="W247" s="82"/>
      <c r="X247" s="302"/>
      <c r="Y247" s="118"/>
      <c r="Z247" s="81"/>
      <c r="AA247" s="81"/>
      <c r="AB247" s="81"/>
      <c r="AC247" s="81"/>
      <c r="AD247" s="81"/>
      <c r="AE247" s="82"/>
      <c r="AF247" s="109">
        <f>SUM(AG247:AQ247)</f>
        <v>0</v>
      </c>
      <c r="AG247" s="29">
        <f t="shared" si="935"/>
        <v>0</v>
      </c>
      <c r="AH247" s="92">
        <f t="shared" si="936"/>
        <v>0</v>
      </c>
      <c r="AI247" s="31">
        <f t="shared" si="937"/>
        <v>0</v>
      </c>
      <c r="AJ247" s="326">
        <f t="shared" si="938"/>
        <v>0</v>
      </c>
      <c r="AK247" s="290">
        <f t="shared" si="939"/>
        <v>0</v>
      </c>
      <c r="AL247" s="30">
        <f t="shared" si="940"/>
        <v>0</v>
      </c>
      <c r="AM247" s="30">
        <f t="shared" si="941"/>
        <v>0</v>
      </c>
      <c r="AN247" s="30">
        <f t="shared" si="942"/>
        <v>0</v>
      </c>
      <c r="AO247" s="30">
        <f t="shared" si="943"/>
        <v>0</v>
      </c>
      <c r="AP247" s="30">
        <f t="shared" si="944"/>
        <v>0</v>
      </c>
      <c r="AQ247" s="31">
        <f t="shared" si="945"/>
        <v>0</v>
      </c>
      <c r="AR247" s="89"/>
      <c r="AS247" s="89"/>
      <c r="AT247" s="89"/>
      <c r="AU247" s="89"/>
      <c r="AV247" s="89"/>
      <c r="AW247" s="89"/>
      <c r="AX247" s="89"/>
      <c r="AY247" s="89"/>
      <c r="AZ247" s="89"/>
      <c r="BA247" s="89"/>
      <c r="BB247" s="89"/>
      <c r="BC247" s="89"/>
      <c r="BD247" s="89"/>
      <c r="BE247" s="89"/>
      <c r="BF247" s="89"/>
      <c r="BG247" s="89"/>
      <c r="BH247" s="89"/>
      <c r="BI247" s="89"/>
      <c r="BJ247" s="89"/>
      <c r="BK247" s="89"/>
      <c r="BL247" s="89"/>
      <c r="BM247" s="89"/>
      <c r="BN247" s="89"/>
      <c r="BO247" s="89"/>
      <c r="BP247" s="89"/>
      <c r="BQ247" s="89"/>
      <c r="BR247" s="89"/>
      <c r="BS247" s="89"/>
      <c r="BT247" s="89"/>
      <c r="BU247" s="89"/>
      <c r="BV247" s="89"/>
      <c r="BW247" s="89"/>
      <c r="BX247" s="89"/>
      <c r="BY247" s="89"/>
      <c r="BZ247" s="89"/>
      <c r="CA247" s="89"/>
      <c r="CB247" s="89"/>
      <c r="CC247" s="89"/>
      <c r="CD247" s="89"/>
      <c r="CE247" s="89"/>
      <c r="CF247" s="89"/>
      <c r="CG247" s="89"/>
      <c r="CH247" s="89"/>
      <c r="CI247" s="89"/>
      <c r="CJ247" s="89"/>
      <c r="CK247" s="89"/>
      <c r="CL247" s="89"/>
      <c r="CM247" s="89"/>
      <c r="CN247" s="89"/>
      <c r="CO247" s="89"/>
      <c r="CP247" s="89"/>
      <c r="CQ247" s="89"/>
      <c r="CR247" s="89"/>
      <c r="CS247" s="89"/>
      <c r="CT247" s="89"/>
      <c r="CU247" s="89"/>
      <c r="CV247" s="89"/>
      <c r="CW247" s="89"/>
      <c r="CX247" s="89"/>
      <c r="CY247" s="89"/>
      <c r="CZ247" s="89"/>
      <c r="DA247" s="89"/>
      <c r="DB247" s="89"/>
      <c r="DC247" s="89"/>
      <c r="DD247" s="89"/>
      <c r="DE247" s="89"/>
      <c r="DF247" s="89"/>
      <c r="DG247" s="89"/>
      <c r="DH247" s="89"/>
      <c r="DI247" s="89"/>
      <c r="DJ247" s="89"/>
      <c r="DK247" s="89"/>
      <c r="DL247" s="89"/>
      <c r="DM247" s="89"/>
      <c r="DN247" s="89"/>
      <c r="DO247" s="89"/>
      <c r="DP247" s="89"/>
      <c r="DQ247" s="89"/>
      <c r="DR247" s="89"/>
      <c r="DS247" s="89"/>
      <c r="DT247" s="89"/>
      <c r="DU247" s="89"/>
      <c r="DV247" s="89"/>
      <c r="DW247" s="89"/>
      <c r="DX247" s="89"/>
      <c r="DY247" s="89"/>
      <c r="DZ247" s="89"/>
      <c r="EA247" s="89"/>
      <c r="EB247" s="89"/>
      <c r="EC247" s="89"/>
      <c r="ED247" s="89"/>
      <c r="EE247" s="89"/>
      <c r="EF247" s="89"/>
    </row>
    <row r="248" spans="1:136" s="62" customFormat="1" ht="10.5" customHeight="1" x14ac:dyDescent="0.25">
      <c r="A248" s="430"/>
      <c r="B248" s="431"/>
      <c r="C248" s="431"/>
      <c r="D248" s="432"/>
      <c r="E248" s="432"/>
      <c r="F248" s="432"/>
      <c r="G248" s="432"/>
      <c r="H248" s="91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1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1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125"/>
      <c r="AR248" s="206"/>
      <c r="AS248" s="191"/>
      <c r="AT248" s="191"/>
      <c r="AU248" s="191"/>
      <c r="AV248" s="191"/>
    </row>
    <row r="249" spans="1:136" s="110" customFormat="1" ht="27" customHeight="1" x14ac:dyDescent="0.25">
      <c r="A249" s="595" t="s">
        <v>138</v>
      </c>
      <c r="B249" s="596"/>
      <c r="C249" s="596"/>
      <c r="D249" s="597" t="s">
        <v>139</v>
      </c>
      <c r="E249" s="597"/>
      <c r="F249" s="597"/>
      <c r="G249" s="598"/>
      <c r="H249" s="97">
        <f t="shared" ref="H249:H254" si="946">SUM(I249:S249)</f>
        <v>0</v>
      </c>
      <c r="I249" s="98">
        <f t="shared" ref="I249:J251" si="947">I250</f>
        <v>0</v>
      </c>
      <c r="J249" s="284">
        <f t="shared" si="947"/>
        <v>0</v>
      </c>
      <c r="K249" s="122">
        <f t="shared" ref="K249:S249" si="948">K250</f>
        <v>0</v>
      </c>
      <c r="L249" s="299">
        <f t="shared" si="948"/>
        <v>0</v>
      </c>
      <c r="M249" s="119">
        <f t="shared" si="948"/>
        <v>0</v>
      </c>
      <c r="N249" s="99">
        <f t="shared" si="948"/>
        <v>0</v>
      </c>
      <c r="O249" s="99">
        <f t="shared" si="948"/>
        <v>0</v>
      </c>
      <c r="P249" s="99">
        <f t="shared" si="948"/>
        <v>0</v>
      </c>
      <c r="Q249" s="99">
        <f t="shared" si="948"/>
        <v>0</v>
      </c>
      <c r="R249" s="99">
        <f t="shared" si="948"/>
        <v>0</v>
      </c>
      <c r="S249" s="122">
        <f t="shared" si="948"/>
        <v>0</v>
      </c>
      <c r="T249" s="246">
        <f t="shared" ref="T249:T254" si="949">SUM(U249:AE249)</f>
        <v>0</v>
      </c>
      <c r="U249" s="98">
        <f t="shared" ref="U249:AE249" si="950">U250</f>
        <v>0</v>
      </c>
      <c r="V249" s="284">
        <f t="shared" si="950"/>
        <v>0</v>
      </c>
      <c r="W249" s="122">
        <f t="shared" si="950"/>
        <v>0</v>
      </c>
      <c r="X249" s="299">
        <f t="shared" si="950"/>
        <v>0</v>
      </c>
      <c r="Y249" s="119">
        <f t="shared" si="950"/>
        <v>0</v>
      </c>
      <c r="Z249" s="99">
        <f t="shared" si="950"/>
        <v>0</v>
      </c>
      <c r="AA249" s="99">
        <f t="shared" si="950"/>
        <v>0</v>
      </c>
      <c r="AB249" s="99">
        <f t="shared" si="950"/>
        <v>0</v>
      </c>
      <c r="AC249" s="99">
        <f t="shared" si="950"/>
        <v>0</v>
      </c>
      <c r="AD249" s="99">
        <f t="shared" si="950"/>
        <v>0</v>
      </c>
      <c r="AE249" s="122">
        <f t="shared" si="950"/>
        <v>0</v>
      </c>
      <c r="AF249" s="260">
        <f t="shared" ref="AF249:AF254" si="951">SUM(AG249:AQ249)</f>
        <v>0</v>
      </c>
      <c r="AG249" s="462">
        <f t="shared" ref="AG249:AQ249" si="952">AG250</f>
        <v>0</v>
      </c>
      <c r="AH249" s="463">
        <f t="shared" si="952"/>
        <v>0</v>
      </c>
      <c r="AI249" s="464">
        <f t="shared" si="952"/>
        <v>0</v>
      </c>
      <c r="AJ249" s="465">
        <f t="shared" si="952"/>
        <v>0</v>
      </c>
      <c r="AK249" s="466">
        <f t="shared" si="952"/>
        <v>0</v>
      </c>
      <c r="AL249" s="467">
        <f t="shared" si="952"/>
        <v>0</v>
      </c>
      <c r="AM249" s="467">
        <f t="shared" si="952"/>
        <v>0</v>
      </c>
      <c r="AN249" s="467">
        <f t="shared" si="952"/>
        <v>0</v>
      </c>
      <c r="AO249" s="467">
        <f>AO250</f>
        <v>0</v>
      </c>
      <c r="AP249" s="467">
        <f t="shared" si="952"/>
        <v>0</v>
      </c>
      <c r="AQ249" s="464">
        <f t="shared" si="952"/>
        <v>0</v>
      </c>
      <c r="AR249" s="206"/>
      <c r="AS249" s="191"/>
      <c r="AT249" s="191"/>
      <c r="AU249" s="191"/>
      <c r="AV249" s="191"/>
      <c r="AW249" s="191"/>
      <c r="AX249" s="191"/>
      <c r="AY249" s="191"/>
      <c r="AZ249" s="191"/>
      <c r="BA249" s="191"/>
      <c r="BB249" s="191"/>
      <c r="BC249" s="191"/>
      <c r="BD249" s="191"/>
      <c r="BE249" s="191"/>
      <c r="BF249" s="191"/>
      <c r="BG249" s="191"/>
      <c r="BH249" s="191"/>
      <c r="BI249" s="191"/>
      <c r="BJ249" s="191"/>
      <c r="BK249" s="191"/>
      <c r="BL249" s="191"/>
      <c r="BM249" s="191"/>
      <c r="BN249" s="191"/>
      <c r="BO249" s="191"/>
      <c r="BP249" s="191"/>
      <c r="BQ249" s="191"/>
      <c r="BR249" s="191"/>
      <c r="BS249" s="191"/>
      <c r="BT249" s="191"/>
      <c r="BU249" s="191"/>
      <c r="BV249" s="191"/>
      <c r="BW249" s="191"/>
      <c r="BX249" s="191"/>
      <c r="BY249" s="191"/>
      <c r="BZ249" s="191"/>
      <c r="CA249" s="191"/>
      <c r="CB249" s="191"/>
      <c r="CC249" s="191"/>
      <c r="CD249" s="191"/>
      <c r="CE249" s="191"/>
      <c r="CF249" s="191"/>
      <c r="CG249" s="191"/>
      <c r="CH249" s="191"/>
      <c r="CI249" s="191"/>
      <c r="CJ249" s="191"/>
      <c r="CK249" s="191"/>
      <c r="CL249" s="191"/>
      <c r="CM249" s="191"/>
      <c r="CN249" s="191"/>
      <c r="CO249" s="191"/>
      <c r="CP249" s="191"/>
      <c r="CQ249" s="191"/>
      <c r="CR249" s="191"/>
      <c r="CS249" s="191"/>
      <c r="CT249" s="191"/>
      <c r="CU249" s="191"/>
      <c r="CV249" s="191"/>
      <c r="CW249" s="191"/>
      <c r="CX249" s="191"/>
      <c r="CY249" s="191"/>
      <c r="CZ249" s="191"/>
      <c r="DA249" s="191"/>
      <c r="DB249" s="191"/>
      <c r="DC249" s="191"/>
      <c r="DD249" s="191"/>
      <c r="DE249" s="191"/>
      <c r="DF249" s="191"/>
      <c r="DG249" s="191"/>
      <c r="DH249" s="191"/>
      <c r="DI249" s="191"/>
      <c r="DJ249" s="191"/>
      <c r="DK249" s="191"/>
      <c r="DL249" s="191"/>
      <c r="DM249" s="191"/>
      <c r="DN249" s="191"/>
      <c r="DO249" s="191"/>
      <c r="DP249" s="191"/>
      <c r="DQ249" s="191"/>
      <c r="DR249" s="191"/>
      <c r="DS249" s="191"/>
      <c r="DT249" s="191"/>
      <c r="DU249" s="191"/>
      <c r="DV249" s="191"/>
      <c r="DW249" s="191"/>
      <c r="DX249" s="191"/>
      <c r="DY249" s="191"/>
      <c r="DZ249" s="191"/>
      <c r="EA249" s="191"/>
      <c r="EB249" s="191"/>
      <c r="EC249" s="191"/>
      <c r="ED249" s="191"/>
      <c r="EE249" s="191"/>
      <c r="EF249" s="191"/>
    </row>
    <row r="250" spans="1:136" s="64" customFormat="1" ht="26.1" customHeight="1" x14ac:dyDescent="0.25">
      <c r="A250" s="591" t="s">
        <v>140</v>
      </c>
      <c r="B250" s="592"/>
      <c r="C250" s="592"/>
      <c r="D250" s="593" t="s">
        <v>141</v>
      </c>
      <c r="E250" s="593"/>
      <c r="F250" s="593"/>
      <c r="G250" s="594"/>
      <c r="H250" s="83">
        <f t="shared" si="946"/>
        <v>0</v>
      </c>
      <c r="I250" s="84">
        <f t="shared" si="947"/>
        <v>0</v>
      </c>
      <c r="J250" s="285">
        <f t="shared" si="947"/>
        <v>0</v>
      </c>
      <c r="K250" s="86">
        <f t="shared" ref="K250:S251" si="953">K251</f>
        <v>0</v>
      </c>
      <c r="L250" s="300">
        <f t="shared" si="953"/>
        <v>0</v>
      </c>
      <c r="M250" s="120">
        <f t="shared" si="953"/>
        <v>0</v>
      </c>
      <c r="N250" s="85">
        <f t="shared" si="953"/>
        <v>0</v>
      </c>
      <c r="O250" s="85">
        <f t="shared" si="953"/>
        <v>0</v>
      </c>
      <c r="P250" s="85">
        <f t="shared" si="953"/>
        <v>0</v>
      </c>
      <c r="Q250" s="85">
        <f t="shared" si="953"/>
        <v>0</v>
      </c>
      <c r="R250" s="85">
        <f t="shared" si="953"/>
        <v>0</v>
      </c>
      <c r="S250" s="86">
        <f t="shared" si="953"/>
        <v>0</v>
      </c>
      <c r="T250" s="245">
        <f t="shared" si="949"/>
        <v>0</v>
      </c>
      <c r="U250" s="84">
        <f t="shared" ref="U250:AE251" si="954">U251</f>
        <v>0</v>
      </c>
      <c r="V250" s="285">
        <f t="shared" si="954"/>
        <v>0</v>
      </c>
      <c r="W250" s="86">
        <f t="shared" si="954"/>
        <v>0</v>
      </c>
      <c r="X250" s="300">
        <f t="shared" si="954"/>
        <v>0</v>
      </c>
      <c r="Y250" s="120">
        <f t="shared" si="954"/>
        <v>0</v>
      </c>
      <c r="Z250" s="85">
        <f t="shared" si="954"/>
        <v>0</v>
      </c>
      <c r="AA250" s="85">
        <f t="shared" si="954"/>
        <v>0</v>
      </c>
      <c r="AB250" s="85">
        <f t="shared" si="954"/>
        <v>0</v>
      </c>
      <c r="AC250" s="85">
        <f t="shared" si="954"/>
        <v>0</v>
      </c>
      <c r="AD250" s="85">
        <f t="shared" si="954"/>
        <v>0</v>
      </c>
      <c r="AE250" s="86">
        <f t="shared" si="954"/>
        <v>0</v>
      </c>
      <c r="AF250" s="261">
        <f t="shared" si="951"/>
        <v>0</v>
      </c>
      <c r="AG250" s="468">
        <f t="shared" ref="AG250:AN251" si="955">AG251</f>
        <v>0</v>
      </c>
      <c r="AH250" s="469">
        <f t="shared" si="955"/>
        <v>0</v>
      </c>
      <c r="AI250" s="470">
        <f t="shared" si="955"/>
        <v>0</v>
      </c>
      <c r="AJ250" s="471">
        <f t="shared" si="955"/>
        <v>0</v>
      </c>
      <c r="AK250" s="472">
        <f t="shared" si="955"/>
        <v>0</v>
      </c>
      <c r="AL250" s="473">
        <f t="shared" si="955"/>
        <v>0</v>
      </c>
      <c r="AM250" s="473">
        <f t="shared" si="955"/>
        <v>0</v>
      </c>
      <c r="AN250" s="473">
        <f t="shared" si="955"/>
        <v>0</v>
      </c>
      <c r="AO250" s="473">
        <f>AO251</f>
        <v>0</v>
      </c>
      <c r="AP250" s="473">
        <f>AP251</f>
        <v>0</v>
      </c>
      <c r="AQ250" s="470">
        <f>AQ251</f>
        <v>0</v>
      </c>
      <c r="AR250" s="206"/>
      <c r="AS250" s="190"/>
      <c r="AT250" s="190"/>
      <c r="AU250" s="190"/>
      <c r="AV250" s="190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L250" s="189"/>
      <c r="BM250" s="189"/>
      <c r="BN250" s="189"/>
      <c r="BO250" s="189"/>
      <c r="BP250" s="189"/>
      <c r="BQ250" s="189"/>
      <c r="BR250" s="189"/>
      <c r="BS250" s="189"/>
      <c r="BT250" s="189"/>
      <c r="BU250" s="189"/>
      <c r="BV250" s="189"/>
      <c r="BW250" s="189"/>
      <c r="BX250" s="189"/>
      <c r="BY250" s="189"/>
      <c r="BZ250" s="189"/>
      <c r="CA250" s="189"/>
      <c r="CB250" s="189"/>
      <c r="CC250" s="189"/>
      <c r="CD250" s="189"/>
      <c r="CE250" s="189"/>
      <c r="CF250" s="189"/>
      <c r="CG250" s="189"/>
      <c r="CH250" s="189"/>
      <c r="CI250" s="189"/>
      <c r="CJ250" s="189"/>
      <c r="CK250" s="189"/>
      <c r="CL250" s="189"/>
      <c r="CM250" s="189"/>
      <c r="CN250" s="189"/>
      <c r="CO250" s="189"/>
      <c r="CP250" s="189"/>
      <c r="CQ250" s="189"/>
      <c r="CR250" s="189"/>
      <c r="CS250" s="189"/>
      <c r="CT250" s="189"/>
      <c r="CU250" s="189"/>
      <c r="CV250" s="189"/>
      <c r="CW250" s="189"/>
      <c r="CX250" s="189"/>
      <c r="CY250" s="189"/>
      <c r="CZ250" s="189"/>
      <c r="DA250" s="189"/>
      <c r="DB250" s="189"/>
      <c r="DC250" s="189"/>
      <c r="DD250" s="189"/>
      <c r="DE250" s="189"/>
      <c r="DF250" s="189"/>
      <c r="DG250" s="189"/>
      <c r="DH250" s="189"/>
      <c r="DI250" s="189"/>
      <c r="DJ250" s="189"/>
      <c r="DK250" s="189"/>
      <c r="DL250" s="189"/>
      <c r="DM250" s="189"/>
      <c r="DN250" s="189"/>
      <c r="DO250" s="189"/>
      <c r="DP250" s="189"/>
      <c r="DQ250" s="189"/>
      <c r="DR250" s="189"/>
      <c r="DS250" s="189"/>
      <c r="DT250" s="189"/>
      <c r="DU250" s="189"/>
      <c r="DV250" s="189"/>
      <c r="DW250" s="189"/>
      <c r="DX250" s="189"/>
      <c r="DY250" s="189"/>
      <c r="DZ250" s="189"/>
      <c r="EA250" s="189"/>
      <c r="EB250" s="189"/>
      <c r="EC250" s="189"/>
      <c r="ED250" s="189"/>
      <c r="EE250" s="189"/>
      <c r="EF250" s="189"/>
    </row>
    <row r="251" spans="1:136" s="74" customFormat="1" ht="27" customHeight="1" x14ac:dyDescent="0.25">
      <c r="A251" s="436">
        <v>5</v>
      </c>
      <c r="B251" s="68"/>
      <c r="C251" s="68"/>
      <c r="D251" s="579" t="s">
        <v>69</v>
      </c>
      <c r="E251" s="579"/>
      <c r="F251" s="579"/>
      <c r="G251" s="580"/>
      <c r="H251" s="75">
        <f t="shared" si="946"/>
        <v>0</v>
      </c>
      <c r="I251" s="77">
        <f t="shared" si="947"/>
        <v>0</v>
      </c>
      <c r="J251" s="61">
        <f t="shared" si="947"/>
        <v>0</v>
      </c>
      <c r="K251" s="79">
        <f t="shared" si="953"/>
        <v>0</v>
      </c>
      <c r="L251" s="301">
        <f t="shared" si="953"/>
        <v>0</v>
      </c>
      <c r="M251" s="95">
        <f t="shared" si="953"/>
        <v>0</v>
      </c>
      <c r="N251" s="78">
        <f t="shared" si="953"/>
        <v>0</v>
      </c>
      <c r="O251" s="78">
        <f t="shared" si="953"/>
        <v>0</v>
      </c>
      <c r="P251" s="78">
        <f t="shared" si="953"/>
        <v>0</v>
      </c>
      <c r="Q251" s="78">
        <f t="shared" si="953"/>
        <v>0</v>
      </c>
      <c r="R251" s="78">
        <f t="shared" si="953"/>
        <v>0</v>
      </c>
      <c r="S251" s="79">
        <f t="shared" si="953"/>
        <v>0</v>
      </c>
      <c r="T251" s="237">
        <f t="shared" si="949"/>
        <v>0</v>
      </c>
      <c r="U251" s="77">
        <f t="shared" si="954"/>
        <v>0</v>
      </c>
      <c r="V251" s="61">
        <f t="shared" si="954"/>
        <v>0</v>
      </c>
      <c r="W251" s="79">
        <f t="shared" si="954"/>
        <v>0</v>
      </c>
      <c r="X251" s="301">
        <f t="shared" si="954"/>
        <v>0</v>
      </c>
      <c r="Y251" s="95">
        <f t="shared" si="954"/>
        <v>0</v>
      </c>
      <c r="Z251" s="78">
        <f t="shared" si="954"/>
        <v>0</v>
      </c>
      <c r="AA251" s="78">
        <f t="shared" si="954"/>
        <v>0</v>
      </c>
      <c r="AB251" s="78">
        <f t="shared" si="954"/>
        <v>0</v>
      </c>
      <c r="AC251" s="78">
        <f t="shared" si="954"/>
        <v>0</v>
      </c>
      <c r="AD251" s="78">
        <f t="shared" si="954"/>
        <v>0</v>
      </c>
      <c r="AE251" s="79">
        <f t="shared" si="954"/>
        <v>0</v>
      </c>
      <c r="AF251" s="262">
        <f t="shared" si="951"/>
        <v>0</v>
      </c>
      <c r="AG251" s="315">
        <f t="shared" si="955"/>
        <v>0</v>
      </c>
      <c r="AH251" s="263">
        <f t="shared" si="955"/>
        <v>0</v>
      </c>
      <c r="AI251" s="239">
        <f t="shared" si="955"/>
        <v>0</v>
      </c>
      <c r="AJ251" s="303">
        <f t="shared" si="955"/>
        <v>0</v>
      </c>
      <c r="AK251" s="240">
        <f t="shared" si="955"/>
        <v>0</v>
      </c>
      <c r="AL251" s="241">
        <f t="shared" si="955"/>
        <v>0</v>
      </c>
      <c r="AM251" s="241">
        <f t="shared" si="955"/>
        <v>0</v>
      </c>
      <c r="AN251" s="241">
        <f t="shared" si="955"/>
        <v>0</v>
      </c>
      <c r="AO251" s="241">
        <f>AO252</f>
        <v>0</v>
      </c>
      <c r="AP251" s="241">
        <f>AP252</f>
        <v>0</v>
      </c>
      <c r="AQ251" s="239">
        <f>AQ252</f>
        <v>0</v>
      </c>
      <c r="AR251" s="208"/>
      <c r="AS251" s="62"/>
      <c r="AT251" s="62"/>
      <c r="AU251" s="89"/>
      <c r="AV251" s="89"/>
      <c r="AW251" s="192"/>
      <c r="AX251" s="192"/>
      <c r="AY251" s="192"/>
      <c r="AZ251" s="192"/>
      <c r="BA251" s="192"/>
      <c r="BB251" s="192"/>
      <c r="BC251" s="192"/>
      <c r="BD251" s="192"/>
      <c r="BE251" s="192"/>
      <c r="BF251" s="192"/>
      <c r="BG251" s="192"/>
      <c r="BH251" s="192"/>
      <c r="BI251" s="192"/>
      <c r="BJ251" s="192"/>
      <c r="BK251" s="192"/>
      <c r="BL251" s="192"/>
      <c r="BM251" s="192"/>
      <c r="BN251" s="192"/>
      <c r="BO251" s="192"/>
      <c r="BP251" s="192"/>
      <c r="BQ251" s="192"/>
      <c r="BR251" s="192"/>
      <c r="BS251" s="192"/>
      <c r="BT251" s="192"/>
      <c r="BU251" s="192"/>
      <c r="BV251" s="192"/>
      <c r="BW251" s="192"/>
      <c r="BX251" s="192"/>
      <c r="BY251" s="192"/>
      <c r="BZ251" s="192"/>
      <c r="CA251" s="192"/>
      <c r="CB251" s="192"/>
      <c r="CC251" s="192"/>
      <c r="CD251" s="192"/>
      <c r="CE251" s="192"/>
      <c r="CF251" s="192"/>
      <c r="CG251" s="192"/>
      <c r="CH251" s="192"/>
      <c r="CI251" s="192"/>
      <c r="CJ251" s="192"/>
      <c r="CK251" s="192"/>
      <c r="CL251" s="192"/>
      <c r="CM251" s="192"/>
      <c r="CN251" s="192"/>
      <c r="CO251" s="192"/>
      <c r="CP251" s="192"/>
      <c r="CQ251" s="192"/>
      <c r="CR251" s="192"/>
      <c r="CS251" s="192"/>
      <c r="CT251" s="192"/>
      <c r="CU251" s="192"/>
      <c r="CV251" s="192"/>
      <c r="CW251" s="192"/>
      <c r="CX251" s="192"/>
      <c r="CY251" s="192"/>
      <c r="CZ251" s="192"/>
      <c r="DA251" s="192"/>
      <c r="DB251" s="192"/>
      <c r="DC251" s="192"/>
      <c r="DD251" s="192"/>
      <c r="DE251" s="192"/>
      <c r="DF251" s="192"/>
      <c r="DG251" s="192"/>
      <c r="DH251" s="192"/>
      <c r="DI251" s="192"/>
      <c r="DJ251" s="192"/>
      <c r="DK251" s="192"/>
      <c r="DL251" s="192"/>
      <c r="DM251" s="192"/>
      <c r="DN251" s="192"/>
      <c r="DO251" s="192"/>
      <c r="DP251" s="192"/>
      <c r="DQ251" s="192"/>
      <c r="DR251" s="192"/>
      <c r="DS251" s="192"/>
      <c r="DT251" s="192"/>
      <c r="DU251" s="192"/>
      <c r="DV251" s="192"/>
      <c r="DW251" s="192"/>
      <c r="DX251" s="192"/>
      <c r="DY251" s="192"/>
      <c r="DZ251" s="192"/>
      <c r="EA251" s="192"/>
      <c r="EB251" s="192"/>
      <c r="EC251" s="192"/>
      <c r="ED251" s="192"/>
      <c r="EE251" s="192"/>
      <c r="EF251" s="192"/>
    </row>
    <row r="252" spans="1:136" s="73" customFormat="1" ht="29.45" customHeight="1" x14ac:dyDescent="0.25">
      <c r="A252" s="577">
        <v>54</v>
      </c>
      <c r="B252" s="578"/>
      <c r="C252" s="60"/>
      <c r="D252" s="579" t="s">
        <v>67</v>
      </c>
      <c r="E252" s="579"/>
      <c r="F252" s="579"/>
      <c r="G252" s="580"/>
      <c r="H252" s="75">
        <f t="shared" si="946"/>
        <v>0</v>
      </c>
      <c r="I252" s="77">
        <f t="shared" ref="I252:S252" si="956">I253+I254</f>
        <v>0</v>
      </c>
      <c r="J252" s="61">
        <f t="shared" ref="J252" si="957">J253+J254</f>
        <v>0</v>
      </c>
      <c r="K252" s="79">
        <f t="shared" si="956"/>
        <v>0</v>
      </c>
      <c r="L252" s="301">
        <f t="shared" si="956"/>
        <v>0</v>
      </c>
      <c r="M252" s="95">
        <f t="shared" si="956"/>
        <v>0</v>
      </c>
      <c r="N252" s="78">
        <f t="shared" si="956"/>
        <v>0</v>
      </c>
      <c r="O252" s="78">
        <f t="shared" ref="O252" si="958">O253+O254</f>
        <v>0</v>
      </c>
      <c r="P252" s="78">
        <f t="shared" si="956"/>
        <v>0</v>
      </c>
      <c r="Q252" s="78">
        <f t="shared" si="956"/>
        <v>0</v>
      </c>
      <c r="R252" s="78">
        <f t="shared" si="956"/>
        <v>0</v>
      </c>
      <c r="S252" s="79">
        <f t="shared" si="956"/>
        <v>0</v>
      </c>
      <c r="T252" s="237">
        <f t="shared" si="949"/>
        <v>0</v>
      </c>
      <c r="U252" s="77">
        <f t="shared" ref="U252:AE252" si="959">U253+U254</f>
        <v>0</v>
      </c>
      <c r="V252" s="61">
        <f t="shared" ref="V252" si="960">V253+V254</f>
        <v>0</v>
      </c>
      <c r="W252" s="79">
        <f t="shared" si="959"/>
        <v>0</v>
      </c>
      <c r="X252" s="301">
        <f t="shared" si="959"/>
        <v>0</v>
      </c>
      <c r="Y252" s="95">
        <f t="shared" si="959"/>
        <v>0</v>
      </c>
      <c r="Z252" s="78">
        <f t="shared" si="959"/>
        <v>0</v>
      </c>
      <c r="AA252" s="78">
        <f t="shared" ref="AA252" si="961">AA253+AA254</f>
        <v>0</v>
      </c>
      <c r="AB252" s="78">
        <f t="shared" si="959"/>
        <v>0</v>
      </c>
      <c r="AC252" s="78">
        <f t="shared" si="959"/>
        <v>0</v>
      </c>
      <c r="AD252" s="78">
        <f t="shared" si="959"/>
        <v>0</v>
      </c>
      <c r="AE252" s="79">
        <f t="shared" si="959"/>
        <v>0</v>
      </c>
      <c r="AF252" s="262">
        <f t="shared" si="951"/>
        <v>0</v>
      </c>
      <c r="AG252" s="315">
        <f t="shared" ref="AG252:AQ252" si="962">AG253+AG254</f>
        <v>0</v>
      </c>
      <c r="AH252" s="263">
        <f t="shared" ref="AH252" si="963">AH253+AH254</f>
        <v>0</v>
      </c>
      <c r="AI252" s="239">
        <f t="shared" si="962"/>
        <v>0</v>
      </c>
      <c r="AJ252" s="303">
        <f t="shared" si="962"/>
        <v>0</v>
      </c>
      <c r="AK252" s="240">
        <f t="shared" si="962"/>
        <v>0</v>
      </c>
      <c r="AL252" s="241">
        <f t="shared" si="962"/>
        <v>0</v>
      </c>
      <c r="AM252" s="241">
        <f t="shared" ref="AM252" si="964">AM253+AM254</f>
        <v>0</v>
      </c>
      <c r="AN252" s="241">
        <f t="shared" si="962"/>
        <v>0</v>
      </c>
      <c r="AO252" s="241">
        <f t="shared" si="962"/>
        <v>0</v>
      </c>
      <c r="AP252" s="241">
        <f t="shared" si="962"/>
        <v>0</v>
      </c>
      <c r="AQ252" s="239">
        <f t="shared" si="962"/>
        <v>0</v>
      </c>
      <c r="AR252" s="209"/>
      <c r="AS252" s="62"/>
      <c r="AT252" s="62"/>
      <c r="AU252" s="89"/>
      <c r="AV252" s="89"/>
      <c r="AW252" s="190"/>
      <c r="AX252" s="190"/>
      <c r="AY252" s="190"/>
      <c r="AZ252" s="190"/>
      <c r="BA252" s="190"/>
      <c r="BB252" s="190"/>
      <c r="BC252" s="190"/>
      <c r="BD252" s="190"/>
      <c r="BE252" s="190"/>
      <c r="BF252" s="190"/>
      <c r="BG252" s="190"/>
      <c r="BH252" s="190"/>
      <c r="BI252" s="190"/>
      <c r="BJ252" s="190"/>
      <c r="BK252" s="190"/>
      <c r="BL252" s="190"/>
      <c r="BM252" s="190"/>
      <c r="BN252" s="190"/>
      <c r="BO252" s="190"/>
      <c r="BP252" s="190"/>
      <c r="BQ252" s="190"/>
      <c r="BR252" s="190"/>
      <c r="BS252" s="190"/>
      <c r="BT252" s="190"/>
      <c r="BU252" s="190"/>
      <c r="BV252" s="190"/>
      <c r="BW252" s="190"/>
      <c r="BX252" s="190"/>
      <c r="BY252" s="190"/>
      <c r="BZ252" s="190"/>
      <c r="CA252" s="190"/>
      <c r="CB252" s="190"/>
      <c r="CC252" s="190"/>
      <c r="CD252" s="190"/>
      <c r="CE252" s="190"/>
      <c r="CF252" s="190"/>
      <c r="CG252" s="190"/>
      <c r="CH252" s="190"/>
      <c r="CI252" s="190"/>
      <c r="CJ252" s="190"/>
      <c r="CK252" s="190"/>
      <c r="CL252" s="190"/>
      <c r="CM252" s="190"/>
      <c r="CN252" s="190"/>
      <c r="CO252" s="190"/>
      <c r="CP252" s="190"/>
      <c r="CQ252" s="190"/>
      <c r="CR252" s="190"/>
      <c r="CS252" s="190"/>
      <c r="CT252" s="190"/>
      <c r="CU252" s="190"/>
      <c r="CV252" s="190"/>
      <c r="CW252" s="190"/>
      <c r="CX252" s="190"/>
      <c r="CY252" s="190"/>
      <c r="CZ252" s="190"/>
      <c r="DA252" s="190"/>
      <c r="DB252" s="190"/>
      <c r="DC252" s="190"/>
      <c r="DD252" s="190"/>
      <c r="DE252" s="190"/>
      <c r="DF252" s="190"/>
      <c r="DG252" s="190"/>
      <c r="DH252" s="190"/>
      <c r="DI252" s="190"/>
      <c r="DJ252" s="190"/>
      <c r="DK252" s="190"/>
      <c r="DL252" s="190"/>
      <c r="DM252" s="190"/>
      <c r="DN252" s="190"/>
      <c r="DO252" s="190"/>
      <c r="DP252" s="190"/>
      <c r="DQ252" s="190"/>
      <c r="DR252" s="190"/>
      <c r="DS252" s="190"/>
      <c r="DT252" s="190"/>
      <c r="DU252" s="190"/>
      <c r="DV252" s="190"/>
      <c r="DW252" s="190"/>
      <c r="DX252" s="190"/>
      <c r="DY252" s="190"/>
      <c r="DZ252" s="190"/>
      <c r="EA252" s="190"/>
      <c r="EB252" s="190"/>
      <c r="EC252" s="190"/>
      <c r="ED252" s="190"/>
      <c r="EE252" s="190"/>
      <c r="EF252" s="190"/>
    </row>
    <row r="253" spans="1:136" s="72" customFormat="1" ht="39.75" customHeight="1" x14ac:dyDescent="0.25">
      <c r="A253" s="220"/>
      <c r="B253" s="179"/>
      <c r="C253" s="179">
        <v>544</v>
      </c>
      <c r="D253" s="581" t="s">
        <v>68</v>
      </c>
      <c r="E253" s="581"/>
      <c r="F253" s="581"/>
      <c r="G253" s="582"/>
      <c r="H253" s="28">
        <f t="shared" si="946"/>
        <v>0</v>
      </c>
      <c r="I253" s="80"/>
      <c r="J253" s="94"/>
      <c r="K253" s="82"/>
      <c r="L253" s="302"/>
      <c r="M253" s="118"/>
      <c r="N253" s="81"/>
      <c r="O253" s="81"/>
      <c r="P253" s="81"/>
      <c r="Q253" s="81"/>
      <c r="R253" s="81"/>
      <c r="S253" s="82"/>
      <c r="T253" s="28">
        <f t="shared" si="949"/>
        <v>0</v>
      </c>
      <c r="U253" s="80"/>
      <c r="V253" s="94"/>
      <c r="W253" s="82"/>
      <c r="X253" s="302"/>
      <c r="Y253" s="118"/>
      <c r="Z253" s="81"/>
      <c r="AA253" s="81"/>
      <c r="AB253" s="81"/>
      <c r="AC253" s="81"/>
      <c r="AD253" s="81"/>
      <c r="AE253" s="82"/>
      <c r="AF253" s="109">
        <f t="shared" si="951"/>
        <v>0</v>
      </c>
      <c r="AG253" s="29">
        <f t="shared" ref="AG253" si="965">I253+U253</f>
        <v>0</v>
      </c>
      <c r="AH253" s="92">
        <f t="shared" ref="AH253:AH254" si="966">J253+V253</f>
        <v>0</v>
      </c>
      <c r="AI253" s="31">
        <f t="shared" ref="AI253:AI254" si="967">K253+W253</f>
        <v>0</v>
      </c>
      <c r="AJ253" s="326">
        <f t="shared" ref="AJ253:AJ254" si="968">L253+X253</f>
        <v>0</v>
      </c>
      <c r="AK253" s="290">
        <f t="shared" ref="AK253:AK254" si="969">M253+Y253</f>
        <v>0</v>
      </c>
      <c r="AL253" s="30">
        <f t="shared" ref="AL253:AL254" si="970">N253+Z253</f>
        <v>0</v>
      </c>
      <c r="AM253" s="30">
        <f t="shared" ref="AM253:AM254" si="971">O253+AA253</f>
        <v>0</v>
      </c>
      <c r="AN253" s="30">
        <f t="shared" ref="AN253:AN254" si="972">P253+AB253</f>
        <v>0</v>
      </c>
      <c r="AO253" s="30">
        <f t="shared" ref="AO253:AO254" si="973">Q253+AC253</f>
        <v>0</v>
      </c>
      <c r="AP253" s="30">
        <f t="shared" ref="AP253:AP254" si="974">R253+AD253</f>
        <v>0</v>
      </c>
      <c r="AQ253" s="31">
        <f t="shared" ref="AQ253:AQ254" si="975">S253+AE253</f>
        <v>0</v>
      </c>
      <c r="AR253" s="209"/>
      <c r="AS253" s="62"/>
      <c r="AT253" s="62"/>
      <c r="AU253" s="62"/>
      <c r="AV253" s="62"/>
      <c r="AW253" s="89"/>
      <c r="AX253" s="89"/>
      <c r="AY253" s="89"/>
      <c r="AZ253" s="89"/>
      <c r="BA253" s="89"/>
      <c r="BB253" s="89"/>
      <c r="BC253" s="89"/>
      <c r="BD253" s="89"/>
      <c r="BE253" s="89"/>
      <c r="BF253" s="89"/>
      <c r="BG253" s="89"/>
      <c r="BH253" s="89"/>
      <c r="BI253" s="89"/>
      <c r="BJ253" s="89"/>
      <c r="BK253" s="89"/>
      <c r="BL253" s="89"/>
      <c r="BM253" s="89"/>
      <c r="BN253" s="89"/>
      <c r="BO253" s="89"/>
      <c r="BP253" s="89"/>
      <c r="BQ253" s="89"/>
      <c r="BR253" s="89"/>
      <c r="BS253" s="89"/>
      <c r="BT253" s="89"/>
      <c r="BU253" s="89"/>
      <c r="BV253" s="89"/>
      <c r="BW253" s="89"/>
      <c r="BX253" s="89"/>
      <c r="BY253" s="89"/>
      <c r="BZ253" s="89"/>
      <c r="CA253" s="89"/>
      <c r="CB253" s="89"/>
      <c r="CC253" s="89"/>
      <c r="CD253" s="89"/>
      <c r="CE253" s="89"/>
      <c r="CF253" s="89"/>
      <c r="CG253" s="89"/>
      <c r="CH253" s="89"/>
      <c r="CI253" s="89"/>
      <c r="CJ253" s="89"/>
      <c r="CK253" s="89"/>
      <c r="CL253" s="89"/>
      <c r="CM253" s="89"/>
      <c r="CN253" s="89"/>
      <c r="CO253" s="89"/>
      <c r="CP253" s="89"/>
      <c r="CQ253" s="89"/>
      <c r="CR253" s="89"/>
      <c r="CS253" s="89"/>
      <c r="CT253" s="89"/>
      <c r="CU253" s="89"/>
      <c r="CV253" s="89"/>
      <c r="CW253" s="89"/>
      <c r="CX253" s="89"/>
      <c r="CY253" s="89"/>
      <c r="CZ253" s="89"/>
      <c r="DA253" s="89"/>
      <c r="DB253" s="89"/>
      <c r="DC253" s="89"/>
      <c r="DD253" s="89"/>
      <c r="DE253" s="89"/>
      <c r="DF253" s="89"/>
      <c r="DG253" s="89"/>
      <c r="DH253" s="89"/>
      <c r="DI253" s="89"/>
      <c r="DJ253" s="89"/>
      <c r="DK253" s="89"/>
      <c r="DL253" s="89"/>
      <c r="DM253" s="89"/>
      <c r="DN253" s="89"/>
      <c r="DO253" s="89"/>
      <c r="DP253" s="89"/>
      <c r="DQ253" s="89"/>
      <c r="DR253" s="89"/>
      <c r="DS253" s="89"/>
      <c r="DT253" s="89"/>
      <c r="DU253" s="89"/>
      <c r="DV253" s="89"/>
      <c r="DW253" s="89"/>
      <c r="DX253" s="89"/>
      <c r="DY253" s="89"/>
      <c r="DZ253" s="89"/>
      <c r="EA253" s="89"/>
      <c r="EB253" s="89"/>
      <c r="EC253" s="89"/>
      <c r="ED253" s="89"/>
      <c r="EE253" s="89"/>
      <c r="EF253" s="89"/>
    </row>
    <row r="254" spans="1:136" s="72" customFormat="1" ht="34.5" customHeight="1" x14ac:dyDescent="0.25">
      <c r="A254" s="220"/>
      <c r="B254" s="179"/>
      <c r="C254" s="179">
        <v>545</v>
      </c>
      <c r="D254" s="581" t="s">
        <v>81</v>
      </c>
      <c r="E254" s="581"/>
      <c r="F254" s="581"/>
      <c r="G254" s="582"/>
      <c r="H254" s="28">
        <f t="shared" si="946"/>
        <v>0</v>
      </c>
      <c r="I254" s="80"/>
      <c r="J254" s="94"/>
      <c r="K254" s="82"/>
      <c r="L254" s="302"/>
      <c r="M254" s="118"/>
      <c r="N254" s="81"/>
      <c r="O254" s="81"/>
      <c r="P254" s="81"/>
      <c r="Q254" s="81"/>
      <c r="R254" s="81"/>
      <c r="S254" s="82"/>
      <c r="T254" s="28">
        <f t="shared" si="949"/>
        <v>0</v>
      </c>
      <c r="U254" s="80"/>
      <c r="V254" s="94"/>
      <c r="W254" s="82"/>
      <c r="X254" s="302"/>
      <c r="Y254" s="118"/>
      <c r="Z254" s="81"/>
      <c r="AA254" s="81"/>
      <c r="AB254" s="81"/>
      <c r="AC254" s="81"/>
      <c r="AD254" s="81"/>
      <c r="AE254" s="82"/>
      <c r="AF254" s="109">
        <f t="shared" si="951"/>
        <v>0</v>
      </c>
      <c r="AG254" s="29">
        <f>I254+U254</f>
        <v>0</v>
      </c>
      <c r="AH254" s="92">
        <f t="shared" si="966"/>
        <v>0</v>
      </c>
      <c r="AI254" s="31">
        <f t="shared" si="967"/>
        <v>0</v>
      </c>
      <c r="AJ254" s="326">
        <f t="shared" si="968"/>
        <v>0</v>
      </c>
      <c r="AK254" s="290">
        <f t="shared" si="969"/>
        <v>0</v>
      </c>
      <c r="AL254" s="30">
        <f t="shared" si="970"/>
        <v>0</v>
      </c>
      <c r="AM254" s="30">
        <f t="shared" si="971"/>
        <v>0</v>
      </c>
      <c r="AN254" s="30">
        <f t="shared" si="972"/>
        <v>0</v>
      </c>
      <c r="AO254" s="30">
        <f t="shared" si="973"/>
        <v>0</v>
      </c>
      <c r="AP254" s="30">
        <f t="shared" si="974"/>
        <v>0</v>
      </c>
      <c r="AQ254" s="31">
        <f t="shared" si="975"/>
        <v>0</v>
      </c>
      <c r="AR254" s="209"/>
      <c r="AS254" s="191"/>
      <c r="AT254" s="191"/>
      <c r="AU254" s="191"/>
      <c r="AV254" s="191"/>
      <c r="AW254" s="89"/>
      <c r="AX254" s="89"/>
      <c r="AY254" s="89"/>
      <c r="AZ254" s="89"/>
      <c r="BA254" s="89"/>
      <c r="BB254" s="89"/>
      <c r="BC254" s="89"/>
      <c r="BD254" s="89"/>
      <c r="BE254" s="89"/>
      <c r="BF254" s="89"/>
      <c r="BG254" s="89"/>
      <c r="BH254" s="89"/>
      <c r="BI254" s="89"/>
      <c r="BJ254" s="89"/>
      <c r="BK254" s="89"/>
      <c r="BL254" s="89"/>
      <c r="BM254" s="89"/>
      <c r="BN254" s="89"/>
      <c r="BO254" s="89"/>
      <c r="BP254" s="89"/>
      <c r="BQ254" s="89"/>
      <c r="BR254" s="89"/>
      <c r="BS254" s="89"/>
      <c r="BT254" s="89"/>
      <c r="BU254" s="89"/>
      <c r="BV254" s="89"/>
      <c r="BW254" s="89"/>
      <c r="BX254" s="89"/>
      <c r="BY254" s="89"/>
      <c r="BZ254" s="89"/>
      <c r="CA254" s="89"/>
      <c r="CB254" s="89"/>
      <c r="CC254" s="89"/>
      <c r="CD254" s="89"/>
      <c r="CE254" s="89"/>
      <c r="CF254" s="89"/>
      <c r="CG254" s="89"/>
      <c r="CH254" s="89"/>
      <c r="CI254" s="89"/>
      <c r="CJ254" s="89"/>
      <c r="CK254" s="89"/>
      <c r="CL254" s="89"/>
      <c r="CM254" s="89"/>
      <c r="CN254" s="89"/>
      <c r="CO254" s="89"/>
      <c r="CP254" s="89"/>
      <c r="CQ254" s="89"/>
      <c r="CR254" s="89"/>
      <c r="CS254" s="89"/>
      <c r="CT254" s="89"/>
      <c r="CU254" s="89"/>
      <c r="CV254" s="89"/>
      <c r="CW254" s="89"/>
      <c r="CX254" s="89"/>
      <c r="CY254" s="89"/>
      <c r="CZ254" s="89"/>
      <c r="DA254" s="89"/>
      <c r="DB254" s="89"/>
      <c r="DC254" s="89"/>
      <c r="DD254" s="89"/>
      <c r="DE254" s="89"/>
      <c r="DF254" s="89"/>
      <c r="DG254" s="89"/>
      <c r="DH254" s="89"/>
      <c r="DI254" s="89"/>
      <c r="DJ254" s="89"/>
      <c r="DK254" s="89"/>
      <c r="DL254" s="89"/>
      <c r="DM254" s="89"/>
      <c r="DN254" s="89"/>
      <c r="DO254" s="89"/>
      <c r="DP254" s="89"/>
      <c r="DQ254" s="89"/>
      <c r="DR254" s="89"/>
      <c r="DS254" s="89"/>
      <c r="DT254" s="89"/>
      <c r="DU254" s="89"/>
      <c r="DV254" s="89"/>
      <c r="DW254" s="89"/>
      <c r="DX254" s="89"/>
      <c r="DY254" s="89"/>
      <c r="DZ254" s="89"/>
      <c r="EA254" s="89"/>
      <c r="EB254" s="89"/>
      <c r="EC254" s="89"/>
      <c r="ED254" s="89"/>
      <c r="EE254" s="89"/>
      <c r="EF254" s="89"/>
    </row>
    <row r="255" spans="1:136" s="62" customFormat="1" ht="35.25" customHeight="1" x14ac:dyDescent="0.25">
      <c r="A255" s="87"/>
      <c r="B255" s="87"/>
      <c r="C255" s="87"/>
      <c r="D255" s="88"/>
      <c r="E255" s="88"/>
      <c r="F255" s="88"/>
      <c r="G255" s="88"/>
      <c r="H255" s="91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1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1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206"/>
      <c r="AS255" s="438"/>
      <c r="AT255" s="438"/>
      <c r="AU255" s="438"/>
      <c r="AV255" s="438"/>
      <c r="AW255" s="107"/>
      <c r="AX255" s="107"/>
      <c r="AY255" s="107"/>
      <c r="AZ255" s="107"/>
      <c r="BA255" s="107"/>
      <c r="BB255" s="107"/>
      <c r="BC255" s="107"/>
      <c r="BD255" s="107"/>
      <c r="BE255" s="107"/>
      <c r="BF255" s="107"/>
      <c r="BG255" s="107"/>
      <c r="BH255" s="107"/>
      <c r="BI255" s="107"/>
      <c r="BJ255" s="107"/>
      <c r="BK255" s="107"/>
      <c r="BL255" s="107"/>
      <c r="BM255" s="107"/>
      <c r="BN255" s="107"/>
      <c r="BO255" s="107"/>
    </row>
    <row r="256" spans="1:136" s="89" customFormat="1" ht="28.5" customHeight="1" x14ac:dyDescent="0.25">
      <c r="A256" s="62"/>
      <c r="B256" s="218"/>
      <c r="C256" s="218"/>
      <c r="D256" s="218"/>
      <c r="E256" s="88"/>
      <c r="F256" s="62"/>
      <c r="G256" s="247"/>
      <c r="H256" s="211"/>
      <c r="I256" s="264"/>
      <c r="J256" s="264"/>
      <c r="K256" s="264"/>
      <c r="L256" s="264"/>
      <c r="M256" s="92"/>
      <c r="N256" s="62"/>
      <c r="O256" s="62"/>
      <c r="P256" s="93"/>
      <c r="Q256" s="264"/>
      <c r="R256" s="264"/>
      <c r="S256" s="264"/>
      <c r="T256" s="211"/>
      <c r="U256" s="247"/>
      <c r="V256" s="247"/>
      <c r="W256" s="247"/>
      <c r="X256" s="247"/>
      <c r="Y256" s="92"/>
      <c r="Z256" s="62"/>
      <c r="AA256" s="62"/>
      <c r="AF256" s="428" t="s">
        <v>83</v>
      </c>
      <c r="AG256" s="600"/>
      <c r="AH256" s="600"/>
      <c r="AI256" s="600"/>
      <c r="AK256" s="92"/>
      <c r="AN256" s="93" t="s">
        <v>84</v>
      </c>
      <c r="AO256" s="600"/>
      <c r="AP256" s="600"/>
      <c r="AQ256" s="600"/>
      <c r="AR256" s="198"/>
      <c r="AS256" s="214"/>
      <c r="AT256" s="214"/>
      <c r="AU256" s="184"/>
      <c r="AV256" s="184"/>
      <c r="AW256" s="108"/>
      <c r="AX256" s="108"/>
      <c r="AY256" s="108"/>
      <c r="AZ256" s="108"/>
      <c r="BA256" s="108"/>
      <c r="BB256" s="108"/>
      <c r="BC256" s="108"/>
      <c r="BD256" s="108"/>
      <c r="BE256" s="108"/>
      <c r="BF256" s="108"/>
      <c r="BG256" s="108"/>
      <c r="BH256" s="108"/>
      <c r="BI256" s="108"/>
      <c r="BJ256" s="108"/>
      <c r="BK256" s="108"/>
      <c r="BL256" s="108"/>
      <c r="BM256" s="108"/>
      <c r="BN256" s="108"/>
      <c r="BO256" s="108"/>
    </row>
    <row r="257" spans="1:136" s="62" customFormat="1" ht="15" customHeight="1" x14ac:dyDescent="0.25">
      <c r="A257" s="87"/>
      <c r="B257" s="87"/>
      <c r="C257" s="87"/>
      <c r="D257" s="219"/>
      <c r="E257" s="88"/>
      <c r="G257" s="247"/>
      <c r="H257" s="247"/>
      <c r="I257" s="599"/>
      <c r="J257" s="599"/>
      <c r="K257" s="599"/>
      <c r="L257" s="599"/>
      <c r="M257" s="92"/>
      <c r="P257" s="92"/>
      <c r="Q257" s="599"/>
      <c r="R257" s="599"/>
      <c r="S257" s="599"/>
      <c r="T257" s="247"/>
      <c r="U257" s="599"/>
      <c r="V257" s="599"/>
      <c r="W257" s="599"/>
      <c r="X257" s="599"/>
      <c r="Y257" s="92"/>
      <c r="AF257" s="247"/>
      <c r="AG257" s="601" t="s">
        <v>118</v>
      </c>
      <c r="AH257" s="601"/>
      <c r="AI257" s="601"/>
      <c r="AK257" s="92"/>
      <c r="AN257" s="92"/>
      <c r="AO257" s="601" t="s">
        <v>118</v>
      </c>
      <c r="AP257" s="601"/>
      <c r="AQ257" s="601"/>
      <c r="AR257" s="183"/>
      <c r="AS257" s="196"/>
      <c r="AT257" s="196"/>
      <c r="AU257" s="438"/>
      <c r="AV257" s="438"/>
      <c r="AW257" s="107"/>
      <c r="AX257" s="107"/>
      <c r="AY257" s="107"/>
      <c r="AZ257" s="107"/>
      <c r="BA257" s="107"/>
      <c r="BB257" s="107"/>
      <c r="BC257" s="107"/>
      <c r="BD257" s="107"/>
      <c r="BE257" s="107"/>
      <c r="BF257" s="107"/>
      <c r="BG257" s="107"/>
      <c r="BH257" s="107"/>
      <c r="BI257" s="107"/>
      <c r="BJ257" s="107"/>
      <c r="BK257" s="107"/>
      <c r="BL257" s="107"/>
      <c r="BM257" s="107"/>
      <c r="BN257" s="107"/>
      <c r="BO257" s="107"/>
    </row>
    <row r="258" spans="1:136" s="16" customFormat="1" ht="28.5" hidden="1" customHeight="1" x14ac:dyDescent="0.25">
      <c r="A258" s="629" t="s">
        <v>64</v>
      </c>
      <c r="B258" s="629"/>
      <c r="C258" s="629"/>
      <c r="D258" s="616"/>
      <c r="E258" s="616"/>
      <c r="F258" s="616"/>
      <c r="G258" s="617"/>
      <c r="H258" s="15">
        <f>SUM(I258:S258)</f>
        <v>0</v>
      </c>
      <c r="I258" s="47">
        <f t="shared" ref="I258:AQ258" si="976">I259</f>
        <v>0</v>
      </c>
      <c r="J258" s="286">
        <f t="shared" si="976"/>
        <v>0</v>
      </c>
      <c r="K258" s="48">
        <f t="shared" si="976"/>
        <v>0</v>
      </c>
      <c r="L258" s="48">
        <f t="shared" si="976"/>
        <v>0</v>
      </c>
      <c r="M258" s="48">
        <f t="shared" si="976"/>
        <v>0</v>
      </c>
      <c r="N258" s="48">
        <f t="shared" si="976"/>
        <v>0</v>
      </c>
      <c r="O258" s="305">
        <f t="shared" si="976"/>
        <v>0</v>
      </c>
      <c r="P258" s="213"/>
      <c r="Q258" s="213"/>
      <c r="R258" s="213"/>
      <c r="S258" s="213"/>
      <c r="T258" s="15">
        <f>SUM(U258:AE258)</f>
        <v>0</v>
      </c>
      <c r="U258" s="47"/>
      <c r="V258" s="286"/>
      <c r="W258" s="215"/>
      <c r="X258" s="215"/>
      <c r="Y258" s="215"/>
      <c r="Z258" s="215"/>
      <c r="AA258" s="215"/>
      <c r="AB258" s="215"/>
      <c r="AC258" s="215"/>
      <c r="AD258" s="215"/>
      <c r="AE258" s="216"/>
      <c r="AF258" s="476">
        <f>SUM(AG258:AQ258)</f>
        <v>0</v>
      </c>
      <c r="AG258" s="217"/>
      <c r="AH258" s="292"/>
      <c r="AI258" s="215">
        <f t="shared" si="976"/>
        <v>0</v>
      </c>
      <c r="AJ258" s="215">
        <f t="shared" si="976"/>
        <v>0</v>
      </c>
      <c r="AK258" s="215">
        <f t="shared" si="976"/>
        <v>0</v>
      </c>
      <c r="AL258" s="215">
        <f t="shared" si="976"/>
        <v>0</v>
      </c>
      <c r="AM258" s="215">
        <f t="shared" si="976"/>
        <v>0</v>
      </c>
      <c r="AN258" s="215">
        <f t="shared" si="976"/>
        <v>0</v>
      </c>
      <c r="AO258" s="215">
        <f t="shared" si="976"/>
        <v>0</v>
      </c>
      <c r="AP258" s="215">
        <f t="shared" si="976"/>
        <v>0</v>
      </c>
      <c r="AQ258" s="216">
        <f t="shared" si="976"/>
        <v>0</v>
      </c>
      <c r="AR258" s="183"/>
      <c r="AS258" s="196"/>
      <c r="AT258" s="196"/>
      <c r="AU258" s="438"/>
      <c r="AV258" s="438"/>
      <c r="AW258" s="184"/>
      <c r="AX258" s="184"/>
      <c r="AY258" s="184"/>
      <c r="AZ258" s="184"/>
      <c r="BA258" s="184"/>
      <c r="BB258" s="184"/>
      <c r="BC258" s="184"/>
      <c r="BD258" s="184"/>
      <c r="BE258" s="184"/>
      <c r="BF258" s="184"/>
      <c r="BG258" s="184"/>
      <c r="BH258" s="184"/>
      <c r="BI258" s="184"/>
      <c r="BJ258" s="184"/>
      <c r="BK258" s="184"/>
      <c r="BL258" s="184"/>
      <c r="BM258" s="184"/>
      <c r="BN258" s="184"/>
      <c r="BO258" s="184"/>
      <c r="BP258" s="199"/>
      <c r="BQ258" s="199"/>
      <c r="BR258" s="199"/>
      <c r="BS258" s="199"/>
      <c r="BT258" s="199"/>
      <c r="BU258" s="199"/>
      <c r="BV258" s="199"/>
      <c r="BW258" s="199"/>
      <c r="BX258" s="199"/>
      <c r="BY258" s="199"/>
      <c r="BZ258" s="199"/>
      <c r="CA258" s="199"/>
      <c r="CB258" s="199"/>
      <c r="CC258" s="199"/>
      <c r="CD258" s="199"/>
      <c r="CE258" s="199"/>
      <c r="CF258" s="199"/>
      <c r="CG258" s="199"/>
      <c r="CH258" s="199"/>
      <c r="CI258" s="199"/>
      <c r="CJ258" s="199"/>
      <c r="CK258" s="199"/>
      <c r="CL258" s="199"/>
      <c r="CM258" s="199"/>
      <c r="CN258" s="199"/>
      <c r="CO258" s="199"/>
      <c r="CP258" s="199"/>
      <c r="CQ258" s="199"/>
      <c r="CR258" s="199"/>
      <c r="CS258" s="199"/>
      <c r="CT258" s="199"/>
      <c r="CU258" s="199"/>
      <c r="CV258" s="199"/>
      <c r="CW258" s="199"/>
      <c r="CX258" s="199"/>
      <c r="CY258" s="199"/>
      <c r="CZ258" s="199"/>
      <c r="DA258" s="199"/>
      <c r="DB258" s="199"/>
      <c r="DC258" s="199"/>
      <c r="DD258" s="199"/>
      <c r="DE258" s="199"/>
      <c r="DF258" s="199"/>
      <c r="DG258" s="199"/>
      <c r="DH258" s="199"/>
      <c r="DI258" s="199"/>
      <c r="DJ258" s="199"/>
      <c r="DK258" s="199"/>
      <c r="DL258" s="199"/>
      <c r="DM258" s="199"/>
      <c r="DN258" s="199"/>
      <c r="DO258" s="199"/>
      <c r="DP258" s="199"/>
      <c r="DQ258" s="199"/>
      <c r="DR258" s="199"/>
      <c r="DS258" s="199"/>
      <c r="DT258" s="199"/>
      <c r="DU258" s="199"/>
      <c r="DV258" s="199"/>
      <c r="DW258" s="199"/>
      <c r="DX258" s="199"/>
      <c r="DY258" s="199"/>
      <c r="DZ258" s="199"/>
      <c r="EA258" s="199"/>
      <c r="EB258" s="199"/>
      <c r="EC258" s="199"/>
      <c r="ED258" s="199"/>
      <c r="EE258" s="199"/>
      <c r="EF258" s="199"/>
    </row>
    <row r="259" spans="1:136" s="18" customFormat="1" ht="28.5" hidden="1" customHeight="1" x14ac:dyDescent="0.25">
      <c r="A259" s="622" t="s">
        <v>65</v>
      </c>
      <c r="B259" s="622"/>
      <c r="C259" s="622"/>
      <c r="D259" s="623"/>
      <c r="E259" s="623"/>
      <c r="F259" s="623"/>
      <c r="G259" s="624"/>
      <c r="H259" s="17">
        <f t="shared" ref="H259:H275" si="977">SUM(I259:S259)</f>
        <v>0</v>
      </c>
      <c r="I259" s="49">
        <f>I260+I272</f>
        <v>0</v>
      </c>
      <c r="J259" s="287">
        <f>J260+J272</f>
        <v>0</v>
      </c>
      <c r="K259" s="50">
        <f t="shared" ref="K259:N259" si="978">K260+K272</f>
        <v>0</v>
      </c>
      <c r="L259" s="50">
        <f t="shared" si="978"/>
        <v>0</v>
      </c>
      <c r="M259" s="50">
        <f t="shared" si="978"/>
        <v>0</v>
      </c>
      <c r="N259" s="50">
        <f t="shared" si="978"/>
        <v>0</v>
      </c>
      <c r="O259" s="306">
        <f t="shared" ref="O259" si="979">O260+O272</f>
        <v>0</v>
      </c>
      <c r="P259" s="213"/>
      <c r="Q259" s="213"/>
      <c r="R259" s="213"/>
      <c r="S259" s="213"/>
      <c r="T259" s="17">
        <f t="shared" ref="T259:T275" si="980">SUM(U259:AE259)</f>
        <v>0</v>
      </c>
      <c r="U259" s="49"/>
      <c r="V259" s="287"/>
      <c r="W259" s="50"/>
      <c r="X259" s="50"/>
      <c r="Y259" s="50"/>
      <c r="Z259" s="50"/>
      <c r="AA259" s="50"/>
      <c r="AB259" s="50"/>
      <c r="AC259" s="50"/>
      <c r="AD259" s="50"/>
      <c r="AE259" s="51"/>
      <c r="AF259" s="477">
        <f t="shared" ref="AF259:AF275" si="981">SUM(AG259:AQ259)</f>
        <v>0</v>
      </c>
      <c r="AG259" s="49"/>
      <c r="AH259" s="287"/>
      <c r="AI259" s="50">
        <f t="shared" ref="AI259:AQ259" si="982">AI260+AI272</f>
        <v>0</v>
      </c>
      <c r="AJ259" s="50">
        <f t="shared" si="982"/>
        <v>0</v>
      </c>
      <c r="AK259" s="50">
        <f t="shared" si="982"/>
        <v>0</v>
      </c>
      <c r="AL259" s="50">
        <f t="shared" si="982"/>
        <v>0</v>
      </c>
      <c r="AM259" s="50">
        <f t="shared" ref="AM259" si="983">AM260+AM272</f>
        <v>0</v>
      </c>
      <c r="AN259" s="50">
        <f t="shared" si="982"/>
        <v>0</v>
      </c>
      <c r="AO259" s="50">
        <f t="shared" si="982"/>
        <v>0</v>
      </c>
      <c r="AP259" s="50">
        <f t="shared" si="982"/>
        <v>0</v>
      </c>
      <c r="AQ259" s="51">
        <f t="shared" si="982"/>
        <v>0</v>
      </c>
      <c r="AR259" s="183"/>
      <c r="AS259" s="124"/>
      <c r="AT259" s="124"/>
      <c r="AU259" s="124"/>
      <c r="AV259" s="124"/>
      <c r="AW259" s="193"/>
      <c r="AX259" s="193"/>
      <c r="AY259" s="193"/>
      <c r="AZ259" s="193"/>
      <c r="BA259" s="193"/>
      <c r="BB259" s="193"/>
      <c r="BC259" s="193"/>
      <c r="BD259" s="193"/>
      <c r="BE259" s="193"/>
      <c r="BF259" s="193"/>
      <c r="BG259" s="193"/>
      <c r="BH259" s="193"/>
      <c r="BI259" s="193"/>
      <c r="BJ259" s="193"/>
      <c r="BK259" s="193"/>
      <c r="BL259" s="193"/>
      <c r="BM259" s="193"/>
      <c r="BN259" s="193"/>
      <c r="BO259" s="193"/>
      <c r="BP259" s="200"/>
      <c r="BQ259" s="200"/>
      <c r="BR259" s="200"/>
      <c r="BS259" s="200"/>
      <c r="BT259" s="200"/>
      <c r="BU259" s="200"/>
      <c r="BV259" s="200"/>
      <c r="BW259" s="200"/>
      <c r="BX259" s="200"/>
      <c r="BY259" s="200"/>
      <c r="BZ259" s="200"/>
      <c r="CA259" s="200"/>
      <c r="CB259" s="200"/>
      <c r="CC259" s="200"/>
      <c r="CD259" s="200"/>
      <c r="CE259" s="200"/>
      <c r="CF259" s="200"/>
      <c r="CG259" s="200"/>
      <c r="CH259" s="200"/>
      <c r="CI259" s="200"/>
      <c r="CJ259" s="200"/>
      <c r="CK259" s="200"/>
      <c r="CL259" s="200"/>
      <c r="CM259" s="200"/>
      <c r="CN259" s="200"/>
      <c r="CO259" s="200"/>
      <c r="CP259" s="200"/>
      <c r="CQ259" s="200"/>
      <c r="CR259" s="200"/>
      <c r="CS259" s="200"/>
      <c r="CT259" s="200"/>
      <c r="CU259" s="200"/>
      <c r="CV259" s="200"/>
      <c r="CW259" s="200"/>
      <c r="CX259" s="200"/>
      <c r="CY259" s="200"/>
      <c r="CZ259" s="200"/>
      <c r="DA259" s="200"/>
      <c r="DB259" s="200"/>
      <c r="DC259" s="200"/>
      <c r="DD259" s="200"/>
      <c r="DE259" s="200"/>
      <c r="DF259" s="200"/>
      <c r="DG259" s="200"/>
      <c r="DH259" s="200"/>
      <c r="DI259" s="200"/>
      <c r="DJ259" s="200"/>
      <c r="DK259" s="200"/>
      <c r="DL259" s="200"/>
      <c r="DM259" s="200"/>
      <c r="DN259" s="200"/>
      <c r="DO259" s="200"/>
      <c r="DP259" s="200"/>
      <c r="DQ259" s="200"/>
      <c r="DR259" s="200"/>
      <c r="DS259" s="200"/>
      <c r="DT259" s="200"/>
      <c r="DU259" s="200"/>
      <c r="DV259" s="200"/>
      <c r="DW259" s="200"/>
      <c r="DX259" s="200"/>
      <c r="DY259" s="200"/>
      <c r="DZ259" s="200"/>
      <c r="EA259" s="200"/>
      <c r="EB259" s="200"/>
      <c r="EC259" s="200"/>
      <c r="ED259" s="200"/>
      <c r="EE259" s="200"/>
      <c r="EF259" s="200"/>
    </row>
    <row r="260" spans="1:136" s="18" customFormat="1" ht="15.75" hidden="1" customHeight="1" x14ac:dyDescent="0.25">
      <c r="A260" s="111">
        <v>3</v>
      </c>
      <c r="C260" s="37"/>
      <c r="D260" s="625" t="s">
        <v>16</v>
      </c>
      <c r="E260" s="625"/>
      <c r="F260" s="625"/>
      <c r="G260" s="626"/>
      <c r="H260" s="19">
        <f t="shared" si="977"/>
        <v>0</v>
      </c>
      <c r="I260" s="52">
        <f>I261+I265+I270</f>
        <v>0</v>
      </c>
      <c r="J260" s="288">
        <f>J261+J265+J270</f>
        <v>0</v>
      </c>
      <c r="K260" s="53">
        <f t="shared" ref="K260:N260" si="984">K261+K265+K270</f>
        <v>0</v>
      </c>
      <c r="L260" s="53">
        <f t="shared" si="984"/>
        <v>0</v>
      </c>
      <c r="M260" s="53">
        <f t="shared" si="984"/>
        <v>0</v>
      </c>
      <c r="N260" s="53">
        <f t="shared" si="984"/>
        <v>0</v>
      </c>
      <c r="O260" s="307">
        <f t="shared" ref="O260" si="985">O261+O265+O270</f>
        <v>0</v>
      </c>
      <c r="P260" s="213"/>
      <c r="Q260" s="213"/>
      <c r="R260" s="213"/>
      <c r="S260" s="213"/>
      <c r="T260" s="19">
        <f t="shared" si="980"/>
        <v>0</v>
      </c>
      <c r="U260" s="52"/>
      <c r="V260" s="288"/>
      <c r="W260" s="53"/>
      <c r="X260" s="53"/>
      <c r="Y260" s="53"/>
      <c r="Z260" s="53"/>
      <c r="AA260" s="53"/>
      <c r="AB260" s="53"/>
      <c r="AC260" s="53"/>
      <c r="AD260" s="53"/>
      <c r="AE260" s="54"/>
      <c r="AF260" s="478">
        <f t="shared" si="981"/>
        <v>0</v>
      </c>
      <c r="AG260" s="52"/>
      <c r="AH260" s="288"/>
      <c r="AI260" s="53">
        <f t="shared" ref="AI260:AQ260" si="986">AI261+AI265+AI270</f>
        <v>0</v>
      </c>
      <c r="AJ260" s="53">
        <f t="shared" si="986"/>
        <v>0</v>
      </c>
      <c r="AK260" s="53">
        <f t="shared" si="986"/>
        <v>0</v>
      </c>
      <c r="AL260" s="53">
        <f t="shared" si="986"/>
        <v>0</v>
      </c>
      <c r="AM260" s="53">
        <f t="shared" ref="AM260" si="987">AM261+AM265+AM270</f>
        <v>0</v>
      </c>
      <c r="AN260" s="53">
        <f t="shared" si="986"/>
        <v>0</v>
      </c>
      <c r="AO260" s="53">
        <f t="shared" si="986"/>
        <v>0</v>
      </c>
      <c r="AP260" s="53">
        <f t="shared" si="986"/>
        <v>0</v>
      </c>
      <c r="AQ260" s="54">
        <f t="shared" si="986"/>
        <v>0</v>
      </c>
      <c r="AR260" s="183"/>
      <c r="AS260" s="108"/>
      <c r="AT260" s="108"/>
      <c r="AU260" s="108"/>
      <c r="AV260" s="108"/>
      <c r="AW260" s="193"/>
      <c r="AX260" s="193"/>
      <c r="AY260" s="193"/>
      <c r="AZ260" s="193"/>
      <c r="BA260" s="193"/>
      <c r="BB260" s="193"/>
      <c r="BC260" s="193"/>
      <c r="BD260" s="193"/>
      <c r="BE260" s="193"/>
      <c r="BF260" s="193"/>
      <c r="BG260" s="193"/>
      <c r="BH260" s="193"/>
      <c r="BI260" s="193"/>
      <c r="BJ260" s="193"/>
      <c r="BK260" s="193"/>
      <c r="BL260" s="193"/>
      <c r="BM260" s="193"/>
      <c r="BN260" s="193"/>
      <c r="BO260" s="193"/>
      <c r="BP260" s="200"/>
      <c r="BQ260" s="200"/>
      <c r="BR260" s="200"/>
      <c r="BS260" s="200"/>
      <c r="BT260" s="200"/>
      <c r="BU260" s="200"/>
      <c r="BV260" s="200"/>
      <c r="BW260" s="200"/>
      <c r="BX260" s="200"/>
      <c r="BY260" s="200"/>
      <c r="BZ260" s="200"/>
      <c r="CA260" s="200"/>
      <c r="CB260" s="200"/>
      <c r="CC260" s="200"/>
      <c r="CD260" s="200"/>
      <c r="CE260" s="200"/>
      <c r="CF260" s="200"/>
      <c r="CG260" s="200"/>
      <c r="CH260" s="200"/>
      <c r="CI260" s="200"/>
      <c r="CJ260" s="200"/>
      <c r="CK260" s="200"/>
      <c r="CL260" s="200"/>
      <c r="CM260" s="200"/>
      <c r="CN260" s="200"/>
      <c r="CO260" s="200"/>
      <c r="CP260" s="200"/>
      <c r="CQ260" s="200"/>
      <c r="CR260" s="200"/>
      <c r="CS260" s="200"/>
      <c r="CT260" s="200"/>
      <c r="CU260" s="200"/>
      <c r="CV260" s="200"/>
      <c r="CW260" s="200"/>
      <c r="CX260" s="200"/>
      <c r="CY260" s="200"/>
      <c r="CZ260" s="200"/>
      <c r="DA260" s="200"/>
      <c r="DB260" s="200"/>
      <c r="DC260" s="200"/>
      <c r="DD260" s="200"/>
      <c r="DE260" s="200"/>
      <c r="DF260" s="200"/>
      <c r="DG260" s="200"/>
      <c r="DH260" s="200"/>
      <c r="DI260" s="200"/>
      <c r="DJ260" s="200"/>
      <c r="DK260" s="200"/>
      <c r="DL260" s="200"/>
      <c r="DM260" s="200"/>
      <c r="DN260" s="200"/>
      <c r="DO260" s="200"/>
      <c r="DP260" s="200"/>
      <c r="DQ260" s="200"/>
      <c r="DR260" s="200"/>
      <c r="DS260" s="200"/>
      <c r="DT260" s="200"/>
      <c r="DU260" s="200"/>
      <c r="DV260" s="200"/>
      <c r="DW260" s="200"/>
      <c r="DX260" s="200"/>
      <c r="DY260" s="200"/>
      <c r="DZ260" s="200"/>
      <c r="EA260" s="200"/>
      <c r="EB260" s="200"/>
      <c r="EC260" s="200"/>
      <c r="ED260" s="200"/>
      <c r="EE260" s="200"/>
      <c r="EF260" s="200"/>
    </row>
    <row r="261" spans="1:136" s="21" customFormat="1" ht="15.75" hidden="1" customHeight="1" x14ac:dyDescent="0.25">
      <c r="A261" s="627">
        <v>31</v>
      </c>
      <c r="B261" s="627"/>
      <c r="C261" s="35"/>
      <c r="D261" s="628" t="s">
        <v>0</v>
      </c>
      <c r="E261" s="628"/>
      <c r="F261" s="628"/>
      <c r="G261" s="626"/>
      <c r="H261" s="19">
        <f t="shared" si="977"/>
        <v>0</v>
      </c>
      <c r="I261" s="52">
        <f>SUM(I262:I264)</f>
        <v>0</v>
      </c>
      <c r="J261" s="288">
        <f>SUM(J262:J264)</f>
        <v>0</v>
      </c>
      <c r="K261" s="53">
        <f t="shared" ref="K261:N261" si="988">SUM(K262:K264)</f>
        <v>0</v>
      </c>
      <c r="L261" s="53">
        <f t="shared" si="988"/>
        <v>0</v>
      </c>
      <c r="M261" s="53">
        <f t="shared" si="988"/>
        <v>0</v>
      </c>
      <c r="N261" s="53">
        <f t="shared" si="988"/>
        <v>0</v>
      </c>
      <c r="O261" s="307">
        <f t="shared" ref="O261" si="989">SUM(O262:O264)</f>
        <v>0</v>
      </c>
      <c r="P261" s="213"/>
      <c r="Q261" s="213"/>
      <c r="R261" s="213"/>
      <c r="S261" s="213"/>
      <c r="T261" s="19">
        <f t="shared" si="980"/>
        <v>0</v>
      </c>
      <c r="U261" s="52"/>
      <c r="V261" s="288"/>
      <c r="W261" s="53"/>
      <c r="X261" s="53"/>
      <c r="Y261" s="53"/>
      <c r="Z261" s="53"/>
      <c r="AA261" s="53"/>
      <c r="AB261" s="53"/>
      <c r="AC261" s="53"/>
      <c r="AD261" s="53"/>
      <c r="AE261" s="54"/>
      <c r="AF261" s="478">
        <f t="shared" si="981"/>
        <v>0</v>
      </c>
      <c r="AG261" s="52"/>
      <c r="AH261" s="288"/>
      <c r="AI261" s="53">
        <f t="shared" ref="AI261:AQ261" si="990">SUM(AI262:AI264)</f>
        <v>0</v>
      </c>
      <c r="AJ261" s="53">
        <f t="shared" si="990"/>
        <v>0</v>
      </c>
      <c r="AK261" s="53">
        <f t="shared" si="990"/>
        <v>0</v>
      </c>
      <c r="AL261" s="53">
        <f t="shared" si="990"/>
        <v>0</v>
      </c>
      <c r="AM261" s="53">
        <f t="shared" ref="AM261" si="991">SUM(AM262:AM264)</f>
        <v>0</v>
      </c>
      <c r="AN261" s="53">
        <f t="shared" si="990"/>
        <v>0</v>
      </c>
      <c r="AO261" s="53">
        <f t="shared" si="990"/>
        <v>0</v>
      </c>
      <c r="AP261" s="53">
        <f t="shared" si="990"/>
        <v>0</v>
      </c>
      <c r="AQ261" s="54">
        <f t="shared" si="990"/>
        <v>0</v>
      </c>
      <c r="AR261" s="183"/>
      <c r="AS261" s="108"/>
      <c r="AT261" s="108"/>
      <c r="AU261" s="108"/>
      <c r="AV261" s="108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201"/>
      <c r="BQ261" s="201"/>
      <c r="BR261" s="201"/>
      <c r="BS261" s="201"/>
      <c r="BT261" s="201"/>
      <c r="BU261" s="201"/>
      <c r="BV261" s="201"/>
      <c r="BW261" s="201"/>
      <c r="BX261" s="201"/>
      <c r="BY261" s="201"/>
      <c r="BZ261" s="201"/>
      <c r="CA261" s="201"/>
      <c r="CB261" s="201"/>
      <c r="CC261" s="201"/>
      <c r="CD261" s="201"/>
      <c r="CE261" s="201"/>
      <c r="CF261" s="201"/>
      <c r="CG261" s="201"/>
      <c r="CH261" s="201"/>
      <c r="CI261" s="201"/>
      <c r="CJ261" s="201"/>
      <c r="CK261" s="201"/>
      <c r="CL261" s="201"/>
      <c r="CM261" s="201"/>
      <c r="CN261" s="201"/>
      <c r="CO261" s="201"/>
      <c r="CP261" s="201"/>
      <c r="CQ261" s="201"/>
      <c r="CR261" s="201"/>
      <c r="CS261" s="201"/>
      <c r="CT261" s="201"/>
      <c r="CU261" s="201"/>
      <c r="CV261" s="201"/>
      <c r="CW261" s="201"/>
      <c r="CX261" s="201"/>
      <c r="CY261" s="201"/>
      <c r="CZ261" s="201"/>
      <c r="DA261" s="201"/>
      <c r="DB261" s="201"/>
      <c r="DC261" s="201"/>
      <c r="DD261" s="201"/>
      <c r="DE261" s="201"/>
      <c r="DF261" s="201"/>
      <c r="DG261" s="201"/>
      <c r="DH261" s="201"/>
      <c r="DI261" s="201"/>
      <c r="DJ261" s="201"/>
      <c r="DK261" s="201"/>
      <c r="DL261" s="201"/>
      <c r="DM261" s="201"/>
      <c r="DN261" s="201"/>
      <c r="DO261" s="201"/>
      <c r="DP261" s="201"/>
      <c r="DQ261" s="201"/>
      <c r="DR261" s="201"/>
      <c r="DS261" s="201"/>
      <c r="DT261" s="201"/>
      <c r="DU261" s="201"/>
      <c r="DV261" s="201"/>
      <c r="DW261" s="201"/>
      <c r="DX261" s="201"/>
      <c r="DY261" s="201"/>
      <c r="DZ261" s="201"/>
      <c r="EA261" s="201"/>
      <c r="EB261" s="201"/>
      <c r="EC261" s="201"/>
      <c r="ED261" s="201"/>
      <c r="EE261" s="201"/>
      <c r="EF261" s="201"/>
    </row>
    <row r="262" spans="1:136" s="24" customFormat="1" ht="15.75" hidden="1" customHeight="1" x14ac:dyDescent="0.25">
      <c r="A262" s="610">
        <v>311</v>
      </c>
      <c r="B262" s="610"/>
      <c r="C262" s="610"/>
      <c r="D262" s="611" t="s">
        <v>1</v>
      </c>
      <c r="E262" s="611"/>
      <c r="F262" s="611"/>
      <c r="G262" s="612"/>
      <c r="H262" s="22">
        <f t="shared" si="977"/>
        <v>0</v>
      </c>
      <c r="I262" s="55"/>
      <c r="J262" s="289"/>
      <c r="K262" s="56"/>
      <c r="L262" s="56"/>
      <c r="M262" s="56"/>
      <c r="N262" s="56"/>
      <c r="O262" s="308"/>
      <c r="P262" s="213"/>
      <c r="Q262" s="213"/>
      <c r="R262" s="213"/>
      <c r="S262" s="213"/>
      <c r="T262" s="23">
        <f t="shared" si="980"/>
        <v>0</v>
      </c>
      <c r="U262" s="55"/>
      <c r="V262" s="289"/>
      <c r="W262" s="56"/>
      <c r="X262" s="56"/>
      <c r="Y262" s="56"/>
      <c r="Z262" s="56"/>
      <c r="AA262" s="56"/>
      <c r="AB262" s="56"/>
      <c r="AC262" s="56"/>
      <c r="AD262" s="56"/>
      <c r="AE262" s="57"/>
      <c r="AF262" s="479">
        <f t="shared" si="981"/>
        <v>0</v>
      </c>
      <c r="AG262" s="55"/>
      <c r="AH262" s="289"/>
      <c r="AI262" s="56"/>
      <c r="AJ262" s="56"/>
      <c r="AK262" s="56"/>
      <c r="AL262" s="56"/>
      <c r="AM262" s="56"/>
      <c r="AN262" s="56"/>
      <c r="AO262" s="56"/>
      <c r="AP262" s="56"/>
      <c r="AQ262" s="57"/>
      <c r="AR262" s="183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  <c r="BI262" s="108"/>
      <c r="BJ262" s="108"/>
      <c r="BK262" s="108"/>
      <c r="BL262" s="108"/>
      <c r="BM262" s="108"/>
      <c r="BN262" s="108"/>
      <c r="BO262" s="108"/>
      <c r="BP262" s="197"/>
      <c r="BQ262" s="197"/>
      <c r="BR262" s="197"/>
      <c r="BS262" s="197"/>
      <c r="BT262" s="197"/>
      <c r="BU262" s="197"/>
      <c r="BV262" s="197"/>
      <c r="BW262" s="197"/>
      <c r="BX262" s="197"/>
      <c r="BY262" s="197"/>
      <c r="BZ262" s="197"/>
      <c r="CA262" s="197"/>
      <c r="CB262" s="197"/>
      <c r="CC262" s="197"/>
      <c r="CD262" s="197"/>
      <c r="CE262" s="197"/>
      <c r="CF262" s="197"/>
      <c r="CG262" s="197"/>
      <c r="CH262" s="197"/>
      <c r="CI262" s="197"/>
      <c r="CJ262" s="197"/>
      <c r="CK262" s="197"/>
      <c r="CL262" s="197"/>
      <c r="CM262" s="197"/>
      <c r="CN262" s="197"/>
      <c r="CO262" s="197"/>
      <c r="CP262" s="197"/>
      <c r="CQ262" s="197"/>
      <c r="CR262" s="197"/>
      <c r="CS262" s="197"/>
      <c r="CT262" s="197"/>
      <c r="CU262" s="197"/>
      <c r="CV262" s="197"/>
      <c r="CW262" s="197"/>
      <c r="CX262" s="197"/>
      <c r="CY262" s="197"/>
      <c r="CZ262" s="197"/>
      <c r="DA262" s="197"/>
      <c r="DB262" s="197"/>
      <c r="DC262" s="197"/>
      <c r="DD262" s="197"/>
      <c r="DE262" s="197"/>
      <c r="DF262" s="197"/>
      <c r="DG262" s="197"/>
      <c r="DH262" s="197"/>
      <c r="DI262" s="197"/>
      <c r="DJ262" s="197"/>
      <c r="DK262" s="197"/>
      <c r="DL262" s="197"/>
      <c r="DM262" s="197"/>
      <c r="DN262" s="197"/>
      <c r="DO262" s="197"/>
      <c r="DP262" s="197"/>
      <c r="DQ262" s="197"/>
      <c r="DR262" s="197"/>
      <c r="DS262" s="197"/>
      <c r="DT262" s="197"/>
      <c r="DU262" s="197"/>
      <c r="DV262" s="197"/>
      <c r="DW262" s="197"/>
      <c r="DX262" s="197"/>
      <c r="DY262" s="197"/>
      <c r="DZ262" s="197"/>
      <c r="EA262" s="197"/>
      <c r="EB262" s="197"/>
      <c r="EC262" s="197"/>
      <c r="ED262" s="197"/>
      <c r="EE262" s="197"/>
      <c r="EF262" s="197"/>
    </row>
    <row r="263" spans="1:136" s="24" customFormat="1" ht="15.75" hidden="1" customHeight="1" x14ac:dyDescent="0.25">
      <c r="A263" s="610">
        <v>312</v>
      </c>
      <c r="B263" s="610"/>
      <c r="C263" s="610"/>
      <c r="D263" s="611" t="s">
        <v>2</v>
      </c>
      <c r="E263" s="611"/>
      <c r="F263" s="611"/>
      <c r="G263" s="612"/>
      <c r="H263" s="22">
        <f t="shared" si="977"/>
        <v>0</v>
      </c>
      <c r="I263" s="55"/>
      <c r="J263" s="289"/>
      <c r="K263" s="56"/>
      <c r="L263" s="56"/>
      <c r="M263" s="56"/>
      <c r="N263" s="56"/>
      <c r="O263" s="308"/>
      <c r="P263" s="213"/>
      <c r="Q263" s="213"/>
      <c r="R263" s="213"/>
      <c r="S263" s="213"/>
      <c r="T263" s="23">
        <f t="shared" si="980"/>
        <v>0</v>
      </c>
      <c r="U263" s="55"/>
      <c r="V263" s="289"/>
      <c r="W263" s="56"/>
      <c r="X263" s="56"/>
      <c r="Y263" s="56"/>
      <c r="Z263" s="56"/>
      <c r="AA263" s="56"/>
      <c r="AB263" s="56"/>
      <c r="AC263" s="56"/>
      <c r="AD263" s="56"/>
      <c r="AE263" s="57"/>
      <c r="AF263" s="479">
        <f t="shared" si="981"/>
        <v>0</v>
      </c>
      <c r="AG263" s="55"/>
      <c r="AH263" s="289"/>
      <c r="AI263" s="56"/>
      <c r="AJ263" s="56"/>
      <c r="AK263" s="56"/>
      <c r="AL263" s="56"/>
      <c r="AM263" s="56"/>
      <c r="AN263" s="56"/>
      <c r="AO263" s="56"/>
      <c r="AP263" s="56"/>
      <c r="AQ263" s="57"/>
      <c r="AR263" s="183"/>
      <c r="AS263" s="124"/>
      <c r="AT263" s="124"/>
      <c r="AU263" s="124"/>
      <c r="AV263" s="124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  <c r="BI263" s="108"/>
      <c r="BJ263" s="108"/>
      <c r="BK263" s="108"/>
      <c r="BL263" s="108"/>
      <c r="BM263" s="108"/>
      <c r="BN263" s="108"/>
      <c r="BO263" s="108"/>
      <c r="BP263" s="197"/>
      <c r="BQ263" s="197"/>
      <c r="BR263" s="197"/>
      <c r="BS263" s="197"/>
      <c r="BT263" s="197"/>
      <c r="BU263" s="197"/>
      <c r="BV263" s="197"/>
      <c r="BW263" s="197"/>
      <c r="BX263" s="197"/>
      <c r="BY263" s="197"/>
      <c r="BZ263" s="197"/>
      <c r="CA263" s="197"/>
      <c r="CB263" s="197"/>
      <c r="CC263" s="197"/>
      <c r="CD263" s="197"/>
      <c r="CE263" s="197"/>
      <c r="CF263" s="197"/>
      <c r="CG263" s="197"/>
      <c r="CH263" s="197"/>
      <c r="CI263" s="197"/>
      <c r="CJ263" s="197"/>
      <c r="CK263" s="197"/>
      <c r="CL263" s="197"/>
      <c r="CM263" s="197"/>
      <c r="CN263" s="197"/>
      <c r="CO263" s="197"/>
      <c r="CP263" s="197"/>
      <c r="CQ263" s="197"/>
      <c r="CR263" s="197"/>
      <c r="CS263" s="197"/>
      <c r="CT263" s="197"/>
      <c r="CU263" s="197"/>
      <c r="CV263" s="197"/>
      <c r="CW263" s="197"/>
      <c r="CX263" s="197"/>
      <c r="CY263" s="197"/>
      <c r="CZ263" s="197"/>
      <c r="DA263" s="197"/>
      <c r="DB263" s="197"/>
      <c r="DC263" s="197"/>
      <c r="DD263" s="197"/>
      <c r="DE263" s="197"/>
      <c r="DF263" s="197"/>
      <c r="DG263" s="197"/>
      <c r="DH263" s="197"/>
      <c r="DI263" s="197"/>
      <c r="DJ263" s="197"/>
      <c r="DK263" s="197"/>
      <c r="DL263" s="197"/>
      <c r="DM263" s="197"/>
      <c r="DN263" s="197"/>
      <c r="DO263" s="197"/>
      <c r="DP263" s="197"/>
      <c r="DQ263" s="197"/>
      <c r="DR263" s="197"/>
      <c r="DS263" s="197"/>
      <c r="DT263" s="197"/>
      <c r="DU263" s="197"/>
      <c r="DV263" s="197"/>
      <c r="DW263" s="197"/>
      <c r="DX263" s="197"/>
      <c r="DY263" s="197"/>
      <c r="DZ263" s="197"/>
      <c r="EA263" s="197"/>
      <c r="EB263" s="197"/>
      <c r="EC263" s="197"/>
      <c r="ED263" s="197"/>
      <c r="EE263" s="197"/>
      <c r="EF263" s="197"/>
    </row>
    <row r="264" spans="1:136" s="24" customFormat="1" ht="15.75" hidden="1" customHeight="1" x14ac:dyDescent="0.25">
      <c r="A264" s="610">
        <v>313</v>
      </c>
      <c r="B264" s="610"/>
      <c r="C264" s="610"/>
      <c r="D264" s="611" t="s">
        <v>3</v>
      </c>
      <c r="E264" s="611"/>
      <c r="F264" s="611"/>
      <c r="G264" s="612"/>
      <c r="H264" s="22">
        <f t="shared" si="977"/>
        <v>0</v>
      </c>
      <c r="I264" s="55"/>
      <c r="J264" s="289"/>
      <c r="K264" s="56"/>
      <c r="L264" s="56"/>
      <c r="M264" s="56"/>
      <c r="N264" s="56"/>
      <c r="O264" s="308"/>
      <c r="P264" s="213"/>
      <c r="Q264" s="213"/>
      <c r="R264" s="213"/>
      <c r="S264" s="213"/>
      <c r="T264" s="23">
        <f t="shared" si="980"/>
        <v>0</v>
      </c>
      <c r="U264" s="55"/>
      <c r="V264" s="289"/>
      <c r="W264" s="56"/>
      <c r="X264" s="56"/>
      <c r="Y264" s="56"/>
      <c r="Z264" s="56"/>
      <c r="AA264" s="56"/>
      <c r="AB264" s="56"/>
      <c r="AC264" s="56"/>
      <c r="AD264" s="56"/>
      <c r="AE264" s="57"/>
      <c r="AF264" s="479">
        <f t="shared" si="981"/>
        <v>0</v>
      </c>
      <c r="AG264" s="55"/>
      <c r="AH264" s="289"/>
      <c r="AI264" s="56"/>
      <c r="AJ264" s="56"/>
      <c r="AK264" s="56"/>
      <c r="AL264" s="56"/>
      <c r="AM264" s="56"/>
      <c r="AN264" s="56"/>
      <c r="AO264" s="56"/>
      <c r="AP264" s="56"/>
      <c r="AQ264" s="57"/>
      <c r="AR264" s="183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  <c r="BI264" s="108"/>
      <c r="BJ264" s="108"/>
      <c r="BK264" s="108"/>
      <c r="BL264" s="108"/>
      <c r="BM264" s="108"/>
      <c r="BN264" s="108"/>
      <c r="BO264" s="108"/>
      <c r="BP264" s="197"/>
      <c r="BQ264" s="197"/>
      <c r="BR264" s="197"/>
      <c r="BS264" s="197"/>
      <c r="BT264" s="197"/>
      <c r="BU264" s="197"/>
      <c r="BV264" s="197"/>
      <c r="BW264" s="197"/>
      <c r="BX264" s="197"/>
      <c r="BY264" s="197"/>
      <c r="BZ264" s="197"/>
      <c r="CA264" s="197"/>
      <c r="CB264" s="197"/>
      <c r="CC264" s="197"/>
      <c r="CD264" s="197"/>
      <c r="CE264" s="197"/>
      <c r="CF264" s="197"/>
      <c r="CG264" s="197"/>
      <c r="CH264" s="197"/>
      <c r="CI264" s="197"/>
      <c r="CJ264" s="197"/>
      <c r="CK264" s="197"/>
      <c r="CL264" s="197"/>
      <c r="CM264" s="197"/>
      <c r="CN264" s="197"/>
      <c r="CO264" s="197"/>
      <c r="CP264" s="197"/>
      <c r="CQ264" s="197"/>
      <c r="CR264" s="197"/>
      <c r="CS264" s="197"/>
      <c r="CT264" s="197"/>
      <c r="CU264" s="197"/>
      <c r="CV264" s="197"/>
      <c r="CW264" s="197"/>
      <c r="CX264" s="197"/>
      <c r="CY264" s="197"/>
      <c r="CZ264" s="197"/>
      <c r="DA264" s="197"/>
      <c r="DB264" s="197"/>
      <c r="DC264" s="197"/>
      <c r="DD264" s="197"/>
      <c r="DE264" s="197"/>
      <c r="DF264" s="197"/>
      <c r="DG264" s="197"/>
      <c r="DH264" s="197"/>
      <c r="DI264" s="197"/>
      <c r="DJ264" s="197"/>
      <c r="DK264" s="197"/>
      <c r="DL264" s="197"/>
      <c r="DM264" s="197"/>
      <c r="DN264" s="197"/>
      <c r="DO264" s="197"/>
      <c r="DP264" s="197"/>
      <c r="DQ264" s="197"/>
      <c r="DR264" s="197"/>
      <c r="DS264" s="197"/>
      <c r="DT264" s="197"/>
      <c r="DU264" s="197"/>
      <c r="DV264" s="197"/>
      <c r="DW264" s="197"/>
      <c r="DX264" s="197"/>
      <c r="DY264" s="197"/>
      <c r="DZ264" s="197"/>
      <c r="EA264" s="197"/>
      <c r="EB264" s="197"/>
      <c r="EC264" s="197"/>
      <c r="ED264" s="197"/>
      <c r="EE264" s="197"/>
      <c r="EF264" s="197"/>
    </row>
    <row r="265" spans="1:136" s="21" customFormat="1" ht="15.75" hidden="1" customHeight="1" x14ac:dyDescent="0.25">
      <c r="A265" s="627">
        <v>32</v>
      </c>
      <c r="B265" s="627"/>
      <c r="C265" s="35"/>
      <c r="D265" s="628" t="s">
        <v>4</v>
      </c>
      <c r="E265" s="628"/>
      <c r="F265" s="628"/>
      <c r="G265" s="626"/>
      <c r="H265" s="19">
        <f t="shared" si="977"/>
        <v>0</v>
      </c>
      <c r="I265" s="52">
        <f>SUM(I266:I269)</f>
        <v>0</v>
      </c>
      <c r="J265" s="288">
        <f>SUM(J266:J269)</f>
        <v>0</v>
      </c>
      <c r="K265" s="53">
        <f t="shared" ref="K265:N265" si="992">SUM(K266:K269)</f>
        <v>0</v>
      </c>
      <c r="L265" s="53">
        <f t="shared" si="992"/>
        <v>0</v>
      </c>
      <c r="M265" s="53">
        <f t="shared" si="992"/>
        <v>0</v>
      </c>
      <c r="N265" s="53">
        <f t="shared" si="992"/>
        <v>0</v>
      </c>
      <c r="O265" s="307">
        <f t="shared" ref="O265" si="993">SUM(O266:O269)</f>
        <v>0</v>
      </c>
      <c r="P265" s="213"/>
      <c r="Q265" s="213"/>
      <c r="R265" s="213"/>
      <c r="S265" s="213"/>
      <c r="T265" s="19">
        <f t="shared" si="980"/>
        <v>0</v>
      </c>
      <c r="U265" s="52"/>
      <c r="V265" s="288"/>
      <c r="W265" s="53"/>
      <c r="X265" s="53"/>
      <c r="Y265" s="53"/>
      <c r="Z265" s="53"/>
      <c r="AA265" s="53"/>
      <c r="AB265" s="53"/>
      <c r="AC265" s="53"/>
      <c r="AD265" s="53"/>
      <c r="AE265" s="54"/>
      <c r="AF265" s="478">
        <f t="shared" si="981"/>
        <v>0</v>
      </c>
      <c r="AG265" s="52"/>
      <c r="AH265" s="288"/>
      <c r="AI265" s="53">
        <f t="shared" ref="AI265:AQ265" si="994">SUM(AI266:AI269)</f>
        <v>0</v>
      </c>
      <c r="AJ265" s="53">
        <f t="shared" si="994"/>
        <v>0</v>
      </c>
      <c r="AK265" s="53">
        <f t="shared" si="994"/>
        <v>0</v>
      </c>
      <c r="AL265" s="53">
        <f t="shared" si="994"/>
        <v>0</v>
      </c>
      <c r="AM265" s="53">
        <f t="shared" ref="AM265" si="995">SUM(AM266:AM269)</f>
        <v>0</v>
      </c>
      <c r="AN265" s="53">
        <f t="shared" si="994"/>
        <v>0</v>
      </c>
      <c r="AO265" s="53">
        <f t="shared" si="994"/>
        <v>0</v>
      </c>
      <c r="AP265" s="53">
        <f t="shared" si="994"/>
        <v>0</v>
      </c>
      <c r="AQ265" s="54">
        <f t="shared" si="994"/>
        <v>0</v>
      </c>
      <c r="AR265" s="183"/>
      <c r="AS265" s="108"/>
      <c r="AT265" s="108"/>
      <c r="AU265" s="108"/>
      <c r="AV265" s="108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201"/>
      <c r="BQ265" s="201"/>
      <c r="BR265" s="201"/>
      <c r="BS265" s="201"/>
      <c r="BT265" s="201"/>
      <c r="BU265" s="201"/>
      <c r="BV265" s="201"/>
      <c r="BW265" s="201"/>
      <c r="BX265" s="201"/>
      <c r="BY265" s="201"/>
      <c r="BZ265" s="201"/>
      <c r="CA265" s="201"/>
      <c r="CB265" s="201"/>
      <c r="CC265" s="201"/>
      <c r="CD265" s="201"/>
      <c r="CE265" s="201"/>
      <c r="CF265" s="201"/>
      <c r="CG265" s="201"/>
      <c r="CH265" s="201"/>
      <c r="CI265" s="201"/>
      <c r="CJ265" s="201"/>
      <c r="CK265" s="201"/>
      <c r="CL265" s="201"/>
      <c r="CM265" s="201"/>
      <c r="CN265" s="201"/>
      <c r="CO265" s="201"/>
      <c r="CP265" s="201"/>
      <c r="CQ265" s="201"/>
      <c r="CR265" s="201"/>
      <c r="CS265" s="201"/>
      <c r="CT265" s="201"/>
      <c r="CU265" s="201"/>
      <c r="CV265" s="201"/>
      <c r="CW265" s="201"/>
      <c r="CX265" s="201"/>
      <c r="CY265" s="201"/>
      <c r="CZ265" s="201"/>
      <c r="DA265" s="201"/>
      <c r="DB265" s="201"/>
      <c r="DC265" s="201"/>
      <c r="DD265" s="201"/>
      <c r="DE265" s="201"/>
      <c r="DF265" s="201"/>
      <c r="DG265" s="201"/>
      <c r="DH265" s="201"/>
      <c r="DI265" s="201"/>
      <c r="DJ265" s="201"/>
      <c r="DK265" s="201"/>
      <c r="DL265" s="201"/>
      <c r="DM265" s="201"/>
      <c r="DN265" s="201"/>
      <c r="DO265" s="201"/>
      <c r="DP265" s="201"/>
      <c r="DQ265" s="201"/>
      <c r="DR265" s="201"/>
      <c r="DS265" s="201"/>
      <c r="DT265" s="201"/>
      <c r="DU265" s="201"/>
      <c r="DV265" s="201"/>
      <c r="DW265" s="201"/>
      <c r="DX265" s="201"/>
      <c r="DY265" s="201"/>
      <c r="DZ265" s="201"/>
      <c r="EA265" s="201"/>
      <c r="EB265" s="201"/>
      <c r="EC265" s="201"/>
      <c r="ED265" s="201"/>
      <c r="EE265" s="201"/>
      <c r="EF265" s="201"/>
    </row>
    <row r="266" spans="1:136" s="24" customFormat="1" ht="15.75" hidden="1" customHeight="1" x14ac:dyDescent="0.25">
      <c r="A266" s="610">
        <v>321</v>
      </c>
      <c r="B266" s="610"/>
      <c r="C266" s="610"/>
      <c r="D266" s="611" t="s">
        <v>5</v>
      </c>
      <c r="E266" s="611"/>
      <c r="F266" s="611"/>
      <c r="G266" s="612"/>
      <c r="H266" s="22">
        <f t="shared" si="977"/>
        <v>0</v>
      </c>
      <c r="I266" s="55"/>
      <c r="J266" s="289"/>
      <c r="K266" s="56"/>
      <c r="L266" s="56"/>
      <c r="M266" s="56"/>
      <c r="N266" s="56"/>
      <c r="O266" s="308"/>
      <c r="P266" s="213"/>
      <c r="Q266" s="213"/>
      <c r="R266" s="213"/>
      <c r="S266" s="213"/>
      <c r="T266" s="23">
        <f t="shared" si="980"/>
        <v>0</v>
      </c>
      <c r="U266" s="55"/>
      <c r="V266" s="289"/>
      <c r="W266" s="56"/>
      <c r="X266" s="56"/>
      <c r="Y266" s="56"/>
      <c r="Z266" s="56"/>
      <c r="AA266" s="56"/>
      <c r="AB266" s="56"/>
      <c r="AC266" s="56"/>
      <c r="AD266" s="56"/>
      <c r="AE266" s="57"/>
      <c r="AF266" s="479">
        <f t="shared" si="981"/>
        <v>0</v>
      </c>
      <c r="AG266" s="55"/>
      <c r="AH266" s="289"/>
      <c r="AI266" s="56"/>
      <c r="AJ266" s="56"/>
      <c r="AK266" s="56"/>
      <c r="AL266" s="56"/>
      <c r="AM266" s="56"/>
      <c r="AN266" s="56"/>
      <c r="AO266" s="56"/>
      <c r="AP266" s="56"/>
      <c r="AQ266" s="57"/>
      <c r="AR266" s="183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  <c r="BI266" s="108"/>
      <c r="BJ266" s="108"/>
      <c r="BK266" s="108"/>
      <c r="BL266" s="108"/>
      <c r="BM266" s="108"/>
      <c r="BN266" s="108"/>
      <c r="BO266" s="108"/>
      <c r="BP266" s="197"/>
      <c r="BQ266" s="197"/>
      <c r="BR266" s="197"/>
      <c r="BS266" s="197"/>
      <c r="BT266" s="197"/>
      <c r="BU266" s="197"/>
      <c r="BV266" s="197"/>
      <c r="BW266" s="197"/>
      <c r="BX266" s="197"/>
      <c r="BY266" s="197"/>
      <c r="BZ266" s="197"/>
      <c r="CA266" s="197"/>
      <c r="CB266" s="197"/>
      <c r="CC266" s="197"/>
      <c r="CD266" s="197"/>
      <c r="CE266" s="197"/>
      <c r="CF266" s="197"/>
      <c r="CG266" s="197"/>
      <c r="CH266" s="197"/>
      <c r="CI266" s="197"/>
      <c r="CJ266" s="197"/>
      <c r="CK266" s="197"/>
      <c r="CL266" s="197"/>
      <c r="CM266" s="197"/>
      <c r="CN266" s="197"/>
      <c r="CO266" s="197"/>
      <c r="CP266" s="197"/>
      <c r="CQ266" s="197"/>
      <c r="CR266" s="197"/>
      <c r="CS266" s="197"/>
      <c r="CT266" s="197"/>
      <c r="CU266" s="197"/>
      <c r="CV266" s="197"/>
      <c r="CW266" s="197"/>
      <c r="CX266" s="197"/>
      <c r="CY266" s="197"/>
      <c r="CZ266" s="197"/>
      <c r="DA266" s="197"/>
      <c r="DB266" s="197"/>
      <c r="DC266" s="197"/>
      <c r="DD266" s="197"/>
      <c r="DE266" s="197"/>
      <c r="DF266" s="197"/>
      <c r="DG266" s="197"/>
      <c r="DH266" s="197"/>
      <c r="DI266" s="197"/>
      <c r="DJ266" s="197"/>
      <c r="DK266" s="197"/>
      <c r="DL266" s="197"/>
      <c r="DM266" s="197"/>
      <c r="DN266" s="197"/>
      <c r="DO266" s="197"/>
      <c r="DP266" s="197"/>
      <c r="DQ266" s="197"/>
      <c r="DR266" s="197"/>
      <c r="DS266" s="197"/>
      <c r="DT266" s="197"/>
      <c r="DU266" s="197"/>
      <c r="DV266" s="197"/>
      <c r="DW266" s="197"/>
      <c r="DX266" s="197"/>
      <c r="DY266" s="197"/>
      <c r="DZ266" s="197"/>
      <c r="EA266" s="197"/>
      <c r="EB266" s="197"/>
      <c r="EC266" s="197"/>
      <c r="ED266" s="197"/>
      <c r="EE266" s="197"/>
      <c r="EF266" s="197"/>
    </row>
    <row r="267" spans="1:136" s="24" customFormat="1" ht="15.75" hidden="1" customHeight="1" x14ac:dyDescent="0.25">
      <c r="A267" s="610">
        <v>322</v>
      </c>
      <c r="B267" s="610"/>
      <c r="C267" s="610"/>
      <c r="D267" s="611" t="s">
        <v>6</v>
      </c>
      <c r="E267" s="611"/>
      <c r="F267" s="611"/>
      <c r="G267" s="612"/>
      <c r="H267" s="22">
        <f t="shared" si="977"/>
        <v>0</v>
      </c>
      <c r="I267" s="55"/>
      <c r="J267" s="289"/>
      <c r="K267" s="56"/>
      <c r="L267" s="56"/>
      <c r="M267" s="56"/>
      <c r="N267" s="56"/>
      <c r="O267" s="308"/>
      <c r="P267" s="213"/>
      <c r="Q267" s="213"/>
      <c r="R267" s="213"/>
      <c r="S267" s="213"/>
      <c r="T267" s="23">
        <f t="shared" si="980"/>
        <v>0</v>
      </c>
      <c r="U267" s="55"/>
      <c r="V267" s="289"/>
      <c r="W267" s="56"/>
      <c r="X267" s="56"/>
      <c r="Y267" s="56"/>
      <c r="Z267" s="56"/>
      <c r="AA267" s="56"/>
      <c r="AB267" s="56"/>
      <c r="AC267" s="56"/>
      <c r="AD267" s="56"/>
      <c r="AE267" s="57"/>
      <c r="AF267" s="479">
        <f t="shared" si="981"/>
        <v>0</v>
      </c>
      <c r="AG267" s="55"/>
      <c r="AH267" s="289"/>
      <c r="AI267" s="56"/>
      <c r="AJ267" s="56"/>
      <c r="AK267" s="56"/>
      <c r="AL267" s="56"/>
      <c r="AM267" s="56"/>
      <c r="AN267" s="56"/>
      <c r="AO267" s="56"/>
      <c r="AP267" s="56"/>
      <c r="AQ267" s="57"/>
      <c r="AR267" s="183"/>
      <c r="AS267" s="108"/>
      <c r="AT267" s="108"/>
      <c r="AU267" s="108"/>
      <c r="AV267" s="108"/>
      <c r="AW267" s="108"/>
      <c r="AX267" s="108"/>
      <c r="AY267" s="108"/>
      <c r="AZ267" s="108"/>
      <c r="BA267" s="108"/>
      <c r="BB267" s="108"/>
      <c r="BC267" s="108"/>
      <c r="BD267" s="108"/>
      <c r="BE267" s="108"/>
      <c r="BF267" s="108"/>
      <c r="BG267" s="108"/>
      <c r="BH267" s="108"/>
      <c r="BI267" s="108"/>
      <c r="BJ267" s="108"/>
      <c r="BK267" s="108"/>
      <c r="BL267" s="108"/>
      <c r="BM267" s="108"/>
      <c r="BN267" s="108"/>
      <c r="BO267" s="108"/>
      <c r="BP267" s="197"/>
      <c r="BQ267" s="197"/>
      <c r="BR267" s="197"/>
      <c r="BS267" s="197"/>
      <c r="BT267" s="197"/>
      <c r="BU267" s="197"/>
      <c r="BV267" s="197"/>
      <c r="BW267" s="197"/>
      <c r="BX267" s="197"/>
      <c r="BY267" s="197"/>
      <c r="BZ267" s="197"/>
      <c r="CA267" s="197"/>
      <c r="CB267" s="197"/>
      <c r="CC267" s="197"/>
      <c r="CD267" s="197"/>
      <c r="CE267" s="197"/>
      <c r="CF267" s="197"/>
      <c r="CG267" s="197"/>
      <c r="CH267" s="197"/>
      <c r="CI267" s="197"/>
      <c r="CJ267" s="197"/>
      <c r="CK267" s="197"/>
      <c r="CL267" s="197"/>
      <c r="CM267" s="197"/>
      <c r="CN267" s="197"/>
      <c r="CO267" s="197"/>
      <c r="CP267" s="197"/>
      <c r="CQ267" s="197"/>
      <c r="CR267" s="197"/>
      <c r="CS267" s="197"/>
      <c r="CT267" s="197"/>
      <c r="CU267" s="197"/>
      <c r="CV267" s="197"/>
      <c r="CW267" s="197"/>
      <c r="CX267" s="197"/>
      <c r="CY267" s="197"/>
      <c r="CZ267" s="197"/>
      <c r="DA267" s="197"/>
      <c r="DB267" s="197"/>
      <c r="DC267" s="197"/>
      <c r="DD267" s="197"/>
      <c r="DE267" s="197"/>
      <c r="DF267" s="197"/>
      <c r="DG267" s="197"/>
      <c r="DH267" s="197"/>
      <c r="DI267" s="197"/>
      <c r="DJ267" s="197"/>
      <c r="DK267" s="197"/>
      <c r="DL267" s="197"/>
      <c r="DM267" s="197"/>
      <c r="DN267" s="197"/>
      <c r="DO267" s="197"/>
      <c r="DP267" s="197"/>
      <c r="DQ267" s="197"/>
      <c r="DR267" s="197"/>
      <c r="DS267" s="197"/>
      <c r="DT267" s="197"/>
      <c r="DU267" s="197"/>
      <c r="DV267" s="197"/>
      <c r="DW267" s="197"/>
      <c r="DX267" s="197"/>
      <c r="DY267" s="197"/>
      <c r="DZ267" s="197"/>
      <c r="EA267" s="197"/>
      <c r="EB267" s="197"/>
      <c r="EC267" s="197"/>
      <c r="ED267" s="197"/>
      <c r="EE267" s="197"/>
      <c r="EF267" s="197"/>
    </row>
    <row r="268" spans="1:136" s="24" customFormat="1" ht="15.75" hidden="1" customHeight="1" x14ac:dyDescent="0.25">
      <c r="A268" s="610">
        <v>323</v>
      </c>
      <c r="B268" s="610"/>
      <c r="C268" s="610"/>
      <c r="D268" s="611" t="s">
        <v>7</v>
      </c>
      <c r="E268" s="611"/>
      <c r="F268" s="611"/>
      <c r="G268" s="612"/>
      <c r="H268" s="22">
        <f t="shared" si="977"/>
        <v>0</v>
      </c>
      <c r="I268" s="55"/>
      <c r="J268" s="289"/>
      <c r="K268" s="56"/>
      <c r="L268" s="56"/>
      <c r="M268" s="56"/>
      <c r="N268" s="56"/>
      <c r="O268" s="308"/>
      <c r="P268" s="213"/>
      <c r="Q268" s="213"/>
      <c r="R268" s="213"/>
      <c r="S268" s="213"/>
      <c r="T268" s="23">
        <f t="shared" si="980"/>
        <v>0</v>
      </c>
      <c r="U268" s="55"/>
      <c r="V268" s="289"/>
      <c r="W268" s="56"/>
      <c r="X268" s="56"/>
      <c r="Y268" s="56"/>
      <c r="Z268" s="56"/>
      <c r="AA268" s="56"/>
      <c r="AB268" s="56"/>
      <c r="AC268" s="56"/>
      <c r="AD268" s="56"/>
      <c r="AE268" s="57"/>
      <c r="AF268" s="479">
        <f t="shared" si="981"/>
        <v>0</v>
      </c>
      <c r="AG268" s="55"/>
      <c r="AH268" s="289"/>
      <c r="AI268" s="56"/>
      <c r="AJ268" s="56"/>
      <c r="AK268" s="56"/>
      <c r="AL268" s="56"/>
      <c r="AM268" s="56"/>
      <c r="AN268" s="56"/>
      <c r="AO268" s="56"/>
      <c r="AP268" s="56"/>
      <c r="AQ268" s="57"/>
      <c r="AR268" s="183"/>
      <c r="AS268" s="124"/>
      <c r="AT268" s="124"/>
      <c r="AU268" s="124"/>
      <c r="AV268" s="124"/>
      <c r="AW268" s="108"/>
      <c r="AX268" s="108"/>
      <c r="AY268" s="108"/>
      <c r="AZ268" s="108"/>
      <c r="BA268" s="108"/>
      <c r="BB268" s="108"/>
      <c r="BC268" s="108"/>
      <c r="BD268" s="108"/>
      <c r="BE268" s="108"/>
      <c r="BF268" s="108"/>
      <c r="BG268" s="108"/>
      <c r="BH268" s="108"/>
      <c r="BI268" s="108"/>
      <c r="BJ268" s="108"/>
      <c r="BK268" s="108"/>
      <c r="BL268" s="108"/>
      <c r="BM268" s="108"/>
      <c r="BN268" s="108"/>
      <c r="BO268" s="108"/>
      <c r="BP268" s="197"/>
      <c r="BQ268" s="197"/>
      <c r="BR268" s="197"/>
      <c r="BS268" s="197"/>
      <c r="BT268" s="197"/>
      <c r="BU268" s="197"/>
      <c r="BV268" s="197"/>
      <c r="BW268" s="197"/>
      <c r="BX268" s="197"/>
      <c r="BY268" s="197"/>
      <c r="BZ268" s="197"/>
      <c r="CA268" s="197"/>
      <c r="CB268" s="197"/>
      <c r="CC268" s="197"/>
      <c r="CD268" s="197"/>
      <c r="CE268" s="197"/>
      <c r="CF268" s="197"/>
      <c r="CG268" s="197"/>
      <c r="CH268" s="197"/>
      <c r="CI268" s="197"/>
      <c r="CJ268" s="197"/>
      <c r="CK268" s="197"/>
      <c r="CL268" s="197"/>
      <c r="CM268" s="197"/>
      <c r="CN268" s="197"/>
      <c r="CO268" s="197"/>
      <c r="CP268" s="197"/>
      <c r="CQ268" s="197"/>
      <c r="CR268" s="197"/>
      <c r="CS268" s="197"/>
      <c r="CT268" s="197"/>
      <c r="CU268" s="197"/>
      <c r="CV268" s="197"/>
      <c r="CW268" s="197"/>
      <c r="CX268" s="197"/>
      <c r="CY268" s="197"/>
      <c r="CZ268" s="197"/>
      <c r="DA268" s="197"/>
      <c r="DB268" s="197"/>
      <c r="DC268" s="197"/>
      <c r="DD268" s="197"/>
      <c r="DE268" s="197"/>
      <c r="DF268" s="197"/>
      <c r="DG268" s="197"/>
      <c r="DH268" s="197"/>
      <c r="DI268" s="197"/>
      <c r="DJ268" s="197"/>
      <c r="DK268" s="197"/>
      <c r="DL268" s="197"/>
      <c r="DM268" s="197"/>
      <c r="DN268" s="197"/>
      <c r="DO268" s="197"/>
      <c r="DP268" s="197"/>
      <c r="DQ268" s="197"/>
      <c r="DR268" s="197"/>
      <c r="DS268" s="197"/>
      <c r="DT268" s="197"/>
      <c r="DU268" s="197"/>
      <c r="DV268" s="197"/>
      <c r="DW268" s="197"/>
      <c r="DX268" s="197"/>
      <c r="DY268" s="197"/>
      <c r="DZ268" s="197"/>
      <c r="EA268" s="197"/>
      <c r="EB268" s="197"/>
      <c r="EC268" s="197"/>
      <c r="ED268" s="197"/>
      <c r="EE268" s="197"/>
      <c r="EF268" s="197"/>
    </row>
    <row r="269" spans="1:136" s="24" customFormat="1" ht="15.75" hidden="1" customHeight="1" x14ac:dyDescent="0.25">
      <c r="A269" s="610">
        <v>329</v>
      </c>
      <c r="B269" s="610"/>
      <c r="C269" s="610"/>
      <c r="D269" s="611" t="s">
        <v>8</v>
      </c>
      <c r="E269" s="611"/>
      <c r="F269" s="611"/>
      <c r="G269" s="612"/>
      <c r="H269" s="22">
        <f t="shared" si="977"/>
        <v>0</v>
      </c>
      <c r="I269" s="55"/>
      <c r="J269" s="289"/>
      <c r="K269" s="56"/>
      <c r="L269" s="56"/>
      <c r="M269" s="56"/>
      <c r="N269" s="56"/>
      <c r="O269" s="308"/>
      <c r="P269" s="213"/>
      <c r="Q269" s="213"/>
      <c r="R269" s="213"/>
      <c r="S269" s="213"/>
      <c r="T269" s="23">
        <f t="shared" si="980"/>
        <v>0</v>
      </c>
      <c r="U269" s="55"/>
      <c r="V269" s="289"/>
      <c r="W269" s="56"/>
      <c r="X269" s="56"/>
      <c r="Y269" s="56"/>
      <c r="Z269" s="56"/>
      <c r="AA269" s="56"/>
      <c r="AB269" s="56"/>
      <c r="AC269" s="56"/>
      <c r="AD269" s="56"/>
      <c r="AE269" s="57"/>
      <c r="AF269" s="479">
        <f t="shared" si="981"/>
        <v>0</v>
      </c>
      <c r="AG269" s="55"/>
      <c r="AH269" s="289"/>
      <c r="AI269" s="56"/>
      <c r="AJ269" s="56"/>
      <c r="AK269" s="56"/>
      <c r="AL269" s="56"/>
      <c r="AM269" s="56"/>
      <c r="AN269" s="56"/>
      <c r="AO269" s="56"/>
      <c r="AP269" s="56"/>
      <c r="AQ269" s="57"/>
      <c r="AR269" s="183"/>
      <c r="AS269" s="108"/>
      <c r="AT269" s="108"/>
      <c r="AU269" s="108"/>
      <c r="AV269" s="108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  <c r="BI269" s="108"/>
      <c r="BJ269" s="108"/>
      <c r="BK269" s="108"/>
      <c r="BL269" s="108"/>
      <c r="BM269" s="108"/>
      <c r="BN269" s="108"/>
      <c r="BO269" s="108"/>
      <c r="BP269" s="197"/>
      <c r="BQ269" s="197"/>
      <c r="BR269" s="197"/>
      <c r="BS269" s="197"/>
      <c r="BT269" s="197"/>
      <c r="BU269" s="197"/>
      <c r="BV269" s="197"/>
      <c r="BW269" s="197"/>
      <c r="BX269" s="197"/>
      <c r="BY269" s="197"/>
      <c r="BZ269" s="197"/>
      <c r="CA269" s="197"/>
      <c r="CB269" s="197"/>
      <c r="CC269" s="197"/>
      <c r="CD269" s="197"/>
      <c r="CE269" s="197"/>
      <c r="CF269" s="197"/>
      <c r="CG269" s="197"/>
      <c r="CH269" s="197"/>
      <c r="CI269" s="197"/>
      <c r="CJ269" s="197"/>
      <c r="CK269" s="197"/>
      <c r="CL269" s="197"/>
      <c r="CM269" s="197"/>
      <c r="CN269" s="197"/>
      <c r="CO269" s="197"/>
      <c r="CP269" s="197"/>
      <c r="CQ269" s="197"/>
      <c r="CR269" s="197"/>
      <c r="CS269" s="197"/>
      <c r="CT269" s="197"/>
      <c r="CU269" s="197"/>
      <c r="CV269" s="197"/>
      <c r="CW269" s="197"/>
      <c r="CX269" s="197"/>
      <c r="CY269" s="197"/>
      <c r="CZ269" s="197"/>
      <c r="DA269" s="197"/>
      <c r="DB269" s="197"/>
      <c r="DC269" s="197"/>
      <c r="DD269" s="197"/>
      <c r="DE269" s="197"/>
      <c r="DF269" s="197"/>
      <c r="DG269" s="197"/>
      <c r="DH269" s="197"/>
      <c r="DI269" s="197"/>
      <c r="DJ269" s="197"/>
      <c r="DK269" s="197"/>
      <c r="DL269" s="197"/>
      <c r="DM269" s="197"/>
      <c r="DN269" s="197"/>
      <c r="DO269" s="197"/>
      <c r="DP269" s="197"/>
      <c r="DQ269" s="197"/>
      <c r="DR269" s="197"/>
      <c r="DS269" s="197"/>
      <c r="DT269" s="197"/>
      <c r="DU269" s="197"/>
      <c r="DV269" s="197"/>
      <c r="DW269" s="197"/>
      <c r="DX269" s="197"/>
      <c r="DY269" s="197"/>
      <c r="DZ269" s="197"/>
      <c r="EA269" s="197"/>
      <c r="EB269" s="197"/>
      <c r="EC269" s="197"/>
      <c r="ED269" s="197"/>
      <c r="EE269" s="197"/>
      <c r="EF269" s="197"/>
    </row>
    <row r="270" spans="1:136" s="21" customFormat="1" ht="15.75" hidden="1" customHeight="1" x14ac:dyDescent="0.25">
      <c r="A270" s="627">
        <v>34</v>
      </c>
      <c r="B270" s="627"/>
      <c r="C270" s="35"/>
      <c r="D270" s="628" t="s">
        <v>9</v>
      </c>
      <c r="E270" s="628"/>
      <c r="F270" s="628"/>
      <c r="G270" s="626"/>
      <c r="H270" s="19">
        <f t="shared" si="977"/>
        <v>0</v>
      </c>
      <c r="I270" s="52">
        <f>I271</f>
        <v>0</v>
      </c>
      <c r="J270" s="288">
        <f>J271</f>
        <v>0</v>
      </c>
      <c r="K270" s="53">
        <f t="shared" ref="K270:AQ270" si="996">K271</f>
        <v>0</v>
      </c>
      <c r="L270" s="53">
        <f t="shared" si="996"/>
        <v>0</v>
      </c>
      <c r="M270" s="53">
        <f t="shared" si="996"/>
        <v>0</v>
      </c>
      <c r="N270" s="53">
        <f t="shared" si="996"/>
        <v>0</v>
      </c>
      <c r="O270" s="307">
        <f t="shared" si="996"/>
        <v>0</v>
      </c>
      <c r="P270" s="213"/>
      <c r="Q270" s="213"/>
      <c r="R270" s="213"/>
      <c r="S270" s="213"/>
      <c r="T270" s="19">
        <f t="shared" si="980"/>
        <v>0</v>
      </c>
      <c r="U270" s="52"/>
      <c r="V270" s="288"/>
      <c r="W270" s="53"/>
      <c r="X270" s="53"/>
      <c r="Y270" s="53"/>
      <c r="Z270" s="53"/>
      <c r="AA270" s="53"/>
      <c r="AB270" s="53"/>
      <c r="AC270" s="53"/>
      <c r="AD270" s="53"/>
      <c r="AE270" s="54"/>
      <c r="AF270" s="478">
        <f t="shared" si="981"/>
        <v>0</v>
      </c>
      <c r="AG270" s="52"/>
      <c r="AH270" s="288"/>
      <c r="AI270" s="53">
        <f t="shared" si="996"/>
        <v>0</v>
      </c>
      <c r="AJ270" s="53">
        <f t="shared" si="996"/>
        <v>0</v>
      </c>
      <c r="AK270" s="53">
        <f t="shared" si="996"/>
        <v>0</v>
      </c>
      <c r="AL270" s="53">
        <f t="shared" si="996"/>
        <v>0</v>
      </c>
      <c r="AM270" s="53">
        <f t="shared" si="996"/>
        <v>0</v>
      </c>
      <c r="AN270" s="53">
        <f t="shared" si="996"/>
        <v>0</v>
      </c>
      <c r="AO270" s="53">
        <f t="shared" si="996"/>
        <v>0</v>
      </c>
      <c r="AP270" s="53">
        <f t="shared" si="996"/>
        <v>0</v>
      </c>
      <c r="AQ270" s="54">
        <f t="shared" si="996"/>
        <v>0</v>
      </c>
      <c r="AR270" s="183"/>
      <c r="AS270" s="196"/>
      <c r="AT270" s="196"/>
      <c r="AU270" s="438"/>
      <c r="AV270" s="438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201"/>
      <c r="BQ270" s="201"/>
      <c r="BR270" s="201"/>
      <c r="BS270" s="201"/>
      <c r="BT270" s="201"/>
      <c r="BU270" s="201"/>
      <c r="BV270" s="201"/>
      <c r="BW270" s="201"/>
      <c r="BX270" s="201"/>
      <c r="BY270" s="201"/>
      <c r="BZ270" s="201"/>
      <c r="CA270" s="201"/>
      <c r="CB270" s="201"/>
      <c r="CC270" s="201"/>
      <c r="CD270" s="201"/>
      <c r="CE270" s="201"/>
      <c r="CF270" s="201"/>
      <c r="CG270" s="201"/>
      <c r="CH270" s="201"/>
      <c r="CI270" s="201"/>
      <c r="CJ270" s="201"/>
      <c r="CK270" s="201"/>
      <c r="CL270" s="201"/>
      <c r="CM270" s="201"/>
      <c r="CN270" s="201"/>
      <c r="CO270" s="201"/>
      <c r="CP270" s="201"/>
      <c r="CQ270" s="201"/>
      <c r="CR270" s="201"/>
      <c r="CS270" s="201"/>
      <c r="CT270" s="201"/>
      <c r="CU270" s="201"/>
      <c r="CV270" s="201"/>
      <c r="CW270" s="201"/>
      <c r="CX270" s="201"/>
      <c r="CY270" s="201"/>
      <c r="CZ270" s="201"/>
      <c r="DA270" s="201"/>
      <c r="DB270" s="201"/>
      <c r="DC270" s="201"/>
      <c r="DD270" s="201"/>
      <c r="DE270" s="201"/>
      <c r="DF270" s="201"/>
      <c r="DG270" s="201"/>
      <c r="DH270" s="201"/>
      <c r="DI270" s="201"/>
      <c r="DJ270" s="201"/>
      <c r="DK270" s="201"/>
      <c r="DL270" s="201"/>
      <c r="DM270" s="201"/>
      <c r="DN270" s="201"/>
      <c r="DO270" s="201"/>
      <c r="DP270" s="201"/>
      <c r="DQ270" s="201"/>
      <c r="DR270" s="201"/>
      <c r="DS270" s="201"/>
      <c r="DT270" s="201"/>
      <c r="DU270" s="201"/>
      <c r="DV270" s="201"/>
      <c r="DW270" s="201"/>
      <c r="DX270" s="201"/>
      <c r="DY270" s="201"/>
      <c r="DZ270" s="201"/>
      <c r="EA270" s="201"/>
      <c r="EB270" s="201"/>
      <c r="EC270" s="201"/>
      <c r="ED270" s="201"/>
      <c r="EE270" s="201"/>
      <c r="EF270" s="201"/>
    </row>
    <row r="271" spans="1:136" s="24" customFormat="1" ht="15.75" hidden="1" customHeight="1" x14ac:dyDescent="0.25">
      <c r="A271" s="610">
        <v>343</v>
      </c>
      <c r="B271" s="610"/>
      <c r="C271" s="610"/>
      <c r="D271" s="611" t="s">
        <v>10</v>
      </c>
      <c r="E271" s="611"/>
      <c r="F271" s="611"/>
      <c r="G271" s="612"/>
      <c r="H271" s="22">
        <f t="shared" si="977"/>
        <v>0</v>
      </c>
      <c r="I271" s="55"/>
      <c r="J271" s="289"/>
      <c r="K271" s="56"/>
      <c r="L271" s="56"/>
      <c r="M271" s="56"/>
      <c r="N271" s="56"/>
      <c r="O271" s="308"/>
      <c r="P271" s="213"/>
      <c r="Q271" s="213"/>
      <c r="R271" s="213"/>
      <c r="S271" s="213"/>
      <c r="T271" s="23">
        <f t="shared" si="980"/>
        <v>0</v>
      </c>
      <c r="U271" s="55"/>
      <c r="V271" s="289"/>
      <c r="W271" s="56"/>
      <c r="X271" s="56"/>
      <c r="Y271" s="56"/>
      <c r="Z271" s="56"/>
      <c r="AA271" s="56"/>
      <c r="AB271" s="56"/>
      <c r="AC271" s="56"/>
      <c r="AD271" s="56"/>
      <c r="AE271" s="57"/>
      <c r="AF271" s="479">
        <f t="shared" si="981"/>
        <v>0</v>
      </c>
      <c r="AG271" s="55"/>
      <c r="AH271" s="289"/>
      <c r="AI271" s="56"/>
      <c r="AJ271" s="56"/>
      <c r="AK271" s="56"/>
      <c r="AL271" s="56"/>
      <c r="AM271" s="56"/>
      <c r="AN271" s="56"/>
      <c r="AO271" s="56"/>
      <c r="AP271" s="56"/>
      <c r="AQ271" s="57"/>
      <c r="AR271" s="183"/>
      <c r="AS271" s="124"/>
      <c r="AT271" s="124"/>
      <c r="AU271" s="124"/>
      <c r="AV271" s="124"/>
      <c r="AW271" s="108"/>
      <c r="AX271" s="108"/>
      <c r="AY271" s="108"/>
      <c r="AZ271" s="108"/>
      <c r="BA271" s="108"/>
      <c r="BB271" s="108"/>
      <c r="BC271" s="108"/>
      <c r="BD271" s="108"/>
      <c r="BE271" s="108"/>
      <c r="BF271" s="108"/>
      <c r="BG271" s="108"/>
      <c r="BH271" s="108"/>
      <c r="BI271" s="108"/>
      <c r="BJ271" s="108"/>
      <c r="BK271" s="108"/>
      <c r="BL271" s="108"/>
      <c r="BM271" s="108"/>
      <c r="BN271" s="108"/>
      <c r="BO271" s="108"/>
      <c r="BP271" s="197"/>
      <c r="BQ271" s="197"/>
      <c r="BR271" s="197"/>
      <c r="BS271" s="197"/>
      <c r="BT271" s="197"/>
      <c r="BU271" s="197"/>
      <c r="BV271" s="197"/>
      <c r="BW271" s="197"/>
      <c r="BX271" s="197"/>
      <c r="BY271" s="197"/>
      <c r="BZ271" s="197"/>
      <c r="CA271" s="197"/>
      <c r="CB271" s="197"/>
      <c r="CC271" s="197"/>
      <c r="CD271" s="197"/>
      <c r="CE271" s="197"/>
      <c r="CF271" s="197"/>
      <c r="CG271" s="197"/>
      <c r="CH271" s="197"/>
      <c r="CI271" s="197"/>
      <c r="CJ271" s="197"/>
      <c r="CK271" s="197"/>
      <c r="CL271" s="197"/>
      <c r="CM271" s="197"/>
      <c r="CN271" s="197"/>
      <c r="CO271" s="197"/>
      <c r="CP271" s="197"/>
      <c r="CQ271" s="197"/>
      <c r="CR271" s="197"/>
      <c r="CS271" s="197"/>
      <c r="CT271" s="197"/>
      <c r="CU271" s="197"/>
      <c r="CV271" s="197"/>
      <c r="CW271" s="197"/>
      <c r="CX271" s="197"/>
      <c r="CY271" s="197"/>
      <c r="CZ271" s="197"/>
      <c r="DA271" s="197"/>
      <c r="DB271" s="197"/>
      <c r="DC271" s="197"/>
      <c r="DD271" s="197"/>
      <c r="DE271" s="197"/>
      <c r="DF271" s="197"/>
      <c r="DG271" s="197"/>
      <c r="DH271" s="197"/>
      <c r="DI271" s="197"/>
      <c r="DJ271" s="197"/>
      <c r="DK271" s="197"/>
      <c r="DL271" s="197"/>
      <c r="DM271" s="197"/>
      <c r="DN271" s="197"/>
      <c r="DO271" s="197"/>
      <c r="DP271" s="197"/>
      <c r="DQ271" s="197"/>
      <c r="DR271" s="197"/>
      <c r="DS271" s="197"/>
      <c r="DT271" s="197"/>
      <c r="DU271" s="197"/>
      <c r="DV271" s="197"/>
      <c r="DW271" s="197"/>
      <c r="DX271" s="197"/>
      <c r="DY271" s="197"/>
      <c r="DZ271" s="197"/>
      <c r="EA271" s="197"/>
      <c r="EB271" s="197"/>
      <c r="EC271" s="197"/>
      <c r="ED271" s="197"/>
      <c r="EE271" s="197"/>
      <c r="EF271" s="197"/>
    </row>
    <row r="272" spans="1:136" s="18" customFormat="1" ht="15.75" hidden="1" customHeight="1" x14ac:dyDescent="0.25">
      <c r="A272" s="44">
        <v>4</v>
      </c>
      <c r="B272" s="38"/>
      <c r="C272" s="38"/>
      <c r="D272" s="625" t="s">
        <v>17</v>
      </c>
      <c r="E272" s="625"/>
      <c r="F272" s="625"/>
      <c r="G272" s="626"/>
      <c r="H272" s="19">
        <f t="shared" si="977"/>
        <v>0</v>
      </c>
      <c r="I272" s="52">
        <f>I273</f>
        <v>0</v>
      </c>
      <c r="J272" s="288">
        <f>J273</f>
        <v>0</v>
      </c>
      <c r="K272" s="53">
        <f t="shared" ref="K272:AQ272" si="997">K273</f>
        <v>0</v>
      </c>
      <c r="L272" s="53">
        <f t="shared" si="997"/>
        <v>0</v>
      </c>
      <c r="M272" s="53">
        <f t="shared" si="997"/>
        <v>0</v>
      </c>
      <c r="N272" s="53">
        <f t="shared" si="997"/>
        <v>0</v>
      </c>
      <c r="O272" s="307">
        <f t="shared" si="997"/>
        <v>0</v>
      </c>
      <c r="P272" s="213"/>
      <c r="Q272" s="213"/>
      <c r="R272" s="213"/>
      <c r="S272" s="213"/>
      <c r="T272" s="19">
        <f t="shared" si="980"/>
        <v>0</v>
      </c>
      <c r="U272" s="52"/>
      <c r="V272" s="288"/>
      <c r="W272" s="53"/>
      <c r="X272" s="53"/>
      <c r="Y272" s="53"/>
      <c r="Z272" s="53"/>
      <c r="AA272" s="53"/>
      <c r="AB272" s="53"/>
      <c r="AC272" s="53"/>
      <c r="AD272" s="53"/>
      <c r="AE272" s="54"/>
      <c r="AF272" s="478">
        <f t="shared" si="981"/>
        <v>0</v>
      </c>
      <c r="AG272" s="52"/>
      <c r="AH272" s="288"/>
      <c r="AI272" s="53">
        <f t="shared" si="997"/>
        <v>0</v>
      </c>
      <c r="AJ272" s="53">
        <f t="shared" si="997"/>
        <v>0</v>
      </c>
      <c r="AK272" s="53">
        <f t="shared" si="997"/>
        <v>0</v>
      </c>
      <c r="AL272" s="53">
        <f t="shared" si="997"/>
        <v>0</v>
      </c>
      <c r="AM272" s="53">
        <f t="shared" si="997"/>
        <v>0</v>
      </c>
      <c r="AN272" s="53">
        <f t="shared" si="997"/>
        <v>0</v>
      </c>
      <c r="AO272" s="53">
        <f t="shared" si="997"/>
        <v>0</v>
      </c>
      <c r="AP272" s="53">
        <f>AP273</f>
        <v>0</v>
      </c>
      <c r="AQ272" s="54">
        <f t="shared" si="997"/>
        <v>0</v>
      </c>
      <c r="AR272" s="183"/>
      <c r="AS272" s="108"/>
      <c r="AT272" s="108"/>
      <c r="AU272" s="108"/>
      <c r="AV272" s="108"/>
      <c r="AW272" s="193"/>
      <c r="AX272" s="193"/>
      <c r="AY272" s="193"/>
      <c r="AZ272" s="193"/>
      <c r="BA272" s="193"/>
      <c r="BB272" s="193"/>
      <c r="BC272" s="193"/>
      <c r="BD272" s="193"/>
      <c r="BE272" s="193"/>
      <c r="BF272" s="193"/>
      <c r="BG272" s="193"/>
      <c r="BH272" s="193"/>
      <c r="BI272" s="193"/>
      <c r="BJ272" s="193"/>
      <c r="BK272" s="193"/>
      <c r="BL272" s="193"/>
      <c r="BM272" s="193"/>
      <c r="BN272" s="193"/>
      <c r="BO272" s="193"/>
      <c r="BP272" s="200"/>
      <c r="BQ272" s="200"/>
      <c r="BR272" s="200"/>
      <c r="BS272" s="200"/>
      <c r="BT272" s="200"/>
      <c r="BU272" s="200"/>
      <c r="BV272" s="200"/>
      <c r="BW272" s="200"/>
      <c r="BX272" s="200"/>
      <c r="BY272" s="200"/>
      <c r="BZ272" s="200"/>
      <c r="CA272" s="200"/>
      <c r="CB272" s="200"/>
      <c r="CC272" s="200"/>
      <c r="CD272" s="200"/>
      <c r="CE272" s="200"/>
      <c r="CF272" s="200"/>
      <c r="CG272" s="200"/>
      <c r="CH272" s="200"/>
      <c r="CI272" s="200"/>
      <c r="CJ272" s="200"/>
      <c r="CK272" s="200"/>
      <c r="CL272" s="200"/>
      <c r="CM272" s="200"/>
      <c r="CN272" s="200"/>
      <c r="CO272" s="200"/>
      <c r="CP272" s="200"/>
      <c r="CQ272" s="200"/>
      <c r="CR272" s="200"/>
      <c r="CS272" s="200"/>
      <c r="CT272" s="200"/>
      <c r="CU272" s="200"/>
      <c r="CV272" s="200"/>
      <c r="CW272" s="200"/>
      <c r="CX272" s="200"/>
      <c r="CY272" s="200"/>
      <c r="CZ272" s="200"/>
      <c r="DA272" s="200"/>
      <c r="DB272" s="200"/>
      <c r="DC272" s="200"/>
      <c r="DD272" s="200"/>
      <c r="DE272" s="200"/>
      <c r="DF272" s="200"/>
      <c r="DG272" s="200"/>
      <c r="DH272" s="200"/>
      <c r="DI272" s="200"/>
      <c r="DJ272" s="200"/>
      <c r="DK272" s="200"/>
      <c r="DL272" s="200"/>
      <c r="DM272" s="200"/>
      <c r="DN272" s="200"/>
      <c r="DO272" s="200"/>
      <c r="DP272" s="200"/>
      <c r="DQ272" s="200"/>
      <c r="DR272" s="200"/>
      <c r="DS272" s="200"/>
      <c r="DT272" s="200"/>
      <c r="DU272" s="200"/>
      <c r="DV272" s="200"/>
      <c r="DW272" s="200"/>
      <c r="DX272" s="200"/>
      <c r="DY272" s="200"/>
      <c r="DZ272" s="200"/>
      <c r="EA272" s="200"/>
      <c r="EB272" s="200"/>
      <c r="EC272" s="200"/>
      <c r="ED272" s="200"/>
      <c r="EE272" s="200"/>
      <c r="EF272" s="200"/>
    </row>
    <row r="273" spans="1:136" s="21" customFormat="1" ht="24.75" hidden="1" customHeight="1" x14ac:dyDescent="0.25">
      <c r="A273" s="627">
        <v>42</v>
      </c>
      <c r="B273" s="627"/>
      <c r="C273" s="44"/>
      <c r="D273" s="628" t="s">
        <v>45</v>
      </c>
      <c r="E273" s="628"/>
      <c r="F273" s="628"/>
      <c r="G273" s="626"/>
      <c r="H273" s="19">
        <f t="shared" si="977"/>
        <v>0</v>
      </c>
      <c r="I273" s="52">
        <f>SUM(I274:I275)</f>
        <v>0</v>
      </c>
      <c r="J273" s="288">
        <f>SUM(J274:J275)</f>
        <v>0</v>
      </c>
      <c r="K273" s="53">
        <f t="shared" ref="K273:N273" si="998">SUM(K274:K275)</f>
        <v>0</v>
      </c>
      <c r="L273" s="53">
        <f t="shared" si="998"/>
        <v>0</v>
      </c>
      <c r="M273" s="53">
        <f t="shared" si="998"/>
        <v>0</v>
      </c>
      <c r="N273" s="53">
        <f t="shared" si="998"/>
        <v>0</v>
      </c>
      <c r="O273" s="307">
        <f t="shared" ref="O273" si="999">SUM(O274:O275)</f>
        <v>0</v>
      </c>
      <c r="P273" s="213"/>
      <c r="Q273" s="213"/>
      <c r="R273" s="213"/>
      <c r="S273" s="213"/>
      <c r="T273" s="19">
        <f t="shared" si="980"/>
        <v>0</v>
      </c>
      <c r="U273" s="52"/>
      <c r="V273" s="288"/>
      <c r="W273" s="53"/>
      <c r="X273" s="53"/>
      <c r="Y273" s="53"/>
      <c r="Z273" s="53"/>
      <c r="AA273" s="53"/>
      <c r="AB273" s="53"/>
      <c r="AC273" s="53"/>
      <c r="AD273" s="53"/>
      <c r="AE273" s="54"/>
      <c r="AF273" s="478">
        <f t="shared" si="981"/>
        <v>0</v>
      </c>
      <c r="AG273" s="52"/>
      <c r="AH273" s="288"/>
      <c r="AI273" s="53">
        <f t="shared" ref="AI273:AQ273" si="1000">SUM(AI274:AI275)</f>
        <v>0</v>
      </c>
      <c r="AJ273" s="53">
        <f t="shared" si="1000"/>
        <v>0</v>
      </c>
      <c r="AK273" s="53">
        <f t="shared" si="1000"/>
        <v>0</v>
      </c>
      <c r="AL273" s="53">
        <f t="shared" si="1000"/>
        <v>0</v>
      </c>
      <c r="AM273" s="53">
        <f t="shared" ref="AM273" si="1001">SUM(AM274:AM275)</f>
        <v>0</v>
      </c>
      <c r="AN273" s="53">
        <f t="shared" si="1000"/>
        <v>0</v>
      </c>
      <c r="AO273" s="53">
        <f t="shared" si="1000"/>
        <v>0</v>
      </c>
      <c r="AP273" s="53">
        <f t="shared" si="1000"/>
        <v>0</v>
      </c>
      <c r="AQ273" s="54">
        <f t="shared" si="1000"/>
        <v>0</v>
      </c>
      <c r="AR273" s="183"/>
      <c r="AS273" s="108"/>
      <c r="AT273" s="108"/>
      <c r="AU273" s="108"/>
      <c r="AV273" s="108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201"/>
      <c r="BQ273" s="201"/>
      <c r="BR273" s="201"/>
      <c r="BS273" s="201"/>
      <c r="BT273" s="201"/>
      <c r="BU273" s="201"/>
      <c r="BV273" s="201"/>
      <c r="BW273" s="201"/>
      <c r="BX273" s="201"/>
      <c r="BY273" s="201"/>
      <c r="BZ273" s="201"/>
      <c r="CA273" s="201"/>
      <c r="CB273" s="201"/>
      <c r="CC273" s="201"/>
      <c r="CD273" s="201"/>
      <c r="CE273" s="201"/>
      <c r="CF273" s="201"/>
      <c r="CG273" s="201"/>
      <c r="CH273" s="201"/>
      <c r="CI273" s="201"/>
      <c r="CJ273" s="201"/>
      <c r="CK273" s="201"/>
      <c r="CL273" s="201"/>
      <c r="CM273" s="201"/>
      <c r="CN273" s="201"/>
      <c r="CO273" s="201"/>
      <c r="CP273" s="201"/>
      <c r="CQ273" s="201"/>
      <c r="CR273" s="201"/>
      <c r="CS273" s="201"/>
      <c r="CT273" s="201"/>
      <c r="CU273" s="201"/>
      <c r="CV273" s="201"/>
      <c r="CW273" s="201"/>
      <c r="CX273" s="201"/>
      <c r="CY273" s="201"/>
      <c r="CZ273" s="201"/>
      <c r="DA273" s="201"/>
      <c r="DB273" s="201"/>
      <c r="DC273" s="201"/>
      <c r="DD273" s="201"/>
      <c r="DE273" s="201"/>
      <c r="DF273" s="201"/>
      <c r="DG273" s="201"/>
      <c r="DH273" s="201"/>
      <c r="DI273" s="201"/>
      <c r="DJ273" s="201"/>
      <c r="DK273" s="201"/>
      <c r="DL273" s="201"/>
      <c r="DM273" s="201"/>
      <c r="DN273" s="201"/>
      <c r="DO273" s="201"/>
      <c r="DP273" s="201"/>
      <c r="DQ273" s="201"/>
      <c r="DR273" s="201"/>
      <c r="DS273" s="201"/>
      <c r="DT273" s="201"/>
      <c r="DU273" s="201"/>
      <c r="DV273" s="201"/>
      <c r="DW273" s="201"/>
      <c r="DX273" s="201"/>
      <c r="DY273" s="201"/>
      <c r="DZ273" s="201"/>
      <c r="EA273" s="201"/>
      <c r="EB273" s="201"/>
      <c r="EC273" s="201"/>
      <c r="ED273" s="201"/>
      <c r="EE273" s="201"/>
      <c r="EF273" s="201"/>
    </row>
    <row r="274" spans="1:136" s="24" customFormat="1" ht="15.75" hidden="1" customHeight="1" x14ac:dyDescent="0.25">
      <c r="A274" s="610">
        <v>422</v>
      </c>
      <c r="B274" s="610"/>
      <c r="C274" s="610"/>
      <c r="D274" s="611" t="s">
        <v>11</v>
      </c>
      <c r="E274" s="611"/>
      <c r="F274" s="611"/>
      <c r="G274" s="611"/>
      <c r="H274" s="22">
        <f t="shared" si="977"/>
        <v>0</v>
      </c>
      <c r="I274" s="55"/>
      <c r="J274" s="289"/>
      <c r="K274" s="56"/>
      <c r="L274" s="56"/>
      <c r="M274" s="56"/>
      <c r="N274" s="56"/>
      <c r="O274" s="308"/>
      <c r="P274" s="213"/>
      <c r="Q274" s="213"/>
      <c r="R274" s="213"/>
      <c r="S274" s="213"/>
      <c r="T274" s="23">
        <f t="shared" si="980"/>
        <v>0</v>
      </c>
      <c r="U274" s="55"/>
      <c r="V274" s="289"/>
      <c r="W274" s="56"/>
      <c r="X274" s="56"/>
      <c r="Y274" s="56"/>
      <c r="Z274" s="56"/>
      <c r="AA274" s="56"/>
      <c r="AB274" s="56"/>
      <c r="AC274" s="56"/>
      <c r="AD274" s="56"/>
      <c r="AE274" s="57"/>
      <c r="AF274" s="479">
        <f t="shared" si="981"/>
        <v>0</v>
      </c>
      <c r="AG274" s="55"/>
      <c r="AH274" s="289"/>
      <c r="AI274" s="56"/>
      <c r="AJ274" s="56"/>
      <c r="AK274" s="56"/>
      <c r="AL274" s="56"/>
      <c r="AM274" s="56"/>
      <c r="AN274" s="56"/>
      <c r="AO274" s="56"/>
      <c r="AP274" s="56"/>
      <c r="AQ274" s="57"/>
      <c r="AR274" s="183"/>
      <c r="AS274" s="107"/>
      <c r="AT274" s="107"/>
      <c r="AU274" s="107"/>
      <c r="AV274" s="107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97"/>
      <c r="BQ274" s="197"/>
      <c r="BR274" s="197"/>
      <c r="BS274" s="197"/>
      <c r="BT274" s="197"/>
      <c r="BU274" s="197"/>
      <c r="BV274" s="197"/>
      <c r="BW274" s="197"/>
      <c r="BX274" s="197"/>
      <c r="BY274" s="197"/>
      <c r="BZ274" s="197"/>
      <c r="CA274" s="197"/>
      <c r="CB274" s="197"/>
      <c r="CC274" s="197"/>
      <c r="CD274" s="197"/>
      <c r="CE274" s="197"/>
      <c r="CF274" s="197"/>
      <c r="CG274" s="197"/>
      <c r="CH274" s="197"/>
      <c r="CI274" s="197"/>
      <c r="CJ274" s="197"/>
      <c r="CK274" s="197"/>
      <c r="CL274" s="197"/>
      <c r="CM274" s="197"/>
      <c r="CN274" s="197"/>
      <c r="CO274" s="197"/>
      <c r="CP274" s="197"/>
      <c r="CQ274" s="197"/>
      <c r="CR274" s="197"/>
      <c r="CS274" s="197"/>
      <c r="CT274" s="197"/>
      <c r="CU274" s="197"/>
      <c r="CV274" s="197"/>
      <c r="CW274" s="197"/>
      <c r="CX274" s="197"/>
      <c r="CY274" s="197"/>
      <c r="CZ274" s="197"/>
      <c r="DA274" s="197"/>
      <c r="DB274" s="197"/>
      <c r="DC274" s="197"/>
      <c r="DD274" s="197"/>
      <c r="DE274" s="197"/>
      <c r="DF274" s="197"/>
      <c r="DG274" s="197"/>
      <c r="DH274" s="197"/>
      <c r="DI274" s="197"/>
      <c r="DJ274" s="197"/>
      <c r="DK274" s="197"/>
      <c r="DL274" s="197"/>
      <c r="DM274" s="197"/>
      <c r="DN274" s="197"/>
      <c r="DO274" s="197"/>
      <c r="DP274" s="197"/>
      <c r="DQ274" s="197"/>
      <c r="DR274" s="197"/>
      <c r="DS274" s="197"/>
      <c r="DT274" s="197"/>
      <c r="DU274" s="197"/>
      <c r="DV274" s="197"/>
      <c r="DW274" s="197"/>
      <c r="DX274" s="197"/>
      <c r="DY274" s="197"/>
      <c r="DZ274" s="197"/>
      <c r="EA274" s="197"/>
      <c r="EB274" s="197"/>
      <c r="EC274" s="197"/>
      <c r="ED274" s="197"/>
      <c r="EE274" s="197"/>
      <c r="EF274" s="197"/>
    </row>
    <row r="275" spans="1:136" s="24" customFormat="1" ht="29.25" hidden="1" customHeight="1" x14ac:dyDescent="0.25">
      <c r="A275" s="610">
        <v>424</v>
      </c>
      <c r="B275" s="610"/>
      <c r="C275" s="610"/>
      <c r="D275" s="611" t="s">
        <v>46</v>
      </c>
      <c r="E275" s="611"/>
      <c r="F275" s="611"/>
      <c r="G275" s="611"/>
      <c r="H275" s="22">
        <f t="shared" si="977"/>
        <v>0</v>
      </c>
      <c r="I275" s="55"/>
      <c r="J275" s="289"/>
      <c r="K275" s="56"/>
      <c r="L275" s="56"/>
      <c r="M275" s="56"/>
      <c r="N275" s="56"/>
      <c r="O275" s="308"/>
      <c r="P275" s="213"/>
      <c r="Q275" s="213"/>
      <c r="R275" s="213"/>
      <c r="S275" s="213"/>
      <c r="T275" s="23">
        <f t="shared" si="980"/>
        <v>0</v>
      </c>
      <c r="U275" s="55"/>
      <c r="V275" s="289"/>
      <c r="W275" s="56"/>
      <c r="X275" s="56"/>
      <c r="Y275" s="56"/>
      <c r="Z275" s="56"/>
      <c r="AA275" s="56"/>
      <c r="AB275" s="56"/>
      <c r="AC275" s="56"/>
      <c r="AD275" s="56"/>
      <c r="AE275" s="57"/>
      <c r="AF275" s="479">
        <f t="shared" si="981"/>
        <v>0</v>
      </c>
      <c r="AG275" s="55"/>
      <c r="AH275" s="289"/>
      <c r="AI275" s="56"/>
      <c r="AJ275" s="56"/>
      <c r="AK275" s="56"/>
      <c r="AL275" s="56"/>
      <c r="AM275" s="56"/>
      <c r="AN275" s="56"/>
      <c r="AO275" s="56"/>
      <c r="AP275" s="56"/>
      <c r="AQ275" s="57"/>
      <c r="AR275" s="183"/>
      <c r="AS275" s="107"/>
      <c r="AT275" s="107"/>
      <c r="AU275" s="107"/>
      <c r="AV275" s="107"/>
      <c r="AW275" s="108"/>
      <c r="AX275" s="108"/>
      <c r="AY275" s="108"/>
      <c r="AZ275" s="108"/>
      <c r="BA275" s="108"/>
      <c r="BB275" s="108"/>
      <c r="BC275" s="108"/>
      <c r="BD275" s="108"/>
      <c r="BE275" s="108"/>
      <c r="BF275" s="108"/>
      <c r="BG275" s="108"/>
      <c r="BH275" s="108"/>
      <c r="BI275" s="108"/>
      <c r="BJ275" s="108"/>
      <c r="BK275" s="108"/>
      <c r="BL275" s="108"/>
      <c r="BM275" s="108"/>
      <c r="BN275" s="108"/>
      <c r="BO275" s="108"/>
      <c r="BP275" s="197"/>
      <c r="BQ275" s="197"/>
      <c r="BR275" s="197"/>
      <c r="BS275" s="197"/>
      <c r="BT275" s="197"/>
      <c r="BU275" s="197"/>
      <c r="BV275" s="197"/>
      <c r="BW275" s="197"/>
      <c r="BX275" s="197"/>
      <c r="BY275" s="197"/>
      <c r="BZ275" s="197"/>
      <c r="CA275" s="197"/>
      <c r="CB275" s="197"/>
      <c r="CC275" s="197"/>
      <c r="CD275" s="197"/>
      <c r="CE275" s="197"/>
      <c r="CF275" s="197"/>
      <c r="CG275" s="197"/>
      <c r="CH275" s="197"/>
      <c r="CI275" s="197"/>
      <c r="CJ275" s="197"/>
      <c r="CK275" s="197"/>
      <c r="CL275" s="197"/>
      <c r="CM275" s="197"/>
      <c r="CN275" s="197"/>
      <c r="CO275" s="197"/>
      <c r="CP275" s="197"/>
      <c r="CQ275" s="197"/>
      <c r="CR275" s="197"/>
      <c r="CS275" s="197"/>
      <c r="CT275" s="197"/>
      <c r="CU275" s="197"/>
      <c r="CV275" s="197"/>
      <c r="CW275" s="197"/>
      <c r="CX275" s="197"/>
      <c r="CY275" s="197"/>
      <c r="CZ275" s="197"/>
      <c r="DA275" s="197"/>
      <c r="DB275" s="197"/>
      <c r="DC275" s="197"/>
      <c r="DD275" s="197"/>
      <c r="DE275" s="197"/>
      <c r="DF275" s="197"/>
      <c r="DG275" s="197"/>
      <c r="DH275" s="197"/>
      <c r="DI275" s="197"/>
      <c r="DJ275" s="197"/>
      <c r="DK275" s="197"/>
      <c r="DL275" s="197"/>
      <c r="DM275" s="197"/>
      <c r="DN275" s="197"/>
      <c r="DO275" s="197"/>
      <c r="DP275" s="197"/>
      <c r="DQ275" s="197"/>
      <c r="DR275" s="197"/>
      <c r="DS275" s="197"/>
      <c r="DT275" s="197"/>
      <c r="DU275" s="197"/>
      <c r="DV275" s="197"/>
      <c r="DW275" s="197"/>
      <c r="DX275" s="197"/>
      <c r="DY275" s="197"/>
      <c r="DZ275" s="197"/>
      <c r="EA275" s="197"/>
      <c r="EB275" s="197"/>
      <c r="EC275" s="197"/>
      <c r="ED275" s="197"/>
      <c r="EE275" s="197"/>
      <c r="EF275" s="197"/>
    </row>
    <row r="276" spans="1:136" s="45" customFormat="1" ht="15.75" hidden="1" customHeight="1" x14ac:dyDescent="0.25">
      <c r="I276" s="58"/>
      <c r="J276" s="58"/>
      <c r="K276" s="58"/>
      <c r="L276" s="58"/>
      <c r="M276" s="58"/>
      <c r="N276" s="58"/>
      <c r="O276" s="58"/>
      <c r="P276" s="213"/>
      <c r="Q276" s="213"/>
      <c r="R276" s="213"/>
      <c r="S276" s="213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203"/>
      <c r="AS276" s="108"/>
      <c r="AT276" s="108"/>
      <c r="AU276" s="108"/>
      <c r="AV276" s="108"/>
      <c r="AW276" s="202"/>
      <c r="AX276" s="202"/>
      <c r="AY276" s="202"/>
      <c r="AZ276" s="202"/>
      <c r="BA276" s="202"/>
      <c r="BB276" s="202"/>
      <c r="BC276" s="202"/>
      <c r="BD276" s="202"/>
      <c r="BE276" s="202"/>
      <c r="BF276" s="202"/>
      <c r="BG276" s="202"/>
      <c r="BH276" s="202"/>
      <c r="BI276" s="202"/>
      <c r="BJ276" s="202"/>
      <c r="BK276" s="202"/>
      <c r="BL276" s="202"/>
      <c r="BM276" s="202"/>
      <c r="BN276" s="202"/>
      <c r="BO276" s="202"/>
      <c r="BP276" s="58"/>
      <c r="BQ276" s="58"/>
      <c r="BR276" s="58"/>
      <c r="BS276" s="58"/>
      <c r="BT276" s="58"/>
      <c r="BU276" s="58"/>
      <c r="BV276" s="58"/>
      <c r="BW276" s="58"/>
      <c r="BX276" s="58"/>
      <c r="BY276" s="58"/>
      <c r="BZ276" s="58"/>
      <c r="CA276" s="58"/>
      <c r="CB276" s="58"/>
      <c r="CC276" s="58"/>
      <c r="CD276" s="58"/>
      <c r="CE276" s="58"/>
      <c r="CF276" s="58"/>
      <c r="CG276" s="58"/>
      <c r="CH276" s="58"/>
      <c r="CI276" s="58"/>
      <c r="CJ276" s="58"/>
      <c r="CK276" s="58"/>
      <c r="CL276" s="58"/>
      <c r="CM276" s="58"/>
      <c r="CN276" s="58"/>
      <c r="CO276" s="58"/>
      <c r="CP276" s="58"/>
      <c r="CQ276" s="58"/>
      <c r="CR276" s="58"/>
      <c r="CS276" s="58"/>
      <c r="CT276" s="58"/>
      <c r="CU276" s="58"/>
      <c r="CV276" s="58"/>
      <c r="CW276" s="58"/>
      <c r="CX276" s="58"/>
      <c r="CY276" s="58"/>
      <c r="CZ276" s="58"/>
      <c r="DA276" s="58"/>
      <c r="DB276" s="58"/>
      <c r="DC276" s="58"/>
      <c r="DD276" s="58"/>
      <c r="DE276" s="58"/>
      <c r="DF276" s="58"/>
      <c r="DG276" s="58"/>
      <c r="DH276" s="58"/>
      <c r="DI276" s="58"/>
      <c r="DJ276" s="58"/>
      <c r="DK276" s="58"/>
      <c r="DL276" s="58"/>
      <c r="DM276" s="58"/>
      <c r="DN276" s="58"/>
      <c r="DO276" s="58"/>
      <c r="DP276" s="58"/>
      <c r="DQ276" s="58"/>
      <c r="DR276" s="58"/>
      <c r="DS276" s="58"/>
      <c r="DT276" s="58"/>
      <c r="DU276" s="58"/>
      <c r="DV276" s="58"/>
      <c r="DW276" s="58"/>
      <c r="DX276" s="58"/>
      <c r="DY276" s="58"/>
      <c r="DZ276" s="58"/>
      <c r="EA276" s="58"/>
      <c r="EB276" s="58"/>
      <c r="EC276" s="58"/>
      <c r="ED276" s="58"/>
      <c r="EE276" s="58"/>
      <c r="EF276" s="58"/>
    </row>
    <row r="277" spans="1:136" s="45" customFormat="1" ht="15.75" hidden="1" customHeight="1" x14ac:dyDescent="0.25">
      <c r="I277" s="58"/>
      <c r="J277" s="58"/>
      <c r="K277" s="58"/>
      <c r="L277" s="58"/>
      <c r="M277" s="58"/>
      <c r="N277" s="58"/>
      <c r="O277" s="58"/>
      <c r="P277" s="213"/>
      <c r="Q277" s="213"/>
      <c r="R277" s="213"/>
      <c r="S277" s="213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203"/>
      <c r="AS277" s="108"/>
      <c r="AT277" s="108"/>
      <c r="AU277" s="108"/>
      <c r="AV277" s="108"/>
      <c r="AW277" s="202"/>
      <c r="AX277" s="202"/>
      <c r="AY277" s="202"/>
      <c r="AZ277" s="202"/>
      <c r="BA277" s="202"/>
      <c r="BB277" s="202"/>
      <c r="BC277" s="202"/>
      <c r="BD277" s="202"/>
      <c r="BE277" s="202"/>
      <c r="BF277" s="202"/>
      <c r="BG277" s="202"/>
      <c r="BH277" s="202"/>
      <c r="BI277" s="202"/>
      <c r="BJ277" s="202"/>
      <c r="BK277" s="202"/>
      <c r="BL277" s="202"/>
      <c r="BM277" s="202"/>
      <c r="BN277" s="202"/>
      <c r="BO277" s="202"/>
      <c r="BP277" s="58"/>
      <c r="BQ277" s="58"/>
      <c r="BR277" s="58"/>
      <c r="BS277" s="58"/>
      <c r="BT277" s="58"/>
      <c r="BU277" s="58"/>
      <c r="BV277" s="58"/>
      <c r="BW277" s="58"/>
      <c r="BX277" s="58"/>
      <c r="BY277" s="58"/>
      <c r="BZ277" s="58"/>
      <c r="CA277" s="58"/>
      <c r="CB277" s="58"/>
      <c r="CC277" s="58"/>
      <c r="CD277" s="58"/>
      <c r="CE277" s="58"/>
      <c r="CF277" s="58"/>
      <c r="CG277" s="58"/>
      <c r="CH277" s="58"/>
      <c r="CI277" s="58"/>
      <c r="CJ277" s="58"/>
      <c r="CK277" s="58"/>
      <c r="CL277" s="58"/>
      <c r="CM277" s="58"/>
      <c r="CN277" s="58"/>
      <c r="CO277" s="58"/>
      <c r="CP277" s="58"/>
      <c r="CQ277" s="58"/>
      <c r="CR277" s="58"/>
      <c r="CS277" s="58"/>
      <c r="CT277" s="58"/>
      <c r="CU277" s="58"/>
      <c r="CV277" s="58"/>
      <c r="CW277" s="58"/>
      <c r="CX277" s="58"/>
      <c r="CY277" s="58"/>
      <c r="CZ277" s="58"/>
      <c r="DA277" s="58"/>
      <c r="DB277" s="58"/>
      <c r="DC277" s="58"/>
      <c r="DD277" s="58"/>
      <c r="DE277" s="58"/>
      <c r="DF277" s="58"/>
      <c r="DG277" s="58"/>
      <c r="DH277" s="58"/>
      <c r="DI277" s="58"/>
      <c r="DJ277" s="58"/>
      <c r="DK277" s="58"/>
      <c r="DL277" s="58"/>
      <c r="DM277" s="58"/>
      <c r="DN277" s="58"/>
      <c r="DO277" s="58"/>
      <c r="DP277" s="58"/>
      <c r="DQ277" s="58"/>
      <c r="DR277" s="58"/>
      <c r="DS277" s="58"/>
      <c r="DT277" s="58"/>
      <c r="DU277" s="58"/>
      <c r="DV277" s="58"/>
      <c r="DW277" s="58"/>
      <c r="DX277" s="58"/>
      <c r="DY277" s="58"/>
      <c r="DZ277" s="58"/>
      <c r="EA277" s="58"/>
      <c r="EB277" s="58"/>
      <c r="EC277" s="58"/>
      <c r="ED277" s="58"/>
      <c r="EE277" s="58"/>
      <c r="EF277" s="58"/>
    </row>
    <row r="278" spans="1:136" s="24" customFormat="1" ht="15.75" hidden="1" customHeight="1" x14ac:dyDescent="0.25">
      <c r="A278" s="36"/>
      <c r="B278" s="36"/>
      <c r="C278" s="36"/>
      <c r="D278" s="25"/>
      <c r="E278" s="25"/>
      <c r="F278" s="25"/>
      <c r="G278" s="25"/>
      <c r="H278" s="22"/>
      <c r="I278" s="55"/>
      <c r="J278" s="289"/>
      <c r="K278" s="56"/>
      <c r="L278" s="56"/>
      <c r="M278" s="56"/>
      <c r="N278" s="56"/>
      <c r="O278" s="308"/>
      <c r="P278" s="213"/>
      <c r="Q278" s="213"/>
      <c r="R278" s="213"/>
      <c r="S278" s="213"/>
      <c r="T278" s="23"/>
      <c r="U278" s="55"/>
      <c r="V278" s="289"/>
      <c r="W278" s="56"/>
      <c r="X278" s="56"/>
      <c r="Y278" s="56"/>
      <c r="Z278" s="56"/>
      <c r="AA278" s="56"/>
      <c r="AB278" s="56"/>
      <c r="AC278" s="56"/>
      <c r="AD278" s="56"/>
      <c r="AE278" s="57"/>
      <c r="AF278" s="479"/>
      <c r="AG278" s="55"/>
      <c r="AH278" s="289"/>
      <c r="AI278" s="56"/>
      <c r="AJ278" s="56"/>
      <c r="AK278" s="56"/>
      <c r="AL278" s="56"/>
      <c r="AM278" s="56"/>
      <c r="AN278" s="56"/>
      <c r="AO278" s="56"/>
      <c r="AP278" s="56"/>
      <c r="AQ278" s="57"/>
      <c r="AR278" s="183"/>
      <c r="AS278" s="108"/>
      <c r="AT278" s="108"/>
      <c r="AU278" s="108"/>
      <c r="AV278" s="108"/>
      <c r="AW278" s="108"/>
      <c r="AX278" s="108"/>
      <c r="AY278" s="108"/>
      <c r="AZ278" s="108"/>
      <c r="BA278" s="108"/>
      <c r="BB278" s="108"/>
      <c r="BC278" s="108"/>
      <c r="BD278" s="108"/>
      <c r="BE278" s="108"/>
      <c r="BF278" s="108"/>
      <c r="BG278" s="108"/>
      <c r="BH278" s="108"/>
      <c r="BI278" s="108"/>
      <c r="BJ278" s="108"/>
      <c r="BK278" s="108"/>
      <c r="BL278" s="108"/>
      <c r="BM278" s="108"/>
      <c r="BN278" s="108"/>
      <c r="BO278" s="108"/>
      <c r="BP278" s="197"/>
      <c r="BQ278" s="197"/>
      <c r="BR278" s="197"/>
      <c r="BS278" s="197"/>
      <c r="BT278" s="197"/>
      <c r="BU278" s="197"/>
      <c r="BV278" s="197"/>
      <c r="BW278" s="197"/>
      <c r="BX278" s="197"/>
      <c r="BY278" s="197"/>
      <c r="BZ278" s="197"/>
      <c r="CA278" s="197"/>
      <c r="CB278" s="197"/>
      <c r="CC278" s="197"/>
      <c r="CD278" s="197"/>
      <c r="CE278" s="197"/>
      <c r="CF278" s="197"/>
      <c r="CG278" s="197"/>
      <c r="CH278" s="197"/>
      <c r="CI278" s="197"/>
      <c r="CJ278" s="197"/>
      <c r="CK278" s="197"/>
      <c r="CL278" s="197"/>
      <c r="CM278" s="197"/>
      <c r="CN278" s="197"/>
      <c r="CO278" s="197"/>
      <c r="CP278" s="197"/>
      <c r="CQ278" s="197"/>
      <c r="CR278" s="197"/>
      <c r="CS278" s="197"/>
      <c r="CT278" s="197"/>
      <c r="CU278" s="197"/>
      <c r="CV278" s="197"/>
      <c r="CW278" s="197"/>
      <c r="CX278" s="197"/>
      <c r="CY278" s="197"/>
      <c r="CZ278" s="197"/>
      <c r="DA278" s="197"/>
      <c r="DB278" s="197"/>
      <c r="DC278" s="197"/>
      <c r="DD278" s="197"/>
      <c r="DE278" s="197"/>
      <c r="DF278" s="197"/>
      <c r="DG278" s="197"/>
      <c r="DH278" s="197"/>
      <c r="DI278" s="197"/>
      <c r="DJ278" s="197"/>
      <c r="DK278" s="197"/>
      <c r="DL278" s="197"/>
      <c r="DM278" s="197"/>
      <c r="DN278" s="197"/>
      <c r="DO278" s="197"/>
      <c r="DP278" s="197"/>
      <c r="DQ278" s="197"/>
      <c r="DR278" s="197"/>
      <c r="DS278" s="197"/>
      <c r="DT278" s="197"/>
      <c r="DU278" s="197"/>
      <c r="DV278" s="197"/>
      <c r="DW278" s="197"/>
      <c r="DX278" s="197"/>
      <c r="DY278" s="197"/>
      <c r="DZ278" s="197"/>
      <c r="EA278" s="197"/>
      <c r="EB278" s="197"/>
      <c r="EC278" s="197"/>
      <c r="ED278" s="197"/>
      <c r="EE278" s="197"/>
      <c r="EF278" s="197"/>
    </row>
    <row r="279" spans="1:136" s="24" customFormat="1" ht="29.25" hidden="1" customHeight="1" x14ac:dyDescent="0.25">
      <c r="A279" s="610"/>
      <c r="B279" s="610"/>
      <c r="C279" s="610"/>
      <c r="D279" s="611"/>
      <c r="E279" s="611"/>
      <c r="F279" s="611"/>
      <c r="G279" s="612"/>
      <c r="H279" s="22"/>
      <c r="I279" s="55"/>
      <c r="J279" s="289"/>
      <c r="K279" s="56"/>
      <c r="L279" s="56"/>
      <c r="M279" s="56"/>
      <c r="N279" s="56"/>
      <c r="O279" s="308"/>
      <c r="P279" s="213"/>
      <c r="Q279" s="213"/>
      <c r="R279" s="213"/>
      <c r="S279" s="213"/>
      <c r="T279" s="23"/>
      <c r="U279" s="55"/>
      <c r="V279" s="289"/>
      <c r="W279" s="56"/>
      <c r="X279" s="56"/>
      <c r="Y279" s="56"/>
      <c r="Z279" s="56"/>
      <c r="AA279" s="56"/>
      <c r="AB279" s="56"/>
      <c r="AC279" s="56"/>
      <c r="AD279" s="56"/>
      <c r="AE279" s="57"/>
      <c r="AF279" s="479"/>
      <c r="AG279" s="55"/>
      <c r="AH279" s="289"/>
      <c r="AI279" s="56"/>
      <c r="AJ279" s="56"/>
      <c r="AK279" s="56"/>
      <c r="AL279" s="56"/>
      <c r="AM279" s="56"/>
      <c r="AN279" s="56"/>
      <c r="AO279" s="56"/>
      <c r="AP279" s="56"/>
      <c r="AQ279" s="57"/>
      <c r="AR279" s="183"/>
      <c r="AS279" s="214"/>
      <c r="AT279" s="214"/>
      <c r="AU279" s="184"/>
      <c r="AV279" s="184"/>
      <c r="AW279" s="108"/>
      <c r="AX279" s="108"/>
      <c r="AY279" s="108"/>
      <c r="AZ279" s="108"/>
      <c r="BA279" s="108"/>
      <c r="BB279" s="108"/>
      <c r="BC279" s="108"/>
      <c r="BD279" s="108"/>
      <c r="BE279" s="108"/>
      <c r="BF279" s="108"/>
      <c r="BG279" s="108"/>
      <c r="BH279" s="108"/>
      <c r="BI279" s="108"/>
      <c r="BJ279" s="108"/>
      <c r="BK279" s="108"/>
      <c r="BL279" s="108"/>
      <c r="BM279" s="108"/>
      <c r="BN279" s="108"/>
      <c r="BO279" s="108"/>
      <c r="BP279" s="197"/>
      <c r="BQ279" s="197"/>
      <c r="BR279" s="197"/>
      <c r="BS279" s="197"/>
      <c r="BT279" s="197"/>
      <c r="BU279" s="197"/>
      <c r="BV279" s="197"/>
      <c r="BW279" s="197"/>
      <c r="BX279" s="197"/>
      <c r="BY279" s="197"/>
      <c r="BZ279" s="197"/>
      <c r="CA279" s="197"/>
      <c r="CB279" s="197"/>
      <c r="CC279" s="197"/>
      <c r="CD279" s="197"/>
      <c r="CE279" s="197"/>
      <c r="CF279" s="197"/>
      <c r="CG279" s="197"/>
      <c r="CH279" s="197"/>
      <c r="CI279" s="197"/>
      <c r="CJ279" s="197"/>
      <c r="CK279" s="197"/>
      <c r="CL279" s="197"/>
      <c r="CM279" s="197"/>
      <c r="CN279" s="197"/>
      <c r="CO279" s="197"/>
      <c r="CP279" s="197"/>
      <c r="CQ279" s="197"/>
      <c r="CR279" s="197"/>
      <c r="CS279" s="197"/>
      <c r="CT279" s="197"/>
      <c r="CU279" s="197"/>
      <c r="CV279" s="197"/>
      <c r="CW279" s="197"/>
      <c r="CX279" s="197"/>
      <c r="CY279" s="197"/>
      <c r="CZ279" s="197"/>
      <c r="DA279" s="197"/>
      <c r="DB279" s="197"/>
      <c r="DC279" s="197"/>
      <c r="DD279" s="197"/>
      <c r="DE279" s="197"/>
      <c r="DF279" s="197"/>
      <c r="DG279" s="197"/>
      <c r="DH279" s="197"/>
      <c r="DI279" s="197"/>
      <c r="DJ279" s="197"/>
      <c r="DK279" s="197"/>
      <c r="DL279" s="197"/>
      <c r="DM279" s="197"/>
      <c r="DN279" s="197"/>
      <c r="DO279" s="197"/>
      <c r="DP279" s="197"/>
      <c r="DQ279" s="197"/>
      <c r="DR279" s="197"/>
      <c r="DS279" s="197"/>
      <c r="DT279" s="197"/>
      <c r="DU279" s="197"/>
      <c r="DV279" s="197"/>
      <c r="DW279" s="197"/>
      <c r="DX279" s="197"/>
      <c r="DY279" s="197"/>
      <c r="DZ279" s="197"/>
      <c r="EA279" s="197"/>
      <c r="EB279" s="197"/>
      <c r="EC279" s="197"/>
      <c r="ED279" s="197"/>
      <c r="EE279" s="197"/>
      <c r="EF279" s="197"/>
    </row>
    <row r="280" spans="1:136" s="32" customFormat="1" ht="29.25" hidden="1" customHeight="1" x14ac:dyDescent="0.25">
      <c r="A280" s="26"/>
      <c r="B280" s="26"/>
      <c r="C280" s="26"/>
      <c r="D280" s="27"/>
      <c r="E280" s="27"/>
      <c r="F280" s="27"/>
      <c r="G280" s="27"/>
      <c r="H280" s="28"/>
      <c r="I280" s="29"/>
      <c r="J280" s="290"/>
      <c r="K280" s="30"/>
      <c r="L280" s="30"/>
      <c r="M280" s="30"/>
      <c r="N280" s="30"/>
      <c r="O280" s="92"/>
      <c r="P280" s="213"/>
      <c r="Q280" s="213"/>
      <c r="R280" s="213"/>
      <c r="S280" s="213"/>
      <c r="T280" s="28"/>
      <c r="U280" s="29"/>
      <c r="V280" s="290"/>
      <c r="W280" s="30"/>
      <c r="X280" s="30"/>
      <c r="Y280" s="30"/>
      <c r="Z280" s="30"/>
      <c r="AA280" s="30"/>
      <c r="AB280" s="30"/>
      <c r="AC280" s="30"/>
      <c r="AD280" s="30"/>
      <c r="AE280" s="31"/>
      <c r="AF280" s="109"/>
      <c r="AG280" s="29"/>
      <c r="AH280" s="290"/>
      <c r="AI280" s="30"/>
      <c r="AJ280" s="30"/>
      <c r="AK280" s="30"/>
      <c r="AL280" s="30"/>
      <c r="AM280" s="30"/>
      <c r="AN280" s="30"/>
      <c r="AO280" s="30"/>
      <c r="AP280" s="30"/>
      <c r="AQ280" s="31"/>
      <c r="AR280" s="183"/>
      <c r="AS280" s="196"/>
      <c r="AT280" s="196"/>
      <c r="AU280" s="438"/>
      <c r="AV280" s="438"/>
      <c r="AW280" s="108"/>
      <c r="AX280" s="108"/>
      <c r="AY280" s="108"/>
      <c r="AZ280" s="108"/>
      <c r="BA280" s="108"/>
      <c r="BB280" s="108"/>
      <c r="BC280" s="108"/>
      <c r="BD280" s="108"/>
      <c r="BE280" s="108"/>
      <c r="BF280" s="108"/>
      <c r="BG280" s="108"/>
      <c r="BH280" s="108"/>
      <c r="BI280" s="108"/>
      <c r="BJ280" s="108"/>
      <c r="BK280" s="108"/>
      <c r="BL280" s="108"/>
      <c r="BM280" s="108"/>
      <c r="BN280" s="108"/>
      <c r="BO280" s="108"/>
      <c r="BP280" s="89"/>
      <c r="BQ280" s="89"/>
      <c r="BR280" s="89"/>
      <c r="BS280" s="89"/>
      <c r="BT280" s="89"/>
      <c r="BU280" s="89"/>
      <c r="BV280" s="89"/>
      <c r="BW280" s="89"/>
      <c r="BX280" s="89"/>
      <c r="BY280" s="89"/>
      <c r="BZ280" s="89"/>
      <c r="CA280" s="89"/>
      <c r="CB280" s="89"/>
      <c r="CC280" s="89"/>
      <c r="CD280" s="89"/>
      <c r="CE280" s="89"/>
      <c r="CF280" s="89"/>
      <c r="CG280" s="89"/>
      <c r="CH280" s="89"/>
      <c r="CI280" s="89"/>
      <c r="CJ280" s="89"/>
      <c r="CK280" s="89"/>
      <c r="CL280" s="89"/>
      <c r="CM280" s="89"/>
      <c r="CN280" s="89"/>
      <c r="CO280" s="89"/>
      <c r="CP280" s="89"/>
      <c r="CQ280" s="89"/>
      <c r="CR280" s="89"/>
      <c r="CS280" s="89"/>
      <c r="CT280" s="89"/>
      <c r="CU280" s="89"/>
      <c r="CV280" s="89"/>
      <c r="CW280" s="89"/>
      <c r="CX280" s="89"/>
      <c r="CY280" s="89"/>
      <c r="CZ280" s="89"/>
      <c r="DA280" s="89"/>
      <c r="DB280" s="89"/>
      <c r="DC280" s="89"/>
      <c r="DD280" s="89"/>
      <c r="DE280" s="89"/>
      <c r="DF280" s="89"/>
      <c r="DG280" s="89"/>
      <c r="DH280" s="89"/>
      <c r="DI280" s="89"/>
      <c r="DJ280" s="89"/>
      <c r="DK280" s="89"/>
      <c r="DL280" s="89"/>
      <c r="DM280" s="89"/>
      <c r="DN280" s="89"/>
      <c r="DO280" s="89"/>
      <c r="DP280" s="89"/>
      <c r="DQ280" s="89"/>
      <c r="DR280" s="89"/>
      <c r="DS280" s="89"/>
      <c r="DT280" s="89"/>
      <c r="DU280" s="89"/>
      <c r="DV280" s="89"/>
      <c r="DW280" s="89"/>
      <c r="DX280" s="89"/>
      <c r="DY280" s="89"/>
      <c r="DZ280" s="89"/>
      <c r="EA280" s="89"/>
      <c r="EB280" s="89"/>
      <c r="EC280" s="89"/>
      <c r="ED280" s="89"/>
      <c r="EE280" s="89"/>
      <c r="EF280" s="89"/>
    </row>
    <row r="281" spans="1:136" s="16" customFormat="1" ht="28.5" hidden="1" customHeight="1" x14ac:dyDescent="0.25">
      <c r="A281" s="629"/>
      <c r="B281" s="629"/>
      <c r="C281" s="629"/>
      <c r="D281" s="653"/>
      <c r="E281" s="653"/>
      <c r="F281" s="653"/>
      <c r="G281" s="654"/>
      <c r="H281" s="15">
        <f t="shared" ref="H281:H298" si="1002">SUM(I281:S281)</f>
        <v>0</v>
      </c>
      <c r="I281" s="47">
        <f>I282</f>
        <v>0</v>
      </c>
      <c r="J281" s="286">
        <f>J282</f>
        <v>0</v>
      </c>
      <c r="K281" s="48">
        <f t="shared" ref="K281:O281" si="1003">K282</f>
        <v>0</v>
      </c>
      <c r="L281" s="48">
        <f t="shared" si="1003"/>
        <v>0</v>
      </c>
      <c r="M281" s="48">
        <f t="shared" si="1003"/>
        <v>0</v>
      </c>
      <c r="N281" s="48">
        <f t="shared" si="1003"/>
        <v>0</v>
      </c>
      <c r="O281" s="305">
        <f t="shared" si="1003"/>
        <v>0</v>
      </c>
      <c r="P281" s="213"/>
      <c r="Q281" s="213"/>
      <c r="R281" s="213"/>
      <c r="S281" s="213"/>
      <c r="T281" s="15">
        <f t="shared" ref="T281:T298" si="1004">SUM(U281:AE281)</f>
        <v>0</v>
      </c>
      <c r="U281" s="47"/>
      <c r="V281" s="286"/>
      <c r="W281" s="215"/>
      <c r="X281" s="215"/>
      <c r="Y281" s="215"/>
      <c r="Z281" s="215"/>
      <c r="AA281" s="215"/>
      <c r="AB281" s="215"/>
      <c r="AC281" s="215"/>
      <c r="AD281" s="215"/>
      <c r="AE281" s="216"/>
      <c r="AF281" s="476">
        <f t="shared" ref="AF281:AF298" si="1005">SUM(AG281:AQ281)</f>
        <v>0</v>
      </c>
      <c r="AG281" s="217"/>
      <c r="AH281" s="292"/>
      <c r="AI281" s="215">
        <f t="shared" ref="AI281:AQ281" si="1006">AI282</f>
        <v>0</v>
      </c>
      <c r="AJ281" s="215">
        <f t="shared" si="1006"/>
        <v>0</v>
      </c>
      <c r="AK281" s="215">
        <f t="shared" si="1006"/>
        <v>0</v>
      </c>
      <c r="AL281" s="215">
        <f t="shared" si="1006"/>
        <v>0</v>
      </c>
      <c r="AM281" s="215">
        <f t="shared" si="1006"/>
        <v>0</v>
      </c>
      <c r="AN281" s="215">
        <f t="shared" si="1006"/>
        <v>0</v>
      </c>
      <c r="AO281" s="215">
        <f t="shared" si="1006"/>
        <v>0</v>
      </c>
      <c r="AP281" s="215">
        <f t="shared" si="1006"/>
        <v>0</v>
      </c>
      <c r="AQ281" s="216">
        <f t="shared" si="1006"/>
        <v>0</v>
      </c>
      <c r="AR281" s="183"/>
      <c r="AS281" s="196"/>
      <c r="AT281" s="196"/>
      <c r="AU281" s="438"/>
      <c r="AV281" s="438"/>
      <c r="AW281" s="184"/>
      <c r="AX281" s="184"/>
      <c r="AY281" s="184"/>
      <c r="AZ281" s="184"/>
      <c r="BA281" s="184"/>
      <c r="BB281" s="184"/>
      <c r="BC281" s="184"/>
      <c r="BD281" s="184"/>
      <c r="BE281" s="184"/>
      <c r="BF281" s="184"/>
      <c r="BG281" s="184"/>
      <c r="BH281" s="184"/>
      <c r="BI281" s="184"/>
      <c r="BJ281" s="184"/>
      <c r="BK281" s="184"/>
      <c r="BL281" s="184"/>
      <c r="BM281" s="184"/>
      <c r="BN281" s="184"/>
      <c r="BO281" s="184"/>
      <c r="BP281" s="199"/>
      <c r="BQ281" s="199"/>
      <c r="BR281" s="199"/>
      <c r="BS281" s="199"/>
      <c r="BT281" s="199"/>
      <c r="BU281" s="199"/>
      <c r="BV281" s="199"/>
      <c r="BW281" s="199"/>
      <c r="BX281" s="199"/>
      <c r="BY281" s="199"/>
      <c r="BZ281" s="199"/>
      <c r="CA281" s="199"/>
      <c r="CB281" s="199"/>
      <c r="CC281" s="199"/>
      <c r="CD281" s="199"/>
      <c r="CE281" s="199"/>
      <c r="CF281" s="199"/>
      <c r="CG281" s="199"/>
      <c r="CH281" s="199"/>
      <c r="CI281" s="199"/>
      <c r="CJ281" s="199"/>
      <c r="CK281" s="199"/>
      <c r="CL281" s="199"/>
      <c r="CM281" s="199"/>
      <c r="CN281" s="199"/>
      <c r="CO281" s="199"/>
      <c r="CP281" s="199"/>
      <c r="CQ281" s="199"/>
      <c r="CR281" s="199"/>
      <c r="CS281" s="199"/>
      <c r="CT281" s="199"/>
      <c r="CU281" s="199"/>
      <c r="CV281" s="199"/>
      <c r="CW281" s="199"/>
      <c r="CX281" s="199"/>
      <c r="CY281" s="199"/>
      <c r="CZ281" s="199"/>
      <c r="DA281" s="199"/>
      <c r="DB281" s="199"/>
      <c r="DC281" s="199"/>
      <c r="DD281" s="199"/>
      <c r="DE281" s="199"/>
      <c r="DF281" s="199"/>
      <c r="DG281" s="199"/>
      <c r="DH281" s="199"/>
      <c r="DI281" s="199"/>
      <c r="DJ281" s="199"/>
      <c r="DK281" s="199"/>
      <c r="DL281" s="199"/>
      <c r="DM281" s="199"/>
      <c r="DN281" s="199"/>
      <c r="DO281" s="199"/>
      <c r="DP281" s="199"/>
      <c r="DQ281" s="199"/>
      <c r="DR281" s="199"/>
      <c r="DS281" s="199"/>
      <c r="DT281" s="199"/>
      <c r="DU281" s="199"/>
      <c r="DV281" s="199"/>
      <c r="DW281" s="199"/>
      <c r="DX281" s="199"/>
      <c r="DY281" s="199"/>
      <c r="DZ281" s="199"/>
      <c r="EA281" s="199"/>
      <c r="EB281" s="199"/>
      <c r="EC281" s="199"/>
      <c r="ED281" s="199"/>
      <c r="EE281" s="199"/>
      <c r="EF281" s="199"/>
    </row>
    <row r="282" spans="1:136" s="18" customFormat="1" ht="28.5" hidden="1" customHeight="1" x14ac:dyDescent="0.25">
      <c r="A282" s="622"/>
      <c r="B282" s="622"/>
      <c r="C282" s="622"/>
      <c r="D282" s="623"/>
      <c r="E282" s="623"/>
      <c r="F282" s="623"/>
      <c r="G282" s="624"/>
      <c r="H282" s="17">
        <f t="shared" si="1002"/>
        <v>0</v>
      </c>
      <c r="I282" s="49">
        <f>I283+I295</f>
        <v>0</v>
      </c>
      <c r="J282" s="287">
        <f>J283+J295</f>
        <v>0</v>
      </c>
      <c r="K282" s="50">
        <f t="shared" ref="K282:N282" si="1007">K283+K295</f>
        <v>0</v>
      </c>
      <c r="L282" s="50">
        <f t="shared" si="1007"/>
        <v>0</v>
      </c>
      <c r="M282" s="50">
        <f t="shared" si="1007"/>
        <v>0</v>
      </c>
      <c r="N282" s="50">
        <f t="shared" si="1007"/>
        <v>0</v>
      </c>
      <c r="O282" s="306">
        <f t="shared" ref="O282" si="1008">O283+O295</f>
        <v>0</v>
      </c>
      <c r="P282" s="213"/>
      <c r="Q282" s="213"/>
      <c r="R282" s="213"/>
      <c r="S282" s="213"/>
      <c r="T282" s="17">
        <f t="shared" si="1004"/>
        <v>0</v>
      </c>
      <c r="U282" s="49"/>
      <c r="V282" s="287"/>
      <c r="W282" s="50"/>
      <c r="X282" s="50"/>
      <c r="Y282" s="50"/>
      <c r="Z282" s="50"/>
      <c r="AA282" s="50"/>
      <c r="AB282" s="50"/>
      <c r="AC282" s="50"/>
      <c r="AD282" s="50"/>
      <c r="AE282" s="51"/>
      <c r="AF282" s="477">
        <f t="shared" si="1005"/>
        <v>0</v>
      </c>
      <c r="AG282" s="49"/>
      <c r="AH282" s="287"/>
      <c r="AI282" s="50">
        <f t="shared" ref="AI282:AQ282" si="1009">AI283+AI295</f>
        <v>0</v>
      </c>
      <c r="AJ282" s="50">
        <f t="shared" si="1009"/>
        <v>0</v>
      </c>
      <c r="AK282" s="50">
        <f t="shared" si="1009"/>
        <v>0</v>
      </c>
      <c r="AL282" s="50">
        <f t="shared" si="1009"/>
        <v>0</v>
      </c>
      <c r="AM282" s="50">
        <f t="shared" ref="AM282" si="1010">AM283+AM295</f>
        <v>0</v>
      </c>
      <c r="AN282" s="50">
        <f t="shared" si="1009"/>
        <v>0</v>
      </c>
      <c r="AO282" s="50">
        <f t="shared" si="1009"/>
        <v>0</v>
      </c>
      <c r="AP282" s="50">
        <f t="shared" si="1009"/>
        <v>0</v>
      </c>
      <c r="AQ282" s="51">
        <f t="shared" si="1009"/>
        <v>0</v>
      </c>
      <c r="AR282" s="183"/>
      <c r="AS282" s="124"/>
      <c r="AT282" s="124"/>
      <c r="AU282" s="124"/>
      <c r="AV282" s="124"/>
      <c r="AW282" s="193"/>
      <c r="AX282" s="193"/>
      <c r="AY282" s="193"/>
      <c r="AZ282" s="193"/>
      <c r="BA282" s="193"/>
      <c r="BB282" s="193"/>
      <c r="BC282" s="193"/>
      <c r="BD282" s="193"/>
      <c r="BE282" s="193"/>
      <c r="BF282" s="193"/>
      <c r="BG282" s="193"/>
      <c r="BH282" s="193"/>
      <c r="BI282" s="193"/>
      <c r="BJ282" s="193"/>
      <c r="BK282" s="193"/>
      <c r="BL282" s="193"/>
      <c r="BM282" s="193"/>
      <c r="BN282" s="193"/>
      <c r="BO282" s="193"/>
      <c r="BP282" s="200"/>
      <c r="BQ282" s="200"/>
      <c r="BR282" s="200"/>
      <c r="BS282" s="200"/>
      <c r="BT282" s="200"/>
      <c r="BU282" s="200"/>
      <c r="BV282" s="200"/>
      <c r="BW282" s="200"/>
      <c r="BX282" s="200"/>
      <c r="BY282" s="200"/>
      <c r="BZ282" s="200"/>
      <c r="CA282" s="200"/>
      <c r="CB282" s="200"/>
      <c r="CC282" s="200"/>
      <c r="CD282" s="200"/>
      <c r="CE282" s="200"/>
      <c r="CF282" s="200"/>
      <c r="CG282" s="200"/>
      <c r="CH282" s="200"/>
      <c r="CI282" s="200"/>
      <c r="CJ282" s="200"/>
      <c r="CK282" s="200"/>
      <c r="CL282" s="200"/>
      <c r="CM282" s="200"/>
      <c r="CN282" s="200"/>
      <c r="CO282" s="200"/>
      <c r="CP282" s="200"/>
      <c r="CQ282" s="200"/>
      <c r="CR282" s="200"/>
      <c r="CS282" s="200"/>
      <c r="CT282" s="200"/>
      <c r="CU282" s="200"/>
      <c r="CV282" s="200"/>
      <c r="CW282" s="200"/>
      <c r="CX282" s="200"/>
      <c r="CY282" s="200"/>
      <c r="CZ282" s="200"/>
      <c r="DA282" s="200"/>
      <c r="DB282" s="200"/>
      <c r="DC282" s="200"/>
      <c r="DD282" s="200"/>
      <c r="DE282" s="200"/>
      <c r="DF282" s="200"/>
      <c r="DG282" s="200"/>
      <c r="DH282" s="200"/>
      <c r="DI282" s="200"/>
      <c r="DJ282" s="200"/>
      <c r="DK282" s="200"/>
      <c r="DL282" s="200"/>
      <c r="DM282" s="200"/>
      <c r="DN282" s="200"/>
      <c r="DO282" s="200"/>
      <c r="DP282" s="200"/>
      <c r="DQ282" s="200"/>
      <c r="DR282" s="200"/>
      <c r="DS282" s="200"/>
      <c r="DT282" s="200"/>
      <c r="DU282" s="200"/>
      <c r="DV282" s="200"/>
      <c r="DW282" s="200"/>
      <c r="DX282" s="200"/>
      <c r="DY282" s="200"/>
      <c r="DZ282" s="200"/>
      <c r="EA282" s="200"/>
      <c r="EB282" s="200"/>
      <c r="EC282" s="200"/>
      <c r="ED282" s="200"/>
      <c r="EE282" s="200"/>
      <c r="EF282" s="200"/>
    </row>
    <row r="283" spans="1:136" s="18" customFormat="1" ht="15.75" hidden="1" customHeight="1" x14ac:dyDescent="0.25">
      <c r="A283" s="20">
        <v>3</v>
      </c>
      <c r="C283" s="37"/>
      <c r="D283" s="625" t="s">
        <v>16</v>
      </c>
      <c r="E283" s="625"/>
      <c r="F283" s="625"/>
      <c r="G283" s="626"/>
      <c r="H283" s="19">
        <f t="shared" si="1002"/>
        <v>0</v>
      </c>
      <c r="I283" s="52">
        <f>I284+I288+I293</f>
        <v>0</v>
      </c>
      <c r="J283" s="288">
        <f>J284+J288+J293</f>
        <v>0</v>
      </c>
      <c r="K283" s="53">
        <f t="shared" ref="K283:N283" si="1011">K284+K288+K293</f>
        <v>0</v>
      </c>
      <c r="L283" s="53">
        <f t="shared" si="1011"/>
        <v>0</v>
      </c>
      <c r="M283" s="53">
        <f t="shared" si="1011"/>
        <v>0</v>
      </c>
      <c r="N283" s="53">
        <f t="shared" si="1011"/>
        <v>0</v>
      </c>
      <c r="O283" s="307">
        <f t="shared" ref="O283" si="1012">O284+O288+O293</f>
        <v>0</v>
      </c>
      <c r="P283" s="213"/>
      <c r="Q283" s="213"/>
      <c r="R283" s="213"/>
      <c r="S283" s="213"/>
      <c r="T283" s="19">
        <f t="shared" si="1004"/>
        <v>0</v>
      </c>
      <c r="U283" s="52"/>
      <c r="V283" s="288"/>
      <c r="W283" s="53"/>
      <c r="X283" s="53"/>
      <c r="Y283" s="53"/>
      <c r="Z283" s="53"/>
      <c r="AA283" s="53"/>
      <c r="AB283" s="53"/>
      <c r="AC283" s="53"/>
      <c r="AD283" s="53"/>
      <c r="AE283" s="54"/>
      <c r="AF283" s="478">
        <f t="shared" si="1005"/>
        <v>0</v>
      </c>
      <c r="AG283" s="52"/>
      <c r="AH283" s="288"/>
      <c r="AI283" s="53">
        <f t="shared" ref="AI283:AQ283" si="1013">AI284+AI288+AI293</f>
        <v>0</v>
      </c>
      <c r="AJ283" s="53">
        <f t="shared" si="1013"/>
        <v>0</v>
      </c>
      <c r="AK283" s="53">
        <f t="shared" si="1013"/>
        <v>0</v>
      </c>
      <c r="AL283" s="53">
        <f t="shared" si="1013"/>
        <v>0</v>
      </c>
      <c r="AM283" s="53">
        <f t="shared" ref="AM283" si="1014">AM284+AM288+AM293</f>
        <v>0</v>
      </c>
      <c r="AN283" s="53">
        <f t="shared" si="1013"/>
        <v>0</v>
      </c>
      <c r="AO283" s="53">
        <f t="shared" si="1013"/>
        <v>0</v>
      </c>
      <c r="AP283" s="53">
        <f t="shared" si="1013"/>
        <v>0</v>
      </c>
      <c r="AQ283" s="54">
        <f t="shared" si="1013"/>
        <v>0</v>
      </c>
      <c r="AR283" s="183"/>
      <c r="AS283" s="108"/>
      <c r="AT283" s="108"/>
      <c r="AU283" s="108"/>
      <c r="AV283" s="108"/>
      <c r="AW283" s="193"/>
      <c r="AX283" s="193"/>
      <c r="AY283" s="193"/>
      <c r="AZ283" s="193"/>
      <c r="BA283" s="193"/>
      <c r="BB283" s="193"/>
      <c r="BC283" s="193"/>
      <c r="BD283" s="193"/>
      <c r="BE283" s="193"/>
      <c r="BF283" s="193"/>
      <c r="BG283" s="193"/>
      <c r="BH283" s="193"/>
      <c r="BI283" s="193"/>
      <c r="BJ283" s="193"/>
      <c r="BK283" s="193"/>
      <c r="BL283" s="193"/>
      <c r="BM283" s="193"/>
      <c r="BN283" s="193"/>
      <c r="BO283" s="193"/>
      <c r="BP283" s="200"/>
      <c r="BQ283" s="200"/>
      <c r="BR283" s="200"/>
      <c r="BS283" s="200"/>
      <c r="BT283" s="200"/>
      <c r="BU283" s="200"/>
      <c r="BV283" s="200"/>
      <c r="BW283" s="200"/>
      <c r="BX283" s="200"/>
      <c r="BY283" s="200"/>
      <c r="BZ283" s="200"/>
      <c r="CA283" s="200"/>
      <c r="CB283" s="200"/>
      <c r="CC283" s="200"/>
      <c r="CD283" s="200"/>
      <c r="CE283" s="200"/>
      <c r="CF283" s="200"/>
      <c r="CG283" s="200"/>
      <c r="CH283" s="200"/>
      <c r="CI283" s="200"/>
      <c r="CJ283" s="200"/>
      <c r="CK283" s="200"/>
      <c r="CL283" s="200"/>
      <c r="CM283" s="200"/>
      <c r="CN283" s="200"/>
      <c r="CO283" s="200"/>
      <c r="CP283" s="200"/>
      <c r="CQ283" s="200"/>
      <c r="CR283" s="200"/>
      <c r="CS283" s="200"/>
      <c r="CT283" s="200"/>
      <c r="CU283" s="200"/>
      <c r="CV283" s="200"/>
      <c r="CW283" s="200"/>
      <c r="CX283" s="200"/>
      <c r="CY283" s="200"/>
      <c r="CZ283" s="200"/>
      <c r="DA283" s="200"/>
      <c r="DB283" s="200"/>
      <c r="DC283" s="200"/>
      <c r="DD283" s="200"/>
      <c r="DE283" s="200"/>
      <c r="DF283" s="200"/>
      <c r="DG283" s="200"/>
      <c r="DH283" s="200"/>
      <c r="DI283" s="200"/>
      <c r="DJ283" s="200"/>
      <c r="DK283" s="200"/>
      <c r="DL283" s="200"/>
      <c r="DM283" s="200"/>
      <c r="DN283" s="200"/>
      <c r="DO283" s="200"/>
      <c r="DP283" s="200"/>
      <c r="DQ283" s="200"/>
      <c r="DR283" s="200"/>
      <c r="DS283" s="200"/>
      <c r="DT283" s="200"/>
      <c r="DU283" s="200"/>
      <c r="DV283" s="200"/>
      <c r="DW283" s="200"/>
      <c r="DX283" s="200"/>
      <c r="DY283" s="200"/>
      <c r="DZ283" s="200"/>
      <c r="EA283" s="200"/>
      <c r="EB283" s="200"/>
      <c r="EC283" s="200"/>
      <c r="ED283" s="200"/>
      <c r="EE283" s="200"/>
      <c r="EF283" s="200"/>
    </row>
    <row r="284" spans="1:136" s="21" customFormat="1" ht="15.75" hidden="1" customHeight="1" x14ac:dyDescent="0.25">
      <c r="A284" s="627">
        <v>31</v>
      </c>
      <c r="B284" s="627"/>
      <c r="C284" s="35"/>
      <c r="D284" s="628" t="s">
        <v>0</v>
      </c>
      <c r="E284" s="628"/>
      <c r="F284" s="628"/>
      <c r="G284" s="626"/>
      <c r="H284" s="19">
        <f t="shared" si="1002"/>
        <v>0</v>
      </c>
      <c r="I284" s="52">
        <f>SUM(I285:I287)</f>
        <v>0</v>
      </c>
      <c r="J284" s="288">
        <f>SUM(J285:J287)</f>
        <v>0</v>
      </c>
      <c r="K284" s="53">
        <f t="shared" ref="K284:N284" si="1015">SUM(K285:K287)</f>
        <v>0</v>
      </c>
      <c r="L284" s="53">
        <f t="shared" si="1015"/>
        <v>0</v>
      </c>
      <c r="M284" s="53">
        <f t="shared" si="1015"/>
        <v>0</v>
      </c>
      <c r="N284" s="53">
        <f t="shared" si="1015"/>
        <v>0</v>
      </c>
      <c r="O284" s="307">
        <f t="shared" ref="O284" si="1016">SUM(O285:O287)</f>
        <v>0</v>
      </c>
      <c r="P284" s="213"/>
      <c r="Q284" s="213"/>
      <c r="R284" s="213"/>
      <c r="S284" s="213"/>
      <c r="T284" s="19">
        <f t="shared" si="1004"/>
        <v>0</v>
      </c>
      <c r="U284" s="52"/>
      <c r="V284" s="288"/>
      <c r="W284" s="53"/>
      <c r="X284" s="53"/>
      <c r="Y284" s="53"/>
      <c r="Z284" s="53"/>
      <c r="AA284" s="53"/>
      <c r="AB284" s="53"/>
      <c r="AC284" s="53"/>
      <c r="AD284" s="53"/>
      <c r="AE284" s="54"/>
      <c r="AF284" s="478">
        <f t="shared" si="1005"/>
        <v>0</v>
      </c>
      <c r="AG284" s="52"/>
      <c r="AH284" s="288"/>
      <c r="AI284" s="53">
        <f t="shared" ref="AI284:AQ284" si="1017">SUM(AI285:AI287)</f>
        <v>0</v>
      </c>
      <c r="AJ284" s="53">
        <f t="shared" si="1017"/>
        <v>0</v>
      </c>
      <c r="AK284" s="53">
        <f t="shared" si="1017"/>
        <v>0</v>
      </c>
      <c r="AL284" s="53">
        <f t="shared" si="1017"/>
        <v>0</v>
      </c>
      <c r="AM284" s="53">
        <f t="shared" ref="AM284" si="1018">SUM(AM285:AM287)</f>
        <v>0</v>
      </c>
      <c r="AN284" s="53">
        <f t="shared" si="1017"/>
        <v>0</v>
      </c>
      <c r="AO284" s="53">
        <f t="shared" si="1017"/>
        <v>0</v>
      </c>
      <c r="AP284" s="53">
        <f t="shared" si="1017"/>
        <v>0</v>
      </c>
      <c r="AQ284" s="54">
        <f t="shared" si="1017"/>
        <v>0</v>
      </c>
      <c r="AR284" s="183"/>
      <c r="AS284" s="108"/>
      <c r="AT284" s="108"/>
      <c r="AU284" s="108"/>
      <c r="AV284" s="108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201"/>
      <c r="BQ284" s="201"/>
      <c r="BR284" s="201"/>
      <c r="BS284" s="201"/>
      <c r="BT284" s="201"/>
      <c r="BU284" s="201"/>
      <c r="BV284" s="201"/>
      <c r="BW284" s="201"/>
      <c r="BX284" s="201"/>
      <c r="BY284" s="201"/>
      <c r="BZ284" s="201"/>
      <c r="CA284" s="201"/>
      <c r="CB284" s="201"/>
      <c r="CC284" s="201"/>
      <c r="CD284" s="201"/>
      <c r="CE284" s="201"/>
      <c r="CF284" s="201"/>
      <c r="CG284" s="201"/>
      <c r="CH284" s="201"/>
      <c r="CI284" s="201"/>
      <c r="CJ284" s="201"/>
      <c r="CK284" s="201"/>
      <c r="CL284" s="201"/>
      <c r="CM284" s="201"/>
      <c r="CN284" s="201"/>
      <c r="CO284" s="201"/>
      <c r="CP284" s="201"/>
      <c r="CQ284" s="201"/>
      <c r="CR284" s="201"/>
      <c r="CS284" s="201"/>
      <c r="CT284" s="201"/>
      <c r="CU284" s="201"/>
      <c r="CV284" s="201"/>
      <c r="CW284" s="201"/>
      <c r="CX284" s="201"/>
      <c r="CY284" s="201"/>
      <c r="CZ284" s="201"/>
      <c r="DA284" s="201"/>
      <c r="DB284" s="201"/>
      <c r="DC284" s="201"/>
      <c r="DD284" s="201"/>
      <c r="DE284" s="201"/>
      <c r="DF284" s="201"/>
      <c r="DG284" s="201"/>
      <c r="DH284" s="201"/>
      <c r="DI284" s="201"/>
      <c r="DJ284" s="201"/>
      <c r="DK284" s="201"/>
      <c r="DL284" s="201"/>
      <c r="DM284" s="201"/>
      <c r="DN284" s="201"/>
      <c r="DO284" s="201"/>
      <c r="DP284" s="201"/>
      <c r="DQ284" s="201"/>
      <c r="DR284" s="201"/>
      <c r="DS284" s="201"/>
      <c r="DT284" s="201"/>
      <c r="DU284" s="201"/>
      <c r="DV284" s="201"/>
      <c r="DW284" s="201"/>
      <c r="DX284" s="201"/>
      <c r="DY284" s="201"/>
      <c r="DZ284" s="201"/>
      <c r="EA284" s="201"/>
      <c r="EB284" s="201"/>
      <c r="EC284" s="201"/>
      <c r="ED284" s="201"/>
      <c r="EE284" s="201"/>
      <c r="EF284" s="201"/>
    </row>
    <row r="285" spans="1:136" s="24" customFormat="1" ht="15.75" hidden="1" customHeight="1" x14ac:dyDescent="0.25">
      <c r="A285" s="610">
        <v>311</v>
      </c>
      <c r="B285" s="610"/>
      <c r="C285" s="610"/>
      <c r="D285" s="611" t="s">
        <v>1</v>
      </c>
      <c r="E285" s="611"/>
      <c r="F285" s="611"/>
      <c r="G285" s="611"/>
      <c r="H285" s="22">
        <f t="shared" si="1002"/>
        <v>0</v>
      </c>
      <c r="I285" s="55"/>
      <c r="J285" s="289"/>
      <c r="K285" s="56"/>
      <c r="L285" s="56"/>
      <c r="M285" s="56"/>
      <c r="N285" s="56"/>
      <c r="O285" s="308"/>
      <c r="P285" s="213"/>
      <c r="Q285" s="213"/>
      <c r="R285" s="213"/>
      <c r="S285" s="213"/>
      <c r="T285" s="23">
        <f t="shared" si="1004"/>
        <v>0</v>
      </c>
      <c r="U285" s="55"/>
      <c r="V285" s="289"/>
      <c r="W285" s="56"/>
      <c r="X285" s="56"/>
      <c r="Y285" s="56"/>
      <c r="Z285" s="56"/>
      <c r="AA285" s="56"/>
      <c r="AB285" s="56"/>
      <c r="AC285" s="56"/>
      <c r="AD285" s="56"/>
      <c r="AE285" s="57"/>
      <c r="AF285" s="479">
        <f t="shared" si="1005"/>
        <v>0</v>
      </c>
      <c r="AG285" s="55"/>
      <c r="AH285" s="289"/>
      <c r="AI285" s="56"/>
      <c r="AJ285" s="56"/>
      <c r="AK285" s="56"/>
      <c r="AL285" s="56"/>
      <c r="AM285" s="56"/>
      <c r="AN285" s="56"/>
      <c r="AO285" s="56"/>
      <c r="AP285" s="56"/>
      <c r="AQ285" s="57"/>
      <c r="AR285" s="183"/>
      <c r="AS285" s="108"/>
      <c r="AT285" s="108"/>
      <c r="AU285" s="108"/>
      <c r="AV285" s="108"/>
      <c r="AW285" s="108"/>
      <c r="AX285" s="108"/>
      <c r="AY285" s="108"/>
      <c r="AZ285" s="108"/>
      <c r="BA285" s="108"/>
      <c r="BB285" s="108"/>
      <c r="BC285" s="108"/>
      <c r="BD285" s="108"/>
      <c r="BE285" s="108"/>
      <c r="BF285" s="108"/>
      <c r="BG285" s="108"/>
      <c r="BH285" s="108"/>
      <c r="BI285" s="108"/>
      <c r="BJ285" s="108"/>
      <c r="BK285" s="108"/>
      <c r="BL285" s="108"/>
      <c r="BM285" s="108"/>
      <c r="BN285" s="108"/>
      <c r="BO285" s="108"/>
      <c r="BP285" s="197"/>
      <c r="BQ285" s="197"/>
      <c r="BR285" s="197"/>
      <c r="BS285" s="197"/>
      <c r="BT285" s="197"/>
      <c r="BU285" s="197"/>
      <c r="BV285" s="197"/>
      <c r="BW285" s="197"/>
      <c r="BX285" s="197"/>
      <c r="BY285" s="197"/>
      <c r="BZ285" s="197"/>
      <c r="CA285" s="197"/>
      <c r="CB285" s="197"/>
      <c r="CC285" s="197"/>
      <c r="CD285" s="197"/>
      <c r="CE285" s="197"/>
      <c r="CF285" s="197"/>
      <c r="CG285" s="197"/>
      <c r="CH285" s="197"/>
      <c r="CI285" s="197"/>
      <c r="CJ285" s="197"/>
      <c r="CK285" s="197"/>
      <c r="CL285" s="197"/>
      <c r="CM285" s="197"/>
      <c r="CN285" s="197"/>
      <c r="CO285" s="197"/>
      <c r="CP285" s="197"/>
      <c r="CQ285" s="197"/>
      <c r="CR285" s="197"/>
      <c r="CS285" s="197"/>
      <c r="CT285" s="197"/>
      <c r="CU285" s="197"/>
      <c r="CV285" s="197"/>
      <c r="CW285" s="197"/>
      <c r="CX285" s="197"/>
      <c r="CY285" s="197"/>
      <c r="CZ285" s="197"/>
      <c r="DA285" s="197"/>
      <c r="DB285" s="197"/>
      <c r="DC285" s="197"/>
      <c r="DD285" s="197"/>
      <c r="DE285" s="197"/>
      <c r="DF285" s="197"/>
      <c r="DG285" s="197"/>
      <c r="DH285" s="197"/>
      <c r="DI285" s="197"/>
      <c r="DJ285" s="197"/>
      <c r="DK285" s="197"/>
      <c r="DL285" s="197"/>
      <c r="DM285" s="197"/>
      <c r="DN285" s="197"/>
      <c r="DO285" s="197"/>
      <c r="DP285" s="197"/>
      <c r="DQ285" s="197"/>
      <c r="DR285" s="197"/>
      <c r="DS285" s="197"/>
      <c r="DT285" s="197"/>
      <c r="DU285" s="197"/>
      <c r="DV285" s="197"/>
      <c r="DW285" s="197"/>
      <c r="DX285" s="197"/>
      <c r="DY285" s="197"/>
      <c r="DZ285" s="197"/>
      <c r="EA285" s="197"/>
      <c r="EB285" s="197"/>
      <c r="EC285" s="197"/>
      <c r="ED285" s="197"/>
      <c r="EE285" s="197"/>
      <c r="EF285" s="197"/>
    </row>
    <row r="286" spans="1:136" s="24" customFormat="1" ht="15.75" hidden="1" customHeight="1" x14ac:dyDescent="0.25">
      <c r="A286" s="610">
        <v>312</v>
      </c>
      <c r="B286" s="610"/>
      <c r="C286" s="610"/>
      <c r="D286" s="611" t="s">
        <v>2</v>
      </c>
      <c r="E286" s="611"/>
      <c r="F286" s="611"/>
      <c r="G286" s="611"/>
      <c r="H286" s="22">
        <f t="shared" si="1002"/>
        <v>0</v>
      </c>
      <c r="I286" s="55"/>
      <c r="J286" s="289"/>
      <c r="K286" s="56"/>
      <c r="L286" s="56"/>
      <c r="M286" s="56"/>
      <c r="N286" s="56"/>
      <c r="O286" s="308"/>
      <c r="P286" s="213"/>
      <c r="Q286" s="213"/>
      <c r="R286" s="213"/>
      <c r="S286" s="213"/>
      <c r="T286" s="23">
        <f t="shared" si="1004"/>
        <v>0</v>
      </c>
      <c r="U286" s="55"/>
      <c r="V286" s="289"/>
      <c r="W286" s="56"/>
      <c r="X286" s="56"/>
      <c r="Y286" s="56"/>
      <c r="Z286" s="56"/>
      <c r="AA286" s="56"/>
      <c r="AB286" s="56"/>
      <c r="AC286" s="56"/>
      <c r="AD286" s="56"/>
      <c r="AE286" s="57"/>
      <c r="AF286" s="479">
        <f t="shared" si="1005"/>
        <v>0</v>
      </c>
      <c r="AG286" s="55"/>
      <c r="AH286" s="289"/>
      <c r="AI286" s="56"/>
      <c r="AJ286" s="56"/>
      <c r="AK286" s="56"/>
      <c r="AL286" s="56"/>
      <c r="AM286" s="56"/>
      <c r="AN286" s="56"/>
      <c r="AO286" s="56"/>
      <c r="AP286" s="56"/>
      <c r="AQ286" s="57"/>
      <c r="AR286" s="183"/>
      <c r="AS286" s="124"/>
      <c r="AT286" s="124"/>
      <c r="AU286" s="124"/>
      <c r="AV286" s="124"/>
      <c r="AW286" s="108"/>
      <c r="AX286" s="108"/>
      <c r="AY286" s="108"/>
      <c r="AZ286" s="108"/>
      <c r="BA286" s="108"/>
      <c r="BB286" s="108"/>
      <c r="BC286" s="108"/>
      <c r="BD286" s="108"/>
      <c r="BE286" s="108"/>
      <c r="BF286" s="108"/>
      <c r="BG286" s="108"/>
      <c r="BH286" s="108"/>
      <c r="BI286" s="108"/>
      <c r="BJ286" s="108"/>
      <c r="BK286" s="108"/>
      <c r="BL286" s="108"/>
      <c r="BM286" s="108"/>
      <c r="BN286" s="108"/>
      <c r="BO286" s="108"/>
      <c r="BP286" s="197"/>
      <c r="BQ286" s="197"/>
      <c r="BR286" s="197"/>
      <c r="BS286" s="197"/>
      <c r="BT286" s="197"/>
      <c r="BU286" s="197"/>
      <c r="BV286" s="197"/>
      <c r="BW286" s="197"/>
      <c r="BX286" s="197"/>
      <c r="BY286" s="197"/>
      <c r="BZ286" s="197"/>
      <c r="CA286" s="197"/>
      <c r="CB286" s="197"/>
      <c r="CC286" s="197"/>
      <c r="CD286" s="197"/>
      <c r="CE286" s="197"/>
      <c r="CF286" s="197"/>
      <c r="CG286" s="197"/>
      <c r="CH286" s="197"/>
      <c r="CI286" s="197"/>
      <c r="CJ286" s="197"/>
      <c r="CK286" s="197"/>
      <c r="CL286" s="197"/>
      <c r="CM286" s="197"/>
      <c r="CN286" s="197"/>
      <c r="CO286" s="197"/>
      <c r="CP286" s="197"/>
      <c r="CQ286" s="197"/>
      <c r="CR286" s="197"/>
      <c r="CS286" s="197"/>
      <c r="CT286" s="197"/>
      <c r="CU286" s="197"/>
      <c r="CV286" s="197"/>
      <c r="CW286" s="197"/>
      <c r="CX286" s="197"/>
      <c r="CY286" s="197"/>
      <c r="CZ286" s="197"/>
      <c r="DA286" s="197"/>
      <c r="DB286" s="197"/>
      <c r="DC286" s="197"/>
      <c r="DD286" s="197"/>
      <c r="DE286" s="197"/>
      <c r="DF286" s="197"/>
      <c r="DG286" s="197"/>
      <c r="DH286" s="197"/>
      <c r="DI286" s="197"/>
      <c r="DJ286" s="197"/>
      <c r="DK286" s="197"/>
      <c r="DL286" s="197"/>
      <c r="DM286" s="197"/>
      <c r="DN286" s="197"/>
      <c r="DO286" s="197"/>
      <c r="DP286" s="197"/>
      <c r="DQ286" s="197"/>
      <c r="DR286" s="197"/>
      <c r="DS286" s="197"/>
      <c r="DT286" s="197"/>
      <c r="DU286" s="197"/>
      <c r="DV286" s="197"/>
      <c r="DW286" s="197"/>
      <c r="DX286" s="197"/>
      <c r="DY286" s="197"/>
      <c r="DZ286" s="197"/>
      <c r="EA286" s="197"/>
      <c r="EB286" s="197"/>
      <c r="EC286" s="197"/>
      <c r="ED286" s="197"/>
      <c r="EE286" s="197"/>
      <c r="EF286" s="197"/>
    </row>
    <row r="287" spans="1:136" s="24" customFormat="1" ht="15.75" hidden="1" customHeight="1" x14ac:dyDescent="0.25">
      <c r="A287" s="610">
        <v>313</v>
      </c>
      <c r="B287" s="610"/>
      <c r="C287" s="610"/>
      <c r="D287" s="611" t="s">
        <v>3</v>
      </c>
      <c r="E287" s="611"/>
      <c r="F287" s="611"/>
      <c r="G287" s="611"/>
      <c r="H287" s="22">
        <f t="shared" si="1002"/>
        <v>0</v>
      </c>
      <c r="I287" s="55"/>
      <c r="J287" s="289"/>
      <c r="K287" s="56"/>
      <c r="L287" s="56"/>
      <c r="M287" s="56"/>
      <c r="N287" s="56"/>
      <c r="O287" s="308"/>
      <c r="P287" s="213"/>
      <c r="Q287" s="213"/>
      <c r="R287" s="213"/>
      <c r="S287" s="213"/>
      <c r="T287" s="23">
        <f t="shared" si="1004"/>
        <v>0</v>
      </c>
      <c r="U287" s="55"/>
      <c r="V287" s="289"/>
      <c r="W287" s="56"/>
      <c r="X287" s="56"/>
      <c r="Y287" s="56"/>
      <c r="Z287" s="56"/>
      <c r="AA287" s="56"/>
      <c r="AB287" s="56"/>
      <c r="AC287" s="56"/>
      <c r="AD287" s="56"/>
      <c r="AE287" s="57"/>
      <c r="AF287" s="479">
        <f t="shared" si="1005"/>
        <v>0</v>
      </c>
      <c r="AG287" s="55"/>
      <c r="AH287" s="289"/>
      <c r="AI287" s="56"/>
      <c r="AJ287" s="56"/>
      <c r="AK287" s="56"/>
      <c r="AL287" s="56"/>
      <c r="AM287" s="56"/>
      <c r="AN287" s="56"/>
      <c r="AO287" s="56"/>
      <c r="AP287" s="56"/>
      <c r="AQ287" s="57"/>
      <c r="AR287" s="183"/>
      <c r="AS287" s="108"/>
      <c r="AT287" s="108"/>
      <c r="AU287" s="108"/>
      <c r="AV287" s="108"/>
      <c r="AW287" s="108"/>
      <c r="AX287" s="108"/>
      <c r="AY287" s="108"/>
      <c r="AZ287" s="108"/>
      <c r="BA287" s="108"/>
      <c r="BB287" s="108"/>
      <c r="BC287" s="108"/>
      <c r="BD287" s="108"/>
      <c r="BE287" s="108"/>
      <c r="BF287" s="108"/>
      <c r="BG287" s="108"/>
      <c r="BH287" s="108"/>
      <c r="BI287" s="108"/>
      <c r="BJ287" s="108"/>
      <c r="BK287" s="108"/>
      <c r="BL287" s="108"/>
      <c r="BM287" s="108"/>
      <c r="BN287" s="108"/>
      <c r="BO287" s="108"/>
      <c r="BP287" s="197"/>
      <c r="BQ287" s="197"/>
      <c r="BR287" s="197"/>
      <c r="BS287" s="197"/>
      <c r="BT287" s="197"/>
      <c r="BU287" s="197"/>
      <c r="BV287" s="197"/>
      <c r="BW287" s="197"/>
      <c r="BX287" s="197"/>
      <c r="BY287" s="197"/>
      <c r="BZ287" s="197"/>
      <c r="CA287" s="197"/>
      <c r="CB287" s="197"/>
      <c r="CC287" s="197"/>
      <c r="CD287" s="197"/>
      <c r="CE287" s="197"/>
      <c r="CF287" s="197"/>
      <c r="CG287" s="197"/>
      <c r="CH287" s="197"/>
      <c r="CI287" s="197"/>
      <c r="CJ287" s="197"/>
      <c r="CK287" s="197"/>
      <c r="CL287" s="197"/>
      <c r="CM287" s="197"/>
      <c r="CN287" s="197"/>
      <c r="CO287" s="197"/>
      <c r="CP287" s="197"/>
      <c r="CQ287" s="197"/>
      <c r="CR287" s="197"/>
      <c r="CS287" s="197"/>
      <c r="CT287" s="197"/>
      <c r="CU287" s="197"/>
      <c r="CV287" s="197"/>
      <c r="CW287" s="197"/>
      <c r="CX287" s="197"/>
      <c r="CY287" s="197"/>
      <c r="CZ287" s="197"/>
      <c r="DA287" s="197"/>
      <c r="DB287" s="197"/>
      <c r="DC287" s="197"/>
      <c r="DD287" s="197"/>
      <c r="DE287" s="197"/>
      <c r="DF287" s="197"/>
      <c r="DG287" s="197"/>
      <c r="DH287" s="197"/>
      <c r="DI287" s="197"/>
      <c r="DJ287" s="197"/>
      <c r="DK287" s="197"/>
      <c r="DL287" s="197"/>
      <c r="DM287" s="197"/>
      <c r="DN287" s="197"/>
      <c r="DO287" s="197"/>
      <c r="DP287" s="197"/>
      <c r="DQ287" s="197"/>
      <c r="DR287" s="197"/>
      <c r="DS287" s="197"/>
      <c r="DT287" s="197"/>
      <c r="DU287" s="197"/>
      <c r="DV287" s="197"/>
      <c r="DW287" s="197"/>
      <c r="DX287" s="197"/>
      <c r="DY287" s="197"/>
      <c r="DZ287" s="197"/>
      <c r="EA287" s="197"/>
      <c r="EB287" s="197"/>
      <c r="EC287" s="197"/>
      <c r="ED287" s="197"/>
      <c r="EE287" s="197"/>
      <c r="EF287" s="197"/>
    </row>
    <row r="288" spans="1:136" s="21" customFormat="1" ht="15.75" hidden="1" customHeight="1" x14ac:dyDescent="0.25">
      <c r="A288" s="627">
        <v>32</v>
      </c>
      <c r="B288" s="627"/>
      <c r="C288" s="35"/>
      <c r="D288" s="628" t="s">
        <v>4</v>
      </c>
      <c r="E288" s="628"/>
      <c r="F288" s="628"/>
      <c r="G288" s="626"/>
      <c r="H288" s="19">
        <f t="shared" si="1002"/>
        <v>0</v>
      </c>
      <c r="I288" s="52">
        <f>SUM(I289:I292)</f>
        <v>0</v>
      </c>
      <c r="J288" s="288">
        <f>SUM(J289:J292)</f>
        <v>0</v>
      </c>
      <c r="K288" s="53">
        <f t="shared" ref="K288:N288" si="1019">SUM(K289:K292)</f>
        <v>0</v>
      </c>
      <c r="L288" s="53">
        <f t="shared" si="1019"/>
        <v>0</v>
      </c>
      <c r="M288" s="53">
        <f t="shared" si="1019"/>
        <v>0</v>
      </c>
      <c r="N288" s="53">
        <f t="shared" si="1019"/>
        <v>0</v>
      </c>
      <c r="O288" s="307">
        <f t="shared" ref="O288" si="1020">SUM(O289:O292)</f>
        <v>0</v>
      </c>
      <c r="P288" s="213"/>
      <c r="Q288" s="213"/>
      <c r="R288" s="213"/>
      <c r="S288" s="213"/>
      <c r="T288" s="19">
        <f t="shared" si="1004"/>
        <v>0</v>
      </c>
      <c r="U288" s="52"/>
      <c r="V288" s="288"/>
      <c r="W288" s="53"/>
      <c r="X288" s="53"/>
      <c r="Y288" s="53"/>
      <c r="Z288" s="53"/>
      <c r="AA288" s="53"/>
      <c r="AB288" s="53"/>
      <c r="AC288" s="53"/>
      <c r="AD288" s="53"/>
      <c r="AE288" s="54"/>
      <c r="AF288" s="478">
        <f t="shared" si="1005"/>
        <v>0</v>
      </c>
      <c r="AG288" s="52"/>
      <c r="AH288" s="288"/>
      <c r="AI288" s="53">
        <f t="shared" ref="AI288:AQ288" si="1021">SUM(AI289:AI292)</f>
        <v>0</v>
      </c>
      <c r="AJ288" s="53">
        <f t="shared" si="1021"/>
        <v>0</v>
      </c>
      <c r="AK288" s="53">
        <f t="shared" si="1021"/>
        <v>0</v>
      </c>
      <c r="AL288" s="53">
        <f t="shared" si="1021"/>
        <v>0</v>
      </c>
      <c r="AM288" s="53">
        <f t="shared" ref="AM288" si="1022">SUM(AM289:AM292)</f>
        <v>0</v>
      </c>
      <c r="AN288" s="53">
        <f t="shared" si="1021"/>
        <v>0</v>
      </c>
      <c r="AO288" s="53">
        <f t="shared" si="1021"/>
        <v>0</v>
      </c>
      <c r="AP288" s="53">
        <f t="shared" si="1021"/>
        <v>0</v>
      </c>
      <c r="AQ288" s="54">
        <f t="shared" si="1021"/>
        <v>0</v>
      </c>
      <c r="AR288" s="183"/>
      <c r="AS288" s="108"/>
      <c r="AT288" s="108"/>
      <c r="AU288" s="108"/>
      <c r="AV288" s="108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201"/>
      <c r="BQ288" s="201"/>
      <c r="BR288" s="201"/>
      <c r="BS288" s="201"/>
      <c r="BT288" s="201"/>
      <c r="BU288" s="201"/>
      <c r="BV288" s="201"/>
      <c r="BW288" s="201"/>
      <c r="BX288" s="201"/>
      <c r="BY288" s="201"/>
      <c r="BZ288" s="201"/>
      <c r="CA288" s="201"/>
      <c r="CB288" s="201"/>
      <c r="CC288" s="201"/>
      <c r="CD288" s="201"/>
      <c r="CE288" s="201"/>
      <c r="CF288" s="201"/>
      <c r="CG288" s="201"/>
      <c r="CH288" s="201"/>
      <c r="CI288" s="201"/>
      <c r="CJ288" s="201"/>
      <c r="CK288" s="201"/>
      <c r="CL288" s="201"/>
      <c r="CM288" s="201"/>
      <c r="CN288" s="201"/>
      <c r="CO288" s="201"/>
      <c r="CP288" s="201"/>
      <c r="CQ288" s="201"/>
      <c r="CR288" s="201"/>
      <c r="CS288" s="201"/>
      <c r="CT288" s="201"/>
      <c r="CU288" s="201"/>
      <c r="CV288" s="201"/>
      <c r="CW288" s="201"/>
      <c r="CX288" s="201"/>
      <c r="CY288" s="201"/>
      <c r="CZ288" s="201"/>
      <c r="DA288" s="201"/>
      <c r="DB288" s="201"/>
      <c r="DC288" s="201"/>
      <c r="DD288" s="201"/>
      <c r="DE288" s="201"/>
      <c r="DF288" s="201"/>
      <c r="DG288" s="201"/>
      <c r="DH288" s="201"/>
      <c r="DI288" s="201"/>
      <c r="DJ288" s="201"/>
      <c r="DK288" s="201"/>
      <c r="DL288" s="201"/>
      <c r="DM288" s="201"/>
      <c r="DN288" s="201"/>
      <c r="DO288" s="201"/>
      <c r="DP288" s="201"/>
      <c r="DQ288" s="201"/>
      <c r="DR288" s="201"/>
      <c r="DS288" s="201"/>
      <c r="DT288" s="201"/>
      <c r="DU288" s="201"/>
      <c r="DV288" s="201"/>
      <c r="DW288" s="201"/>
      <c r="DX288" s="201"/>
      <c r="DY288" s="201"/>
      <c r="DZ288" s="201"/>
      <c r="EA288" s="201"/>
      <c r="EB288" s="201"/>
      <c r="EC288" s="201"/>
      <c r="ED288" s="201"/>
      <c r="EE288" s="201"/>
      <c r="EF288" s="201"/>
    </row>
    <row r="289" spans="1:136" s="24" customFormat="1" ht="15.75" hidden="1" customHeight="1" x14ac:dyDescent="0.25">
      <c r="A289" s="610">
        <v>321</v>
      </c>
      <c r="B289" s="610"/>
      <c r="C289" s="610"/>
      <c r="D289" s="611" t="s">
        <v>5</v>
      </c>
      <c r="E289" s="611"/>
      <c r="F289" s="611"/>
      <c r="G289" s="611"/>
      <c r="H289" s="22">
        <f t="shared" si="1002"/>
        <v>0</v>
      </c>
      <c r="I289" s="55"/>
      <c r="J289" s="289"/>
      <c r="K289" s="56"/>
      <c r="L289" s="56"/>
      <c r="M289" s="56"/>
      <c r="N289" s="56"/>
      <c r="O289" s="308"/>
      <c r="P289" s="213"/>
      <c r="Q289" s="213"/>
      <c r="R289" s="213"/>
      <c r="S289" s="213"/>
      <c r="T289" s="23">
        <f t="shared" si="1004"/>
        <v>0</v>
      </c>
      <c r="U289" s="55"/>
      <c r="V289" s="289"/>
      <c r="W289" s="56"/>
      <c r="X289" s="56"/>
      <c r="Y289" s="56"/>
      <c r="Z289" s="56"/>
      <c r="AA289" s="56"/>
      <c r="AB289" s="56"/>
      <c r="AC289" s="56"/>
      <c r="AD289" s="56"/>
      <c r="AE289" s="57"/>
      <c r="AF289" s="479">
        <f t="shared" si="1005"/>
        <v>0</v>
      </c>
      <c r="AG289" s="55"/>
      <c r="AH289" s="289"/>
      <c r="AI289" s="56"/>
      <c r="AJ289" s="56"/>
      <c r="AK289" s="56"/>
      <c r="AL289" s="56"/>
      <c r="AM289" s="56"/>
      <c r="AN289" s="56"/>
      <c r="AO289" s="56"/>
      <c r="AP289" s="56"/>
      <c r="AQ289" s="57"/>
      <c r="AR289" s="183"/>
      <c r="AS289" s="108"/>
      <c r="AT289" s="108"/>
      <c r="AU289" s="108"/>
      <c r="AV289" s="108"/>
      <c r="AW289" s="108"/>
      <c r="AX289" s="108"/>
      <c r="AY289" s="108"/>
      <c r="AZ289" s="108"/>
      <c r="BA289" s="108"/>
      <c r="BB289" s="108"/>
      <c r="BC289" s="108"/>
      <c r="BD289" s="108"/>
      <c r="BE289" s="108"/>
      <c r="BF289" s="108"/>
      <c r="BG289" s="108"/>
      <c r="BH289" s="108"/>
      <c r="BI289" s="108"/>
      <c r="BJ289" s="108"/>
      <c r="BK289" s="108"/>
      <c r="BL289" s="108"/>
      <c r="BM289" s="108"/>
      <c r="BN289" s="108"/>
      <c r="BO289" s="108"/>
      <c r="BP289" s="197"/>
      <c r="BQ289" s="197"/>
      <c r="BR289" s="197"/>
      <c r="BS289" s="197"/>
      <c r="BT289" s="197"/>
      <c r="BU289" s="197"/>
      <c r="BV289" s="197"/>
      <c r="BW289" s="197"/>
      <c r="BX289" s="197"/>
      <c r="BY289" s="197"/>
      <c r="BZ289" s="197"/>
      <c r="CA289" s="197"/>
      <c r="CB289" s="197"/>
      <c r="CC289" s="197"/>
      <c r="CD289" s="197"/>
      <c r="CE289" s="197"/>
      <c r="CF289" s="197"/>
      <c r="CG289" s="197"/>
      <c r="CH289" s="197"/>
      <c r="CI289" s="197"/>
      <c r="CJ289" s="197"/>
      <c r="CK289" s="197"/>
      <c r="CL289" s="197"/>
      <c r="CM289" s="197"/>
      <c r="CN289" s="197"/>
      <c r="CO289" s="197"/>
      <c r="CP289" s="197"/>
      <c r="CQ289" s="197"/>
      <c r="CR289" s="197"/>
      <c r="CS289" s="197"/>
      <c r="CT289" s="197"/>
      <c r="CU289" s="197"/>
      <c r="CV289" s="197"/>
      <c r="CW289" s="197"/>
      <c r="CX289" s="197"/>
      <c r="CY289" s="197"/>
      <c r="CZ289" s="197"/>
      <c r="DA289" s="197"/>
      <c r="DB289" s="197"/>
      <c r="DC289" s="197"/>
      <c r="DD289" s="197"/>
      <c r="DE289" s="197"/>
      <c r="DF289" s="197"/>
      <c r="DG289" s="197"/>
      <c r="DH289" s="197"/>
      <c r="DI289" s="197"/>
      <c r="DJ289" s="197"/>
      <c r="DK289" s="197"/>
      <c r="DL289" s="197"/>
      <c r="DM289" s="197"/>
      <c r="DN289" s="197"/>
      <c r="DO289" s="197"/>
      <c r="DP289" s="197"/>
      <c r="DQ289" s="197"/>
      <c r="DR289" s="197"/>
      <c r="DS289" s="197"/>
      <c r="DT289" s="197"/>
      <c r="DU289" s="197"/>
      <c r="DV289" s="197"/>
      <c r="DW289" s="197"/>
      <c r="DX289" s="197"/>
      <c r="DY289" s="197"/>
      <c r="DZ289" s="197"/>
      <c r="EA289" s="197"/>
      <c r="EB289" s="197"/>
      <c r="EC289" s="197"/>
      <c r="ED289" s="197"/>
      <c r="EE289" s="197"/>
      <c r="EF289" s="197"/>
    </row>
    <row r="290" spans="1:136" s="24" customFormat="1" ht="15.75" hidden="1" customHeight="1" x14ac:dyDescent="0.25">
      <c r="A290" s="610">
        <v>322</v>
      </c>
      <c r="B290" s="610"/>
      <c r="C290" s="610"/>
      <c r="D290" s="611" t="s">
        <v>6</v>
      </c>
      <c r="E290" s="611"/>
      <c r="F290" s="611"/>
      <c r="G290" s="611"/>
      <c r="H290" s="22">
        <f t="shared" si="1002"/>
        <v>0</v>
      </c>
      <c r="I290" s="55"/>
      <c r="J290" s="289"/>
      <c r="K290" s="56"/>
      <c r="L290" s="56"/>
      <c r="M290" s="56"/>
      <c r="N290" s="56"/>
      <c r="O290" s="308"/>
      <c r="P290" s="213"/>
      <c r="Q290" s="213"/>
      <c r="R290" s="213"/>
      <c r="S290" s="213"/>
      <c r="T290" s="23">
        <f t="shared" si="1004"/>
        <v>0</v>
      </c>
      <c r="U290" s="55"/>
      <c r="V290" s="289"/>
      <c r="W290" s="56"/>
      <c r="X290" s="56"/>
      <c r="Y290" s="56"/>
      <c r="Z290" s="56"/>
      <c r="AA290" s="56"/>
      <c r="AB290" s="56"/>
      <c r="AC290" s="56"/>
      <c r="AD290" s="56"/>
      <c r="AE290" s="57"/>
      <c r="AF290" s="479">
        <f t="shared" si="1005"/>
        <v>0</v>
      </c>
      <c r="AG290" s="55"/>
      <c r="AH290" s="289"/>
      <c r="AI290" s="56"/>
      <c r="AJ290" s="56"/>
      <c r="AK290" s="56"/>
      <c r="AL290" s="56"/>
      <c r="AM290" s="56"/>
      <c r="AN290" s="56"/>
      <c r="AO290" s="56"/>
      <c r="AP290" s="56"/>
      <c r="AQ290" s="57"/>
      <c r="AR290" s="183"/>
      <c r="AS290" s="108"/>
      <c r="AT290" s="108"/>
      <c r="AU290" s="108"/>
      <c r="AV290" s="108"/>
      <c r="AW290" s="108"/>
      <c r="AX290" s="108"/>
      <c r="AY290" s="108"/>
      <c r="AZ290" s="108"/>
      <c r="BA290" s="108"/>
      <c r="BB290" s="108"/>
      <c r="BC290" s="108"/>
      <c r="BD290" s="108"/>
      <c r="BE290" s="108"/>
      <c r="BF290" s="108"/>
      <c r="BG290" s="108"/>
      <c r="BH290" s="108"/>
      <c r="BI290" s="108"/>
      <c r="BJ290" s="108"/>
      <c r="BK290" s="108"/>
      <c r="BL290" s="108"/>
      <c r="BM290" s="108"/>
      <c r="BN290" s="108"/>
      <c r="BO290" s="108"/>
      <c r="BP290" s="197"/>
      <c r="BQ290" s="197"/>
      <c r="BR290" s="197"/>
      <c r="BS290" s="197"/>
      <c r="BT290" s="197"/>
      <c r="BU290" s="197"/>
      <c r="BV290" s="197"/>
      <c r="BW290" s="197"/>
      <c r="BX290" s="197"/>
      <c r="BY290" s="197"/>
      <c r="BZ290" s="197"/>
      <c r="CA290" s="197"/>
      <c r="CB290" s="197"/>
      <c r="CC290" s="197"/>
      <c r="CD290" s="197"/>
      <c r="CE290" s="197"/>
      <c r="CF290" s="197"/>
      <c r="CG290" s="197"/>
      <c r="CH290" s="197"/>
      <c r="CI290" s="197"/>
      <c r="CJ290" s="197"/>
      <c r="CK290" s="197"/>
      <c r="CL290" s="197"/>
      <c r="CM290" s="197"/>
      <c r="CN290" s="197"/>
      <c r="CO290" s="197"/>
      <c r="CP290" s="197"/>
      <c r="CQ290" s="197"/>
      <c r="CR290" s="197"/>
      <c r="CS290" s="197"/>
      <c r="CT290" s="197"/>
      <c r="CU290" s="197"/>
      <c r="CV290" s="197"/>
      <c r="CW290" s="197"/>
      <c r="CX290" s="197"/>
      <c r="CY290" s="197"/>
      <c r="CZ290" s="197"/>
      <c r="DA290" s="197"/>
      <c r="DB290" s="197"/>
      <c r="DC290" s="197"/>
      <c r="DD290" s="197"/>
      <c r="DE290" s="197"/>
      <c r="DF290" s="197"/>
      <c r="DG290" s="197"/>
      <c r="DH290" s="197"/>
      <c r="DI290" s="197"/>
      <c r="DJ290" s="197"/>
      <c r="DK290" s="197"/>
      <c r="DL290" s="197"/>
      <c r="DM290" s="197"/>
      <c r="DN290" s="197"/>
      <c r="DO290" s="197"/>
      <c r="DP290" s="197"/>
      <c r="DQ290" s="197"/>
      <c r="DR290" s="197"/>
      <c r="DS290" s="197"/>
      <c r="DT290" s="197"/>
      <c r="DU290" s="197"/>
      <c r="DV290" s="197"/>
      <c r="DW290" s="197"/>
      <c r="DX290" s="197"/>
      <c r="DY290" s="197"/>
      <c r="DZ290" s="197"/>
      <c r="EA290" s="197"/>
      <c r="EB290" s="197"/>
      <c r="EC290" s="197"/>
      <c r="ED290" s="197"/>
      <c r="EE290" s="197"/>
      <c r="EF290" s="197"/>
    </row>
    <row r="291" spans="1:136" s="24" customFormat="1" ht="15.75" hidden="1" customHeight="1" x14ac:dyDescent="0.25">
      <c r="A291" s="610">
        <v>323</v>
      </c>
      <c r="B291" s="610"/>
      <c r="C291" s="610"/>
      <c r="D291" s="611" t="s">
        <v>7</v>
      </c>
      <c r="E291" s="611"/>
      <c r="F291" s="611"/>
      <c r="G291" s="611"/>
      <c r="H291" s="22">
        <f t="shared" si="1002"/>
        <v>0</v>
      </c>
      <c r="I291" s="55"/>
      <c r="J291" s="289"/>
      <c r="K291" s="56"/>
      <c r="L291" s="56"/>
      <c r="M291" s="56"/>
      <c r="N291" s="56"/>
      <c r="O291" s="308"/>
      <c r="P291" s="213"/>
      <c r="Q291" s="213"/>
      <c r="R291" s="213"/>
      <c r="S291" s="213"/>
      <c r="T291" s="23">
        <f t="shared" si="1004"/>
        <v>0</v>
      </c>
      <c r="U291" s="55"/>
      <c r="V291" s="289"/>
      <c r="W291" s="56"/>
      <c r="X291" s="56"/>
      <c r="Y291" s="56"/>
      <c r="Z291" s="56"/>
      <c r="AA291" s="56"/>
      <c r="AB291" s="56"/>
      <c r="AC291" s="56"/>
      <c r="AD291" s="56"/>
      <c r="AE291" s="57"/>
      <c r="AF291" s="479">
        <f t="shared" si="1005"/>
        <v>0</v>
      </c>
      <c r="AG291" s="55"/>
      <c r="AH291" s="289"/>
      <c r="AI291" s="56"/>
      <c r="AJ291" s="56"/>
      <c r="AK291" s="56"/>
      <c r="AL291" s="56"/>
      <c r="AM291" s="56"/>
      <c r="AN291" s="56"/>
      <c r="AO291" s="56"/>
      <c r="AP291" s="56"/>
      <c r="AQ291" s="57"/>
      <c r="AR291" s="183"/>
      <c r="AS291" s="124"/>
      <c r="AT291" s="124"/>
      <c r="AU291" s="124"/>
      <c r="AV291" s="124"/>
      <c r="AW291" s="108"/>
      <c r="AX291" s="108"/>
      <c r="AY291" s="108"/>
      <c r="AZ291" s="108"/>
      <c r="BA291" s="108"/>
      <c r="BB291" s="108"/>
      <c r="BC291" s="108"/>
      <c r="BD291" s="108"/>
      <c r="BE291" s="108"/>
      <c r="BF291" s="108"/>
      <c r="BG291" s="108"/>
      <c r="BH291" s="108"/>
      <c r="BI291" s="108"/>
      <c r="BJ291" s="108"/>
      <c r="BK291" s="108"/>
      <c r="BL291" s="108"/>
      <c r="BM291" s="108"/>
      <c r="BN291" s="108"/>
      <c r="BO291" s="108"/>
      <c r="BP291" s="197"/>
      <c r="BQ291" s="197"/>
      <c r="BR291" s="197"/>
      <c r="BS291" s="197"/>
      <c r="BT291" s="197"/>
      <c r="BU291" s="197"/>
      <c r="BV291" s="197"/>
      <c r="BW291" s="197"/>
      <c r="BX291" s="197"/>
      <c r="BY291" s="197"/>
      <c r="BZ291" s="197"/>
      <c r="CA291" s="197"/>
      <c r="CB291" s="197"/>
      <c r="CC291" s="197"/>
      <c r="CD291" s="197"/>
      <c r="CE291" s="197"/>
      <c r="CF291" s="197"/>
      <c r="CG291" s="197"/>
      <c r="CH291" s="197"/>
      <c r="CI291" s="197"/>
      <c r="CJ291" s="197"/>
      <c r="CK291" s="197"/>
      <c r="CL291" s="197"/>
      <c r="CM291" s="197"/>
      <c r="CN291" s="197"/>
      <c r="CO291" s="197"/>
      <c r="CP291" s="197"/>
      <c r="CQ291" s="197"/>
      <c r="CR291" s="197"/>
      <c r="CS291" s="197"/>
      <c r="CT291" s="197"/>
      <c r="CU291" s="197"/>
      <c r="CV291" s="197"/>
      <c r="CW291" s="197"/>
      <c r="CX291" s="197"/>
      <c r="CY291" s="197"/>
      <c r="CZ291" s="197"/>
      <c r="DA291" s="197"/>
      <c r="DB291" s="197"/>
      <c r="DC291" s="197"/>
      <c r="DD291" s="197"/>
      <c r="DE291" s="197"/>
      <c r="DF291" s="197"/>
      <c r="DG291" s="197"/>
      <c r="DH291" s="197"/>
      <c r="DI291" s="197"/>
      <c r="DJ291" s="197"/>
      <c r="DK291" s="197"/>
      <c r="DL291" s="197"/>
      <c r="DM291" s="197"/>
      <c r="DN291" s="197"/>
      <c r="DO291" s="197"/>
      <c r="DP291" s="197"/>
      <c r="DQ291" s="197"/>
      <c r="DR291" s="197"/>
      <c r="DS291" s="197"/>
      <c r="DT291" s="197"/>
      <c r="DU291" s="197"/>
      <c r="DV291" s="197"/>
      <c r="DW291" s="197"/>
      <c r="DX291" s="197"/>
      <c r="DY291" s="197"/>
      <c r="DZ291" s="197"/>
      <c r="EA291" s="197"/>
      <c r="EB291" s="197"/>
      <c r="EC291" s="197"/>
      <c r="ED291" s="197"/>
      <c r="EE291" s="197"/>
      <c r="EF291" s="197"/>
    </row>
    <row r="292" spans="1:136" s="24" customFormat="1" ht="15.75" hidden="1" customHeight="1" x14ac:dyDescent="0.25">
      <c r="A292" s="610">
        <v>329</v>
      </c>
      <c r="B292" s="610"/>
      <c r="C292" s="610"/>
      <c r="D292" s="611" t="s">
        <v>8</v>
      </c>
      <c r="E292" s="611"/>
      <c r="F292" s="611"/>
      <c r="G292" s="611"/>
      <c r="H292" s="22">
        <f t="shared" si="1002"/>
        <v>0</v>
      </c>
      <c r="I292" s="55"/>
      <c r="J292" s="289"/>
      <c r="K292" s="56"/>
      <c r="L292" s="56"/>
      <c r="M292" s="56"/>
      <c r="N292" s="56"/>
      <c r="O292" s="308"/>
      <c r="P292" s="213"/>
      <c r="Q292" s="213"/>
      <c r="R292" s="213"/>
      <c r="S292" s="213"/>
      <c r="T292" s="23">
        <f t="shared" si="1004"/>
        <v>0</v>
      </c>
      <c r="U292" s="55"/>
      <c r="V292" s="289"/>
      <c r="W292" s="56"/>
      <c r="X292" s="56"/>
      <c r="Y292" s="56"/>
      <c r="Z292" s="56"/>
      <c r="AA292" s="56"/>
      <c r="AB292" s="56"/>
      <c r="AC292" s="56"/>
      <c r="AD292" s="56"/>
      <c r="AE292" s="57"/>
      <c r="AF292" s="479">
        <f t="shared" si="1005"/>
        <v>0</v>
      </c>
      <c r="AG292" s="55"/>
      <c r="AH292" s="289"/>
      <c r="AI292" s="56"/>
      <c r="AJ292" s="56"/>
      <c r="AK292" s="56"/>
      <c r="AL292" s="56"/>
      <c r="AM292" s="56"/>
      <c r="AN292" s="56"/>
      <c r="AO292" s="56"/>
      <c r="AP292" s="56"/>
      <c r="AQ292" s="57"/>
      <c r="AR292" s="183"/>
      <c r="AS292" s="108"/>
      <c r="AT292" s="108"/>
      <c r="AU292" s="108"/>
      <c r="AV292" s="108"/>
      <c r="AW292" s="108"/>
      <c r="AX292" s="108"/>
      <c r="AY292" s="108"/>
      <c r="AZ292" s="108"/>
      <c r="BA292" s="108"/>
      <c r="BB292" s="108"/>
      <c r="BC292" s="108"/>
      <c r="BD292" s="108"/>
      <c r="BE292" s="108"/>
      <c r="BF292" s="108"/>
      <c r="BG292" s="108"/>
      <c r="BH292" s="108"/>
      <c r="BI292" s="108"/>
      <c r="BJ292" s="108"/>
      <c r="BK292" s="108"/>
      <c r="BL292" s="108"/>
      <c r="BM292" s="108"/>
      <c r="BN292" s="108"/>
      <c r="BO292" s="108"/>
      <c r="BP292" s="197"/>
      <c r="BQ292" s="197"/>
      <c r="BR292" s="197"/>
      <c r="BS292" s="197"/>
      <c r="BT292" s="197"/>
      <c r="BU292" s="197"/>
      <c r="BV292" s="197"/>
      <c r="BW292" s="197"/>
      <c r="BX292" s="197"/>
      <c r="BY292" s="197"/>
      <c r="BZ292" s="197"/>
      <c r="CA292" s="197"/>
      <c r="CB292" s="197"/>
      <c r="CC292" s="197"/>
      <c r="CD292" s="197"/>
      <c r="CE292" s="197"/>
      <c r="CF292" s="197"/>
      <c r="CG292" s="197"/>
      <c r="CH292" s="197"/>
      <c r="CI292" s="197"/>
      <c r="CJ292" s="197"/>
      <c r="CK292" s="197"/>
      <c r="CL292" s="197"/>
      <c r="CM292" s="197"/>
      <c r="CN292" s="197"/>
      <c r="CO292" s="197"/>
      <c r="CP292" s="197"/>
      <c r="CQ292" s="197"/>
      <c r="CR292" s="197"/>
      <c r="CS292" s="197"/>
      <c r="CT292" s="197"/>
      <c r="CU292" s="197"/>
      <c r="CV292" s="197"/>
      <c r="CW292" s="197"/>
      <c r="CX292" s="197"/>
      <c r="CY292" s="197"/>
      <c r="CZ292" s="197"/>
      <c r="DA292" s="197"/>
      <c r="DB292" s="197"/>
      <c r="DC292" s="197"/>
      <c r="DD292" s="197"/>
      <c r="DE292" s="197"/>
      <c r="DF292" s="197"/>
      <c r="DG292" s="197"/>
      <c r="DH292" s="197"/>
      <c r="DI292" s="197"/>
      <c r="DJ292" s="197"/>
      <c r="DK292" s="197"/>
      <c r="DL292" s="197"/>
      <c r="DM292" s="197"/>
      <c r="DN292" s="197"/>
      <c r="DO292" s="197"/>
      <c r="DP292" s="197"/>
      <c r="DQ292" s="197"/>
      <c r="DR292" s="197"/>
      <c r="DS292" s="197"/>
      <c r="DT292" s="197"/>
      <c r="DU292" s="197"/>
      <c r="DV292" s="197"/>
      <c r="DW292" s="197"/>
      <c r="DX292" s="197"/>
      <c r="DY292" s="197"/>
      <c r="DZ292" s="197"/>
      <c r="EA292" s="197"/>
      <c r="EB292" s="197"/>
      <c r="EC292" s="197"/>
      <c r="ED292" s="197"/>
      <c r="EE292" s="197"/>
      <c r="EF292" s="197"/>
    </row>
    <row r="293" spans="1:136" s="21" customFormat="1" ht="15.75" hidden="1" customHeight="1" x14ac:dyDescent="0.25">
      <c r="A293" s="627">
        <v>34</v>
      </c>
      <c r="B293" s="627"/>
      <c r="C293" s="35"/>
      <c r="D293" s="628" t="s">
        <v>9</v>
      </c>
      <c r="E293" s="628"/>
      <c r="F293" s="628"/>
      <c r="G293" s="626"/>
      <c r="H293" s="19">
        <f t="shared" si="1002"/>
        <v>0</v>
      </c>
      <c r="I293" s="52">
        <f>I294</f>
        <v>0</v>
      </c>
      <c r="J293" s="288">
        <f>J294</f>
        <v>0</v>
      </c>
      <c r="K293" s="53">
        <f t="shared" ref="K293:AQ293" si="1023">K294</f>
        <v>0</v>
      </c>
      <c r="L293" s="53">
        <f t="shared" si="1023"/>
        <v>0</v>
      </c>
      <c r="M293" s="53">
        <f t="shared" si="1023"/>
        <v>0</v>
      </c>
      <c r="N293" s="53">
        <f t="shared" si="1023"/>
        <v>0</v>
      </c>
      <c r="O293" s="307">
        <f t="shared" si="1023"/>
        <v>0</v>
      </c>
      <c r="P293" s="213"/>
      <c r="Q293" s="213"/>
      <c r="R293" s="213"/>
      <c r="S293" s="213"/>
      <c r="T293" s="19">
        <f t="shared" si="1004"/>
        <v>0</v>
      </c>
      <c r="U293" s="52"/>
      <c r="V293" s="288"/>
      <c r="W293" s="53"/>
      <c r="X293" s="53"/>
      <c r="Y293" s="53"/>
      <c r="Z293" s="53"/>
      <c r="AA293" s="53"/>
      <c r="AB293" s="53"/>
      <c r="AC293" s="53"/>
      <c r="AD293" s="53"/>
      <c r="AE293" s="54"/>
      <c r="AF293" s="478">
        <f t="shared" si="1005"/>
        <v>0</v>
      </c>
      <c r="AG293" s="52"/>
      <c r="AH293" s="288"/>
      <c r="AI293" s="53">
        <f t="shared" si="1023"/>
        <v>0</v>
      </c>
      <c r="AJ293" s="53">
        <f t="shared" si="1023"/>
        <v>0</v>
      </c>
      <c r="AK293" s="53">
        <f t="shared" si="1023"/>
        <v>0</v>
      </c>
      <c r="AL293" s="53">
        <f t="shared" si="1023"/>
        <v>0</v>
      </c>
      <c r="AM293" s="53">
        <f t="shared" si="1023"/>
        <v>0</v>
      </c>
      <c r="AN293" s="53">
        <f t="shared" si="1023"/>
        <v>0</v>
      </c>
      <c r="AO293" s="53">
        <f t="shared" si="1023"/>
        <v>0</v>
      </c>
      <c r="AP293" s="53">
        <f t="shared" si="1023"/>
        <v>0</v>
      </c>
      <c r="AQ293" s="54">
        <f t="shared" si="1023"/>
        <v>0</v>
      </c>
      <c r="AR293" s="183"/>
      <c r="AS293" s="196"/>
      <c r="AT293" s="196"/>
      <c r="AU293" s="438"/>
      <c r="AV293" s="438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201"/>
      <c r="BQ293" s="201"/>
      <c r="BR293" s="201"/>
      <c r="BS293" s="201"/>
      <c r="BT293" s="201"/>
      <c r="BU293" s="201"/>
      <c r="BV293" s="201"/>
      <c r="BW293" s="201"/>
      <c r="BX293" s="201"/>
      <c r="BY293" s="201"/>
      <c r="BZ293" s="201"/>
      <c r="CA293" s="201"/>
      <c r="CB293" s="201"/>
      <c r="CC293" s="201"/>
      <c r="CD293" s="201"/>
      <c r="CE293" s="201"/>
      <c r="CF293" s="201"/>
      <c r="CG293" s="201"/>
      <c r="CH293" s="201"/>
      <c r="CI293" s="201"/>
      <c r="CJ293" s="201"/>
      <c r="CK293" s="201"/>
      <c r="CL293" s="201"/>
      <c r="CM293" s="201"/>
      <c r="CN293" s="201"/>
      <c r="CO293" s="201"/>
      <c r="CP293" s="201"/>
      <c r="CQ293" s="201"/>
      <c r="CR293" s="201"/>
      <c r="CS293" s="201"/>
      <c r="CT293" s="201"/>
      <c r="CU293" s="201"/>
      <c r="CV293" s="201"/>
      <c r="CW293" s="201"/>
      <c r="CX293" s="201"/>
      <c r="CY293" s="201"/>
      <c r="CZ293" s="201"/>
      <c r="DA293" s="201"/>
      <c r="DB293" s="201"/>
      <c r="DC293" s="201"/>
      <c r="DD293" s="201"/>
      <c r="DE293" s="201"/>
      <c r="DF293" s="201"/>
      <c r="DG293" s="201"/>
      <c r="DH293" s="201"/>
      <c r="DI293" s="201"/>
      <c r="DJ293" s="201"/>
      <c r="DK293" s="201"/>
      <c r="DL293" s="201"/>
      <c r="DM293" s="201"/>
      <c r="DN293" s="201"/>
      <c r="DO293" s="201"/>
      <c r="DP293" s="201"/>
      <c r="DQ293" s="201"/>
      <c r="DR293" s="201"/>
      <c r="DS293" s="201"/>
      <c r="DT293" s="201"/>
      <c r="DU293" s="201"/>
      <c r="DV293" s="201"/>
      <c r="DW293" s="201"/>
      <c r="DX293" s="201"/>
      <c r="DY293" s="201"/>
      <c r="DZ293" s="201"/>
      <c r="EA293" s="201"/>
      <c r="EB293" s="201"/>
      <c r="EC293" s="201"/>
      <c r="ED293" s="201"/>
      <c r="EE293" s="201"/>
      <c r="EF293" s="201"/>
    </row>
    <row r="294" spans="1:136" s="24" customFormat="1" ht="15.75" hidden="1" customHeight="1" x14ac:dyDescent="0.25">
      <c r="A294" s="610">
        <v>343</v>
      </c>
      <c r="B294" s="610"/>
      <c r="C294" s="610"/>
      <c r="D294" s="611" t="s">
        <v>10</v>
      </c>
      <c r="E294" s="611"/>
      <c r="F294" s="611"/>
      <c r="G294" s="611"/>
      <c r="H294" s="22">
        <f t="shared" si="1002"/>
        <v>0</v>
      </c>
      <c r="I294" s="55"/>
      <c r="J294" s="289"/>
      <c r="K294" s="56"/>
      <c r="L294" s="56"/>
      <c r="M294" s="56"/>
      <c r="N294" s="56"/>
      <c r="O294" s="308"/>
      <c r="P294" s="213"/>
      <c r="Q294" s="213"/>
      <c r="R294" s="213"/>
      <c r="S294" s="213"/>
      <c r="T294" s="23">
        <f t="shared" si="1004"/>
        <v>0</v>
      </c>
      <c r="U294" s="55"/>
      <c r="V294" s="289"/>
      <c r="W294" s="56"/>
      <c r="X294" s="56"/>
      <c r="Y294" s="56"/>
      <c r="Z294" s="56"/>
      <c r="AA294" s="56"/>
      <c r="AB294" s="56"/>
      <c r="AC294" s="56"/>
      <c r="AD294" s="56"/>
      <c r="AE294" s="57"/>
      <c r="AF294" s="479">
        <f t="shared" si="1005"/>
        <v>0</v>
      </c>
      <c r="AG294" s="55"/>
      <c r="AH294" s="289"/>
      <c r="AI294" s="56"/>
      <c r="AJ294" s="56"/>
      <c r="AK294" s="56"/>
      <c r="AL294" s="56"/>
      <c r="AM294" s="56"/>
      <c r="AN294" s="56"/>
      <c r="AO294" s="56"/>
      <c r="AP294" s="56"/>
      <c r="AQ294" s="57"/>
      <c r="AR294" s="183"/>
      <c r="AS294" s="124"/>
      <c r="AT294" s="124"/>
      <c r="AU294" s="124"/>
      <c r="AV294" s="124"/>
      <c r="AW294" s="108"/>
      <c r="AX294" s="108"/>
      <c r="AY294" s="108"/>
      <c r="AZ294" s="108"/>
      <c r="BA294" s="108"/>
      <c r="BB294" s="108"/>
      <c r="BC294" s="108"/>
      <c r="BD294" s="108"/>
      <c r="BE294" s="108"/>
      <c r="BF294" s="108"/>
      <c r="BG294" s="108"/>
      <c r="BH294" s="108"/>
      <c r="BI294" s="108"/>
      <c r="BJ294" s="108"/>
      <c r="BK294" s="108"/>
      <c r="BL294" s="108"/>
      <c r="BM294" s="108"/>
      <c r="BN294" s="108"/>
      <c r="BO294" s="108"/>
      <c r="BP294" s="197"/>
      <c r="BQ294" s="197"/>
      <c r="BR294" s="197"/>
      <c r="BS294" s="197"/>
      <c r="BT294" s="197"/>
      <c r="BU294" s="197"/>
      <c r="BV294" s="197"/>
      <c r="BW294" s="197"/>
      <c r="BX294" s="197"/>
      <c r="BY294" s="197"/>
      <c r="BZ294" s="197"/>
      <c r="CA294" s="197"/>
      <c r="CB294" s="197"/>
      <c r="CC294" s="197"/>
      <c r="CD294" s="197"/>
      <c r="CE294" s="197"/>
      <c r="CF294" s="197"/>
      <c r="CG294" s="197"/>
      <c r="CH294" s="197"/>
      <c r="CI294" s="197"/>
      <c r="CJ294" s="197"/>
      <c r="CK294" s="197"/>
      <c r="CL294" s="197"/>
      <c r="CM294" s="197"/>
      <c r="CN294" s="197"/>
      <c r="CO294" s="197"/>
      <c r="CP294" s="197"/>
      <c r="CQ294" s="197"/>
      <c r="CR294" s="197"/>
      <c r="CS294" s="197"/>
      <c r="CT294" s="197"/>
      <c r="CU294" s="197"/>
      <c r="CV294" s="197"/>
      <c r="CW294" s="197"/>
      <c r="CX294" s="197"/>
      <c r="CY294" s="197"/>
      <c r="CZ294" s="197"/>
      <c r="DA294" s="197"/>
      <c r="DB294" s="197"/>
      <c r="DC294" s="197"/>
      <c r="DD294" s="197"/>
      <c r="DE294" s="197"/>
      <c r="DF294" s="197"/>
      <c r="DG294" s="197"/>
      <c r="DH294" s="197"/>
      <c r="DI294" s="197"/>
      <c r="DJ294" s="197"/>
      <c r="DK294" s="197"/>
      <c r="DL294" s="197"/>
      <c r="DM294" s="197"/>
      <c r="DN294" s="197"/>
      <c r="DO294" s="197"/>
      <c r="DP294" s="197"/>
      <c r="DQ294" s="197"/>
      <c r="DR294" s="197"/>
      <c r="DS294" s="197"/>
      <c r="DT294" s="197"/>
      <c r="DU294" s="197"/>
      <c r="DV294" s="197"/>
      <c r="DW294" s="197"/>
      <c r="DX294" s="197"/>
      <c r="DY294" s="197"/>
      <c r="DZ294" s="197"/>
      <c r="EA294" s="197"/>
      <c r="EB294" s="197"/>
      <c r="EC294" s="197"/>
      <c r="ED294" s="197"/>
      <c r="EE294" s="197"/>
      <c r="EF294" s="197"/>
    </row>
    <row r="295" spans="1:136" s="18" customFormat="1" ht="15.75" hidden="1" customHeight="1" x14ac:dyDescent="0.25">
      <c r="A295" s="20">
        <v>4</v>
      </c>
      <c r="B295" s="38"/>
      <c r="C295" s="38"/>
      <c r="D295" s="625" t="s">
        <v>17</v>
      </c>
      <c r="E295" s="625"/>
      <c r="F295" s="625"/>
      <c r="G295" s="626"/>
      <c r="H295" s="19">
        <f t="shared" si="1002"/>
        <v>0</v>
      </c>
      <c r="I295" s="52">
        <f>I296</f>
        <v>0</v>
      </c>
      <c r="J295" s="288">
        <f>J296</f>
        <v>0</v>
      </c>
      <c r="K295" s="53">
        <f t="shared" ref="K295:AQ295" si="1024">K296</f>
        <v>0</v>
      </c>
      <c r="L295" s="53">
        <f t="shared" si="1024"/>
        <v>0</v>
      </c>
      <c r="M295" s="53">
        <f t="shared" si="1024"/>
        <v>0</v>
      </c>
      <c r="N295" s="53">
        <f t="shared" si="1024"/>
        <v>0</v>
      </c>
      <c r="O295" s="307">
        <f t="shared" si="1024"/>
        <v>0</v>
      </c>
      <c r="P295" s="213"/>
      <c r="Q295" s="213"/>
      <c r="R295" s="213"/>
      <c r="S295" s="213"/>
      <c r="T295" s="19">
        <f t="shared" si="1004"/>
        <v>0</v>
      </c>
      <c r="U295" s="52"/>
      <c r="V295" s="288"/>
      <c r="W295" s="53"/>
      <c r="X295" s="53"/>
      <c r="Y295" s="53"/>
      <c r="Z295" s="53"/>
      <c r="AA295" s="53"/>
      <c r="AB295" s="53"/>
      <c r="AC295" s="53"/>
      <c r="AD295" s="53"/>
      <c r="AE295" s="54"/>
      <c r="AF295" s="478">
        <f t="shared" si="1005"/>
        <v>0</v>
      </c>
      <c r="AG295" s="52"/>
      <c r="AH295" s="288"/>
      <c r="AI295" s="53">
        <f t="shared" si="1024"/>
        <v>0</v>
      </c>
      <c r="AJ295" s="53">
        <f t="shared" si="1024"/>
        <v>0</v>
      </c>
      <c r="AK295" s="53">
        <f t="shared" si="1024"/>
        <v>0</v>
      </c>
      <c r="AL295" s="53">
        <f t="shared" si="1024"/>
        <v>0</v>
      </c>
      <c r="AM295" s="53">
        <f t="shared" si="1024"/>
        <v>0</v>
      </c>
      <c r="AN295" s="53">
        <f t="shared" si="1024"/>
        <v>0</v>
      </c>
      <c r="AO295" s="53">
        <f t="shared" si="1024"/>
        <v>0</v>
      </c>
      <c r="AP295" s="53">
        <f>AP296</f>
        <v>0</v>
      </c>
      <c r="AQ295" s="54">
        <f t="shared" si="1024"/>
        <v>0</v>
      </c>
      <c r="AR295" s="183"/>
      <c r="AS295" s="108"/>
      <c r="AT295" s="108"/>
      <c r="AU295" s="108"/>
      <c r="AV295" s="108"/>
      <c r="AW295" s="193"/>
      <c r="AX295" s="193"/>
      <c r="AY295" s="193"/>
      <c r="AZ295" s="193"/>
      <c r="BA295" s="193"/>
      <c r="BB295" s="193"/>
      <c r="BC295" s="193"/>
      <c r="BD295" s="193"/>
      <c r="BE295" s="193"/>
      <c r="BF295" s="193"/>
      <c r="BG295" s="193"/>
      <c r="BH295" s="193"/>
      <c r="BI295" s="193"/>
      <c r="BJ295" s="193"/>
      <c r="BK295" s="193"/>
      <c r="BL295" s="193"/>
      <c r="BM295" s="193"/>
      <c r="BN295" s="193"/>
      <c r="BO295" s="193"/>
      <c r="BP295" s="200"/>
      <c r="BQ295" s="200"/>
      <c r="BR295" s="200"/>
      <c r="BS295" s="200"/>
      <c r="BT295" s="200"/>
      <c r="BU295" s="200"/>
      <c r="BV295" s="200"/>
      <c r="BW295" s="200"/>
      <c r="BX295" s="200"/>
      <c r="BY295" s="200"/>
      <c r="BZ295" s="200"/>
      <c r="CA295" s="200"/>
      <c r="CB295" s="200"/>
      <c r="CC295" s="200"/>
      <c r="CD295" s="200"/>
      <c r="CE295" s="200"/>
      <c r="CF295" s="200"/>
      <c r="CG295" s="200"/>
      <c r="CH295" s="200"/>
      <c r="CI295" s="200"/>
      <c r="CJ295" s="200"/>
      <c r="CK295" s="200"/>
      <c r="CL295" s="200"/>
      <c r="CM295" s="200"/>
      <c r="CN295" s="200"/>
      <c r="CO295" s="200"/>
      <c r="CP295" s="200"/>
      <c r="CQ295" s="200"/>
      <c r="CR295" s="200"/>
      <c r="CS295" s="200"/>
      <c r="CT295" s="200"/>
      <c r="CU295" s="200"/>
      <c r="CV295" s="200"/>
      <c r="CW295" s="200"/>
      <c r="CX295" s="200"/>
      <c r="CY295" s="200"/>
      <c r="CZ295" s="200"/>
      <c r="DA295" s="200"/>
      <c r="DB295" s="200"/>
      <c r="DC295" s="200"/>
      <c r="DD295" s="200"/>
      <c r="DE295" s="200"/>
      <c r="DF295" s="200"/>
      <c r="DG295" s="200"/>
      <c r="DH295" s="200"/>
      <c r="DI295" s="200"/>
      <c r="DJ295" s="200"/>
      <c r="DK295" s="200"/>
      <c r="DL295" s="200"/>
      <c r="DM295" s="200"/>
      <c r="DN295" s="200"/>
      <c r="DO295" s="200"/>
      <c r="DP295" s="200"/>
      <c r="DQ295" s="200"/>
      <c r="DR295" s="200"/>
      <c r="DS295" s="200"/>
      <c r="DT295" s="200"/>
      <c r="DU295" s="200"/>
      <c r="DV295" s="200"/>
      <c r="DW295" s="200"/>
      <c r="DX295" s="200"/>
      <c r="DY295" s="200"/>
      <c r="DZ295" s="200"/>
      <c r="EA295" s="200"/>
      <c r="EB295" s="200"/>
      <c r="EC295" s="200"/>
      <c r="ED295" s="200"/>
      <c r="EE295" s="200"/>
      <c r="EF295" s="200"/>
    </row>
    <row r="296" spans="1:136" s="21" customFormat="1" ht="24.75" hidden="1" customHeight="1" x14ac:dyDescent="0.25">
      <c r="A296" s="627">
        <v>42</v>
      </c>
      <c r="B296" s="627"/>
      <c r="C296" s="20"/>
      <c r="D296" s="628" t="s">
        <v>45</v>
      </c>
      <c r="E296" s="628"/>
      <c r="F296" s="628"/>
      <c r="G296" s="626"/>
      <c r="H296" s="19">
        <f t="shared" si="1002"/>
        <v>0</v>
      </c>
      <c r="I296" s="52">
        <f>SUM(I297:I298)</f>
        <v>0</v>
      </c>
      <c r="J296" s="288">
        <f>SUM(J297:J298)</f>
        <v>0</v>
      </c>
      <c r="K296" s="53">
        <f t="shared" ref="K296:N296" si="1025">SUM(K297:K298)</f>
        <v>0</v>
      </c>
      <c r="L296" s="53">
        <f t="shared" si="1025"/>
        <v>0</v>
      </c>
      <c r="M296" s="53">
        <f t="shared" si="1025"/>
        <v>0</v>
      </c>
      <c r="N296" s="53">
        <f t="shared" si="1025"/>
        <v>0</v>
      </c>
      <c r="O296" s="307">
        <f t="shared" ref="O296" si="1026">SUM(O297:O298)</f>
        <v>0</v>
      </c>
      <c r="P296" s="213"/>
      <c r="Q296" s="213"/>
      <c r="R296" s="213"/>
      <c r="S296" s="213"/>
      <c r="T296" s="19">
        <f t="shared" si="1004"/>
        <v>0</v>
      </c>
      <c r="U296" s="52"/>
      <c r="V296" s="288"/>
      <c r="W296" s="53"/>
      <c r="X296" s="53"/>
      <c r="Y296" s="53"/>
      <c r="Z296" s="53"/>
      <c r="AA296" s="53"/>
      <c r="AB296" s="53"/>
      <c r="AC296" s="53"/>
      <c r="AD296" s="53"/>
      <c r="AE296" s="54"/>
      <c r="AF296" s="478">
        <f t="shared" si="1005"/>
        <v>0</v>
      </c>
      <c r="AG296" s="52"/>
      <c r="AH296" s="288"/>
      <c r="AI296" s="53">
        <f t="shared" ref="AI296:AO296" si="1027">SUM(AI297:AI298)</f>
        <v>0</v>
      </c>
      <c r="AJ296" s="53">
        <f t="shared" si="1027"/>
        <v>0</v>
      </c>
      <c r="AK296" s="53">
        <f t="shared" si="1027"/>
        <v>0</v>
      </c>
      <c r="AL296" s="53">
        <f t="shared" si="1027"/>
        <v>0</v>
      </c>
      <c r="AM296" s="53">
        <f t="shared" ref="AM296" si="1028">SUM(AM297:AM298)</f>
        <v>0</v>
      </c>
      <c r="AN296" s="53">
        <f t="shared" si="1027"/>
        <v>0</v>
      </c>
      <c r="AO296" s="53">
        <f t="shared" si="1027"/>
        <v>0</v>
      </c>
      <c r="AP296" s="53">
        <f>SUM(AP297:AP298)</f>
        <v>0</v>
      </c>
      <c r="AQ296" s="54">
        <f t="shared" ref="AQ296" si="1029">SUM(AQ297:AQ298)</f>
        <v>0</v>
      </c>
      <c r="AR296" s="183"/>
      <c r="AS296" s="108"/>
      <c r="AT296" s="108"/>
      <c r="AU296" s="108"/>
      <c r="AV296" s="108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201"/>
      <c r="BQ296" s="201"/>
      <c r="BR296" s="201"/>
      <c r="BS296" s="201"/>
      <c r="BT296" s="201"/>
      <c r="BU296" s="201"/>
      <c r="BV296" s="201"/>
      <c r="BW296" s="201"/>
      <c r="BX296" s="201"/>
      <c r="BY296" s="201"/>
      <c r="BZ296" s="201"/>
      <c r="CA296" s="201"/>
      <c r="CB296" s="201"/>
      <c r="CC296" s="201"/>
      <c r="CD296" s="201"/>
      <c r="CE296" s="201"/>
      <c r="CF296" s="201"/>
      <c r="CG296" s="201"/>
      <c r="CH296" s="201"/>
      <c r="CI296" s="201"/>
      <c r="CJ296" s="201"/>
      <c r="CK296" s="201"/>
      <c r="CL296" s="201"/>
      <c r="CM296" s="201"/>
      <c r="CN296" s="201"/>
      <c r="CO296" s="201"/>
      <c r="CP296" s="201"/>
      <c r="CQ296" s="201"/>
      <c r="CR296" s="201"/>
      <c r="CS296" s="201"/>
      <c r="CT296" s="201"/>
      <c r="CU296" s="201"/>
      <c r="CV296" s="201"/>
      <c r="CW296" s="201"/>
      <c r="CX296" s="201"/>
      <c r="CY296" s="201"/>
      <c r="CZ296" s="201"/>
      <c r="DA296" s="201"/>
      <c r="DB296" s="201"/>
      <c r="DC296" s="201"/>
      <c r="DD296" s="201"/>
      <c r="DE296" s="201"/>
      <c r="DF296" s="201"/>
      <c r="DG296" s="201"/>
      <c r="DH296" s="201"/>
      <c r="DI296" s="201"/>
      <c r="DJ296" s="201"/>
      <c r="DK296" s="201"/>
      <c r="DL296" s="201"/>
      <c r="DM296" s="201"/>
      <c r="DN296" s="201"/>
      <c r="DO296" s="201"/>
      <c r="DP296" s="201"/>
      <c r="DQ296" s="201"/>
      <c r="DR296" s="201"/>
      <c r="DS296" s="201"/>
      <c r="DT296" s="201"/>
      <c r="DU296" s="201"/>
      <c r="DV296" s="201"/>
      <c r="DW296" s="201"/>
      <c r="DX296" s="201"/>
      <c r="DY296" s="201"/>
      <c r="DZ296" s="201"/>
      <c r="EA296" s="201"/>
      <c r="EB296" s="201"/>
      <c r="EC296" s="201"/>
      <c r="ED296" s="201"/>
      <c r="EE296" s="201"/>
      <c r="EF296" s="201"/>
    </row>
    <row r="297" spans="1:136" s="24" customFormat="1" ht="15.75" hidden="1" customHeight="1" x14ac:dyDescent="0.25">
      <c r="A297" s="610">
        <v>422</v>
      </c>
      <c r="B297" s="610"/>
      <c r="C297" s="610"/>
      <c r="D297" s="611" t="s">
        <v>11</v>
      </c>
      <c r="E297" s="611"/>
      <c r="F297" s="611"/>
      <c r="G297" s="611"/>
      <c r="H297" s="22">
        <f t="shared" si="1002"/>
        <v>0</v>
      </c>
      <c r="I297" s="55"/>
      <c r="J297" s="289"/>
      <c r="K297" s="56"/>
      <c r="L297" s="56"/>
      <c r="M297" s="56"/>
      <c r="N297" s="56"/>
      <c r="O297" s="308"/>
      <c r="P297" s="213"/>
      <c r="Q297" s="213"/>
      <c r="R297" s="213"/>
      <c r="S297" s="213"/>
      <c r="T297" s="23">
        <f t="shared" si="1004"/>
        <v>0</v>
      </c>
      <c r="U297" s="55"/>
      <c r="V297" s="289"/>
      <c r="W297" s="56"/>
      <c r="X297" s="56"/>
      <c r="Y297" s="56"/>
      <c r="Z297" s="56"/>
      <c r="AA297" s="56"/>
      <c r="AB297" s="56"/>
      <c r="AC297" s="56"/>
      <c r="AD297" s="56"/>
      <c r="AE297" s="57"/>
      <c r="AF297" s="479">
        <f t="shared" si="1005"/>
        <v>0</v>
      </c>
      <c r="AG297" s="55"/>
      <c r="AH297" s="289"/>
      <c r="AI297" s="56"/>
      <c r="AJ297" s="56"/>
      <c r="AK297" s="56"/>
      <c r="AL297" s="56"/>
      <c r="AM297" s="56"/>
      <c r="AN297" s="56"/>
      <c r="AO297" s="56"/>
      <c r="AP297" s="56"/>
      <c r="AQ297" s="57"/>
      <c r="AR297" s="183"/>
      <c r="AS297" s="108"/>
      <c r="AT297" s="108"/>
      <c r="AU297" s="108"/>
      <c r="AV297" s="108"/>
      <c r="AW297" s="108"/>
      <c r="AX297" s="108"/>
      <c r="AY297" s="108"/>
      <c r="AZ297" s="108"/>
      <c r="BA297" s="108"/>
      <c r="BB297" s="108"/>
      <c r="BC297" s="108"/>
      <c r="BD297" s="108"/>
      <c r="BE297" s="108"/>
      <c r="BF297" s="108"/>
      <c r="BG297" s="108"/>
      <c r="BH297" s="108"/>
      <c r="BI297" s="108"/>
      <c r="BJ297" s="108"/>
      <c r="BK297" s="108"/>
      <c r="BL297" s="108"/>
      <c r="BM297" s="108"/>
      <c r="BN297" s="108"/>
      <c r="BO297" s="108"/>
      <c r="BP297" s="197"/>
      <c r="BQ297" s="197"/>
      <c r="BR297" s="197"/>
      <c r="BS297" s="197"/>
      <c r="BT297" s="197"/>
      <c r="BU297" s="197"/>
      <c r="BV297" s="197"/>
      <c r="BW297" s="197"/>
      <c r="BX297" s="197"/>
      <c r="BY297" s="197"/>
      <c r="BZ297" s="197"/>
      <c r="CA297" s="197"/>
      <c r="CB297" s="197"/>
      <c r="CC297" s="197"/>
      <c r="CD297" s="197"/>
      <c r="CE297" s="197"/>
      <c r="CF297" s="197"/>
      <c r="CG297" s="197"/>
      <c r="CH297" s="197"/>
      <c r="CI297" s="197"/>
      <c r="CJ297" s="197"/>
      <c r="CK297" s="197"/>
      <c r="CL297" s="197"/>
      <c r="CM297" s="197"/>
      <c r="CN297" s="197"/>
      <c r="CO297" s="197"/>
      <c r="CP297" s="197"/>
      <c r="CQ297" s="197"/>
      <c r="CR297" s="197"/>
      <c r="CS297" s="197"/>
      <c r="CT297" s="197"/>
      <c r="CU297" s="197"/>
      <c r="CV297" s="197"/>
      <c r="CW297" s="197"/>
      <c r="CX297" s="197"/>
      <c r="CY297" s="197"/>
      <c r="CZ297" s="197"/>
      <c r="DA297" s="197"/>
      <c r="DB297" s="197"/>
      <c r="DC297" s="197"/>
      <c r="DD297" s="197"/>
      <c r="DE297" s="197"/>
      <c r="DF297" s="197"/>
      <c r="DG297" s="197"/>
      <c r="DH297" s="197"/>
      <c r="DI297" s="197"/>
      <c r="DJ297" s="197"/>
      <c r="DK297" s="197"/>
      <c r="DL297" s="197"/>
      <c r="DM297" s="197"/>
      <c r="DN297" s="197"/>
      <c r="DO297" s="197"/>
      <c r="DP297" s="197"/>
      <c r="DQ297" s="197"/>
      <c r="DR297" s="197"/>
      <c r="DS297" s="197"/>
      <c r="DT297" s="197"/>
      <c r="DU297" s="197"/>
      <c r="DV297" s="197"/>
      <c r="DW297" s="197"/>
      <c r="DX297" s="197"/>
      <c r="DY297" s="197"/>
      <c r="DZ297" s="197"/>
      <c r="EA297" s="197"/>
      <c r="EB297" s="197"/>
      <c r="EC297" s="197"/>
      <c r="ED297" s="197"/>
      <c r="EE297" s="197"/>
      <c r="EF297" s="197"/>
    </row>
    <row r="298" spans="1:136" s="24" customFormat="1" ht="29.25" hidden="1" customHeight="1" x14ac:dyDescent="0.25">
      <c r="A298" s="610">
        <v>424</v>
      </c>
      <c r="B298" s="610"/>
      <c r="C298" s="610"/>
      <c r="D298" s="611" t="s">
        <v>46</v>
      </c>
      <c r="E298" s="611"/>
      <c r="F298" s="611"/>
      <c r="G298" s="611"/>
      <c r="H298" s="22">
        <f t="shared" si="1002"/>
        <v>0</v>
      </c>
      <c r="I298" s="55"/>
      <c r="J298" s="289"/>
      <c r="K298" s="56"/>
      <c r="L298" s="56"/>
      <c r="M298" s="56"/>
      <c r="N298" s="56"/>
      <c r="O298" s="308"/>
      <c r="P298" s="213"/>
      <c r="Q298" s="213"/>
      <c r="R298" s="213"/>
      <c r="S298" s="213"/>
      <c r="T298" s="23">
        <f t="shared" si="1004"/>
        <v>0</v>
      </c>
      <c r="U298" s="55"/>
      <c r="V298" s="289"/>
      <c r="W298" s="56"/>
      <c r="X298" s="56"/>
      <c r="Y298" s="56"/>
      <c r="Z298" s="56"/>
      <c r="AA298" s="56"/>
      <c r="AB298" s="56"/>
      <c r="AC298" s="56"/>
      <c r="AD298" s="56"/>
      <c r="AE298" s="57"/>
      <c r="AF298" s="479">
        <f t="shared" si="1005"/>
        <v>0</v>
      </c>
      <c r="AG298" s="55"/>
      <c r="AH298" s="289"/>
      <c r="AI298" s="56"/>
      <c r="AJ298" s="56"/>
      <c r="AK298" s="56"/>
      <c r="AL298" s="56"/>
      <c r="AM298" s="56"/>
      <c r="AN298" s="56"/>
      <c r="AO298" s="56"/>
      <c r="AP298" s="56"/>
      <c r="AQ298" s="57"/>
      <c r="AR298" s="183"/>
      <c r="AS298" s="108"/>
      <c r="AT298" s="108"/>
      <c r="AU298" s="108"/>
      <c r="AV298" s="108"/>
      <c r="AW298" s="108"/>
      <c r="AX298" s="108"/>
      <c r="AY298" s="108"/>
      <c r="AZ298" s="108"/>
      <c r="BA298" s="108"/>
      <c r="BB298" s="108"/>
      <c r="BC298" s="108"/>
      <c r="BD298" s="108"/>
      <c r="BE298" s="108"/>
      <c r="BF298" s="108"/>
      <c r="BG298" s="108"/>
      <c r="BH298" s="108"/>
      <c r="BI298" s="108"/>
      <c r="BJ298" s="108"/>
      <c r="BK298" s="108"/>
      <c r="BL298" s="108"/>
      <c r="BM298" s="108"/>
      <c r="BN298" s="108"/>
      <c r="BO298" s="108"/>
      <c r="BP298" s="197"/>
      <c r="BQ298" s="197"/>
      <c r="BR298" s="197"/>
      <c r="BS298" s="197"/>
      <c r="BT298" s="197"/>
      <c r="BU298" s="197"/>
      <c r="BV298" s="197"/>
      <c r="BW298" s="197"/>
      <c r="BX298" s="197"/>
      <c r="BY298" s="197"/>
      <c r="BZ298" s="197"/>
      <c r="CA298" s="197"/>
      <c r="CB298" s="197"/>
      <c r="CC298" s="197"/>
      <c r="CD298" s="197"/>
      <c r="CE298" s="197"/>
      <c r="CF298" s="197"/>
      <c r="CG298" s="197"/>
      <c r="CH298" s="197"/>
      <c r="CI298" s="197"/>
      <c r="CJ298" s="197"/>
      <c r="CK298" s="197"/>
      <c r="CL298" s="197"/>
      <c r="CM298" s="197"/>
      <c r="CN298" s="197"/>
      <c r="CO298" s="197"/>
      <c r="CP298" s="197"/>
      <c r="CQ298" s="197"/>
      <c r="CR298" s="197"/>
      <c r="CS298" s="197"/>
      <c r="CT298" s="197"/>
      <c r="CU298" s="197"/>
      <c r="CV298" s="197"/>
      <c r="CW298" s="197"/>
      <c r="CX298" s="197"/>
      <c r="CY298" s="197"/>
      <c r="CZ298" s="197"/>
      <c r="DA298" s="197"/>
      <c r="DB298" s="197"/>
      <c r="DC298" s="197"/>
      <c r="DD298" s="197"/>
      <c r="DE298" s="197"/>
      <c r="DF298" s="197"/>
      <c r="DG298" s="197"/>
      <c r="DH298" s="197"/>
      <c r="DI298" s="197"/>
      <c r="DJ298" s="197"/>
      <c r="DK298" s="197"/>
      <c r="DL298" s="197"/>
      <c r="DM298" s="197"/>
      <c r="DN298" s="197"/>
      <c r="DO298" s="197"/>
      <c r="DP298" s="197"/>
      <c r="DQ298" s="197"/>
      <c r="DR298" s="197"/>
      <c r="DS298" s="197"/>
      <c r="DT298" s="197"/>
      <c r="DU298" s="197"/>
      <c r="DV298" s="197"/>
      <c r="DW298" s="197"/>
      <c r="DX298" s="197"/>
      <c r="DY298" s="197"/>
      <c r="DZ298" s="197"/>
      <c r="EA298" s="197"/>
      <c r="EB298" s="197"/>
      <c r="EC298" s="197"/>
      <c r="ED298" s="197"/>
      <c r="EE298" s="197"/>
      <c r="EF298" s="197"/>
    </row>
    <row r="299" spans="1:136" ht="0" hidden="1" customHeight="1" x14ac:dyDescent="0.25">
      <c r="P299" s="213"/>
      <c r="Q299" s="213"/>
      <c r="R299" s="213"/>
      <c r="S299" s="213"/>
    </row>
    <row r="300" spans="1:136" ht="0" hidden="1" customHeight="1" x14ac:dyDescent="0.25">
      <c r="P300" s="213"/>
      <c r="Q300" s="213"/>
      <c r="R300" s="213"/>
      <c r="S300" s="213"/>
    </row>
    <row r="301" spans="1:136" ht="0" hidden="1" customHeight="1" x14ac:dyDescent="0.25">
      <c r="P301" s="213"/>
      <c r="Q301" s="213"/>
      <c r="R301" s="213"/>
      <c r="S301" s="213"/>
    </row>
    <row r="302" spans="1:136" ht="0" hidden="1" customHeight="1" x14ac:dyDescent="0.25">
      <c r="P302" s="213"/>
      <c r="Q302" s="213"/>
      <c r="R302" s="213"/>
      <c r="S302" s="213"/>
    </row>
    <row r="303" spans="1:136" ht="0" hidden="1" customHeight="1" x14ac:dyDescent="0.25">
      <c r="P303" s="213"/>
      <c r="Q303" s="213"/>
      <c r="R303" s="213"/>
      <c r="S303" s="213"/>
    </row>
    <row r="304" spans="1:136" ht="0" hidden="1" customHeight="1" x14ac:dyDescent="0.25">
      <c r="P304" s="213"/>
      <c r="Q304" s="213"/>
      <c r="R304" s="213"/>
      <c r="S304" s="213"/>
    </row>
    <row r="305" spans="1:44" ht="0" hidden="1" customHeight="1" x14ac:dyDescent="0.25">
      <c r="P305" s="213"/>
      <c r="Q305" s="213"/>
      <c r="R305" s="213"/>
      <c r="S305" s="213"/>
    </row>
    <row r="306" spans="1:44" ht="0" hidden="1" customHeight="1" x14ac:dyDescent="0.25">
      <c r="P306" s="213"/>
      <c r="Q306" s="213"/>
      <c r="R306" s="213"/>
      <c r="S306" s="213"/>
    </row>
    <row r="307" spans="1:44" ht="0" hidden="1" customHeight="1" x14ac:dyDescent="0.25">
      <c r="P307" s="213"/>
      <c r="Q307" s="213"/>
      <c r="R307" s="213"/>
      <c r="S307" s="213"/>
    </row>
    <row r="308" spans="1:44" ht="0" hidden="1" customHeight="1" x14ac:dyDescent="0.25">
      <c r="P308" s="213"/>
      <c r="Q308" s="213"/>
      <c r="R308" s="213"/>
      <c r="S308" s="213"/>
    </row>
    <row r="309" spans="1:44" ht="0" hidden="1" customHeight="1" x14ac:dyDescent="0.25">
      <c r="P309" s="213"/>
      <c r="Q309" s="213"/>
      <c r="R309" s="213"/>
      <c r="S309" s="213"/>
    </row>
    <row r="310" spans="1:44" ht="0" hidden="1" customHeight="1" x14ac:dyDescent="0.25">
      <c r="P310" s="213"/>
      <c r="Q310" s="213"/>
      <c r="R310" s="213"/>
      <c r="S310" s="213"/>
    </row>
    <row r="311" spans="1:44" ht="0" hidden="1" customHeight="1" x14ac:dyDescent="0.25">
      <c r="P311" s="213"/>
      <c r="Q311" s="213"/>
      <c r="R311" s="213"/>
      <c r="S311" s="213"/>
    </row>
    <row r="312" spans="1:44" ht="0" hidden="1" customHeight="1" x14ac:dyDescent="0.25">
      <c r="P312" s="213"/>
      <c r="Q312" s="213"/>
      <c r="R312" s="213"/>
      <c r="S312" s="213"/>
    </row>
    <row r="313" spans="1:44" ht="0" hidden="1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72"/>
      <c r="K313" s="3"/>
      <c r="L313" s="3"/>
      <c r="M313" s="3"/>
      <c r="N313" s="3"/>
      <c r="O313" s="72"/>
      <c r="P313" s="213"/>
      <c r="Q313" s="213"/>
      <c r="R313" s="213"/>
      <c r="S313" s="213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198"/>
    </row>
    <row r="314" spans="1:44" ht="0" hidden="1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72"/>
      <c r="K314" s="3"/>
      <c r="L314" s="3"/>
      <c r="M314" s="3"/>
      <c r="N314" s="3"/>
      <c r="O314" s="72"/>
      <c r="P314" s="213"/>
      <c r="Q314" s="213"/>
      <c r="R314" s="213"/>
      <c r="S314" s="213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198"/>
    </row>
    <row r="315" spans="1:44" ht="0" hidden="1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72"/>
      <c r="K315" s="3"/>
      <c r="L315" s="3"/>
      <c r="M315" s="3"/>
      <c r="N315" s="3"/>
      <c r="O315" s="72"/>
      <c r="P315" s="213"/>
      <c r="Q315" s="213"/>
      <c r="R315" s="213"/>
      <c r="S315" s="213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198"/>
    </row>
    <row r="316" spans="1:44" ht="0" hidden="1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72"/>
      <c r="K316" s="3"/>
      <c r="L316" s="3"/>
      <c r="M316" s="3"/>
      <c r="N316" s="3"/>
      <c r="O316" s="72"/>
      <c r="P316" s="213"/>
      <c r="Q316" s="213"/>
      <c r="R316" s="213"/>
      <c r="S316" s="213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198"/>
    </row>
    <row r="317" spans="1:44" ht="0" hidden="1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72"/>
      <c r="K317" s="3"/>
      <c r="L317" s="3"/>
      <c r="M317" s="3"/>
      <c r="N317" s="3"/>
      <c r="O317" s="72"/>
      <c r="P317" s="213"/>
      <c r="Q317" s="213"/>
      <c r="R317" s="213"/>
      <c r="S317" s="213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198"/>
    </row>
    <row r="318" spans="1:44" ht="0" hidden="1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72"/>
      <c r="K318" s="3"/>
      <c r="L318" s="3"/>
      <c r="M318" s="3"/>
      <c r="N318" s="3"/>
      <c r="O318" s="72"/>
      <c r="P318" s="213"/>
      <c r="Q318" s="213"/>
      <c r="R318" s="213"/>
      <c r="S318" s="213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198"/>
    </row>
    <row r="319" spans="1:44" ht="0" hidden="1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72"/>
      <c r="K319" s="3"/>
      <c r="L319" s="3"/>
      <c r="M319" s="3"/>
      <c r="N319" s="3"/>
      <c r="O319" s="72"/>
      <c r="P319" s="213"/>
      <c r="Q319" s="213"/>
      <c r="R319" s="213"/>
      <c r="S319" s="213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198"/>
    </row>
    <row r="320" spans="1:44" ht="0" hidden="1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72"/>
      <c r="K320" s="3"/>
      <c r="L320" s="3"/>
      <c r="M320" s="3"/>
      <c r="N320" s="3"/>
      <c r="O320" s="72"/>
      <c r="P320" s="213"/>
      <c r="Q320" s="213"/>
      <c r="R320" s="213"/>
      <c r="S320" s="213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198"/>
    </row>
    <row r="321" spans="1:44" ht="0" hidden="1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72"/>
      <c r="K321" s="3"/>
      <c r="L321" s="3"/>
      <c r="M321" s="3"/>
      <c r="N321" s="3"/>
      <c r="O321" s="72"/>
      <c r="P321" s="213"/>
      <c r="Q321" s="213"/>
      <c r="R321" s="213"/>
      <c r="S321" s="213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198"/>
    </row>
    <row r="322" spans="1:44" ht="0" hidden="1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72"/>
      <c r="K322" s="3"/>
      <c r="L322" s="3"/>
      <c r="M322" s="3"/>
      <c r="N322" s="3"/>
      <c r="O322" s="72"/>
      <c r="P322" s="213"/>
      <c r="Q322" s="213"/>
      <c r="R322" s="213"/>
      <c r="S322" s="213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198"/>
    </row>
    <row r="323" spans="1:44" ht="0" hidden="1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72"/>
      <c r="K323" s="3"/>
      <c r="L323" s="3"/>
      <c r="M323" s="3"/>
      <c r="N323" s="3"/>
      <c r="O323" s="72"/>
      <c r="P323" s="213"/>
      <c r="Q323" s="213"/>
      <c r="R323" s="213"/>
      <c r="S323" s="213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198"/>
    </row>
    <row r="324" spans="1:44" ht="0" hidden="1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72"/>
      <c r="K324" s="3"/>
      <c r="L324" s="3"/>
      <c r="M324" s="3"/>
      <c r="N324" s="3"/>
      <c r="O324" s="72"/>
      <c r="P324" s="213"/>
      <c r="Q324" s="213"/>
      <c r="R324" s="213"/>
      <c r="S324" s="213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198"/>
    </row>
    <row r="325" spans="1:44" ht="0" hidden="1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72"/>
      <c r="K325" s="3"/>
      <c r="L325" s="3"/>
      <c r="M325" s="3"/>
      <c r="N325" s="3"/>
      <c r="O325" s="72"/>
      <c r="P325" s="213"/>
      <c r="Q325" s="213"/>
      <c r="R325" s="213"/>
      <c r="S325" s="213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198"/>
    </row>
    <row r="326" spans="1:44" ht="0" hidden="1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72"/>
      <c r="K326" s="3"/>
      <c r="L326" s="3"/>
      <c r="M326" s="3"/>
      <c r="N326" s="3"/>
      <c r="O326" s="72"/>
      <c r="P326" s="213"/>
      <c r="Q326" s="213"/>
      <c r="R326" s="213"/>
      <c r="S326" s="213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198"/>
    </row>
    <row r="327" spans="1:44" ht="0" hidden="1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72"/>
      <c r="K327" s="3"/>
      <c r="L327" s="3"/>
      <c r="M327" s="3"/>
      <c r="N327" s="3"/>
      <c r="O327" s="72"/>
      <c r="P327" s="213"/>
      <c r="Q327" s="213"/>
      <c r="R327" s="213"/>
      <c r="S327" s="213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198"/>
    </row>
    <row r="328" spans="1:44" ht="0" hidden="1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72"/>
      <c r="K328" s="3"/>
      <c r="L328" s="3"/>
      <c r="M328" s="3"/>
      <c r="N328" s="3"/>
      <c r="O328" s="72"/>
      <c r="P328" s="213"/>
      <c r="Q328" s="213"/>
      <c r="R328" s="213"/>
      <c r="S328" s="213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198"/>
    </row>
    <row r="329" spans="1:44" ht="0" hidden="1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72"/>
      <c r="K329" s="3"/>
      <c r="L329" s="3"/>
      <c r="M329" s="3"/>
      <c r="N329" s="3"/>
      <c r="O329" s="72"/>
      <c r="P329" s="213"/>
      <c r="Q329" s="213"/>
      <c r="R329" s="213"/>
      <c r="S329" s="213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198"/>
    </row>
    <row r="330" spans="1:44" ht="0" hidden="1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72"/>
      <c r="K330" s="3"/>
      <c r="L330" s="3"/>
      <c r="M330" s="3"/>
      <c r="N330" s="3"/>
      <c r="O330" s="72"/>
      <c r="P330" s="213"/>
      <c r="Q330" s="213"/>
      <c r="R330" s="213"/>
      <c r="S330" s="213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198"/>
    </row>
    <row r="331" spans="1:44" ht="0" hidden="1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72"/>
      <c r="K331" s="3"/>
      <c r="L331" s="3"/>
      <c r="M331" s="3"/>
      <c r="N331" s="3"/>
      <c r="O331" s="72"/>
      <c r="P331" s="213"/>
      <c r="Q331" s="213"/>
      <c r="R331" s="213"/>
      <c r="S331" s="213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G331" s="89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198"/>
    </row>
    <row r="332" spans="1:44" ht="0" hidden="1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72"/>
      <c r="K332" s="3"/>
      <c r="L332" s="3"/>
      <c r="M332" s="3"/>
      <c r="N332" s="3"/>
      <c r="O332" s="72"/>
      <c r="P332" s="213"/>
      <c r="Q332" s="213"/>
      <c r="R332" s="213"/>
      <c r="S332" s="213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198"/>
    </row>
    <row r="333" spans="1:44" ht="0" hidden="1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72"/>
      <c r="K333" s="3"/>
      <c r="L333" s="3"/>
      <c r="M333" s="3"/>
      <c r="N333" s="3"/>
      <c r="O333" s="72"/>
      <c r="P333" s="213"/>
      <c r="Q333" s="213"/>
      <c r="R333" s="213"/>
      <c r="S333" s="213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198"/>
    </row>
    <row r="334" spans="1:44" ht="0" hidden="1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72"/>
      <c r="K334" s="3"/>
      <c r="L334" s="3"/>
      <c r="M334" s="3"/>
      <c r="N334" s="3"/>
      <c r="O334" s="72"/>
      <c r="P334" s="213"/>
      <c r="Q334" s="213"/>
      <c r="R334" s="213"/>
      <c r="S334" s="213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198"/>
    </row>
    <row r="335" spans="1:44" ht="0" hidden="1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72"/>
      <c r="K335" s="3"/>
      <c r="L335" s="3"/>
      <c r="M335" s="3"/>
      <c r="N335" s="3"/>
      <c r="O335" s="72"/>
      <c r="P335" s="213"/>
      <c r="Q335" s="213"/>
      <c r="R335" s="213"/>
      <c r="S335" s="213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198"/>
    </row>
    <row r="336" spans="1:44" ht="0" hidden="1" customHeight="1" x14ac:dyDescent="0.25"/>
    <row r="337" ht="0" hidden="1" customHeight="1" x14ac:dyDescent="0.25"/>
  </sheetData>
  <sheetProtection password="8306" sheet="1" objects="1" scenarios="1" formatCells="0" formatColumns="0" formatRows="0"/>
  <mergeCells count="406">
    <mergeCell ref="A239:B239"/>
    <mergeCell ref="D239:G239"/>
    <mergeCell ref="D240:G240"/>
    <mergeCell ref="D241:G241"/>
    <mergeCell ref="D147:G147"/>
    <mergeCell ref="D148:G148"/>
    <mergeCell ref="AG141:AQ141"/>
    <mergeCell ref="A77:B77"/>
    <mergeCell ref="D77:G77"/>
    <mergeCell ref="D78:G78"/>
    <mergeCell ref="D79:G79"/>
    <mergeCell ref="D80:G80"/>
    <mergeCell ref="D81:G81"/>
    <mergeCell ref="A138:B138"/>
    <mergeCell ref="D138:G138"/>
    <mergeCell ref="D139:G139"/>
    <mergeCell ref="D140:G140"/>
    <mergeCell ref="D127:G127"/>
    <mergeCell ref="D136:G136"/>
    <mergeCell ref="A83:C83"/>
    <mergeCell ref="D83:G83"/>
    <mergeCell ref="D84:G84"/>
    <mergeCell ref="A85:B85"/>
    <mergeCell ref="D85:G85"/>
    <mergeCell ref="D86:G86"/>
    <mergeCell ref="D87:G87"/>
    <mergeCell ref="D88:G88"/>
    <mergeCell ref="A89:B89"/>
    <mergeCell ref="D61:G61"/>
    <mergeCell ref="D62:G62"/>
    <mergeCell ref="AS175:AV175"/>
    <mergeCell ref="D177:G177"/>
    <mergeCell ref="A176:C176"/>
    <mergeCell ref="D176:G176"/>
    <mergeCell ref="A167:C167"/>
    <mergeCell ref="A66:B66"/>
    <mergeCell ref="D66:G66"/>
    <mergeCell ref="D67:G67"/>
    <mergeCell ref="D133:G133"/>
    <mergeCell ref="D134:G134"/>
    <mergeCell ref="AS154:AV154"/>
    <mergeCell ref="D156:G156"/>
    <mergeCell ref="AS166:AV166"/>
    <mergeCell ref="D171:G171"/>
    <mergeCell ref="D172:G172"/>
    <mergeCell ref="D173:G173"/>
    <mergeCell ref="AS142:AV142"/>
    <mergeCell ref="A143:C143"/>
    <mergeCell ref="A145:B145"/>
    <mergeCell ref="A149:B149"/>
    <mergeCell ref="AG174:AQ174"/>
    <mergeCell ref="AG165:AQ165"/>
    <mergeCell ref="A60:B60"/>
    <mergeCell ref="D135:G135"/>
    <mergeCell ref="D137:G137"/>
    <mergeCell ref="D59:G59"/>
    <mergeCell ref="A134:B134"/>
    <mergeCell ref="D60:G60"/>
    <mergeCell ref="A120:C120"/>
    <mergeCell ref="A121:C121"/>
    <mergeCell ref="A123:B123"/>
    <mergeCell ref="D123:G123"/>
    <mergeCell ref="D124:G124"/>
    <mergeCell ref="D125:G125"/>
    <mergeCell ref="D126:G126"/>
    <mergeCell ref="A131:B131"/>
    <mergeCell ref="D131:G131"/>
    <mergeCell ref="D132:G132"/>
    <mergeCell ref="A71:C71"/>
    <mergeCell ref="D71:G71"/>
    <mergeCell ref="D72:G72"/>
    <mergeCell ref="A73:B73"/>
    <mergeCell ref="D73:G73"/>
    <mergeCell ref="D74:G74"/>
    <mergeCell ref="D75:G75"/>
    <mergeCell ref="D76:G76"/>
    <mergeCell ref="D272:G272"/>
    <mergeCell ref="A273:B273"/>
    <mergeCell ref="D179:G179"/>
    <mergeCell ref="D180:G180"/>
    <mergeCell ref="D181:G181"/>
    <mergeCell ref="D168:G168"/>
    <mergeCell ref="D169:G169"/>
    <mergeCell ref="D170:G170"/>
    <mergeCell ref="D178:G178"/>
    <mergeCell ref="A271:C271"/>
    <mergeCell ref="D271:G271"/>
    <mergeCell ref="A222:B222"/>
    <mergeCell ref="D218:G218"/>
    <mergeCell ref="A236:B236"/>
    <mergeCell ref="D221:G221"/>
    <mergeCell ref="D219:G219"/>
    <mergeCell ref="D232:G232"/>
    <mergeCell ref="D243:G243"/>
    <mergeCell ref="A243:C243"/>
    <mergeCell ref="D245:G245"/>
    <mergeCell ref="D222:G222"/>
    <mergeCell ref="D223:G223"/>
    <mergeCell ref="D224:G224"/>
    <mergeCell ref="D220:G220"/>
    <mergeCell ref="D273:G273"/>
    <mergeCell ref="A298:C298"/>
    <mergeCell ref="D298:G298"/>
    <mergeCell ref="D295:G295"/>
    <mergeCell ref="A296:B296"/>
    <mergeCell ref="D296:G296"/>
    <mergeCell ref="A297:C297"/>
    <mergeCell ref="D297:G297"/>
    <mergeCell ref="A292:C292"/>
    <mergeCell ref="D292:G292"/>
    <mergeCell ref="A293:B293"/>
    <mergeCell ref="D293:G293"/>
    <mergeCell ref="A294:C294"/>
    <mergeCell ref="D294:G294"/>
    <mergeCell ref="D290:G290"/>
    <mergeCell ref="A288:B288"/>
    <mergeCell ref="A291:C291"/>
    <mergeCell ref="A275:C275"/>
    <mergeCell ref="D275:G275"/>
    <mergeCell ref="A274:C274"/>
    <mergeCell ref="U7:W7"/>
    <mergeCell ref="X7:AE7"/>
    <mergeCell ref="D291:G291"/>
    <mergeCell ref="A286:C286"/>
    <mergeCell ref="D288:G288"/>
    <mergeCell ref="A279:C279"/>
    <mergeCell ref="A281:C281"/>
    <mergeCell ref="A282:C282"/>
    <mergeCell ref="A284:B284"/>
    <mergeCell ref="A285:C285"/>
    <mergeCell ref="D279:G279"/>
    <mergeCell ref="D285:G285"/>
    <mergeCell ref="D282:G282"/>
    <mergeCell ref="D283:G283"/>
    <mergeCell ref="D284:G284"/>
    <mergeCell ref="D281:G281"/>
    <mergeCell ref="D286:G286"/>
    <mergeCell ref="A287:C287"/>
    <mergeCell ref="D287:G287"/>
    <mergeCell ref="A289:C289"/>
    <mergeCell ref="A265:B265"/>
    <mergeCell ref="D274:G274"/>
    <mergeCell ref="D289:G289"/>
    <mergeCell ref="A290:C290"/>
    <mergeCell ref="T8:T9"/>
    <mergeCell ref="AF8:AF9"/>
    <mergeCell ref="A210:C210"/>
    <mergeCell ref="D213:G213"/>
    <mergeCell ref="D215:G215"/>
    <mergeCell ref="D214:G214"/>
    <mergeCell ref="D211:G211"/>
    <mergeCell ref="A212:B212"/>
    <mergeCell ref="D212:G212"/>
    <mergeCell ref="D46:G46"/>
    <mergeCell ref="D149:G149"/>
    <mergeCell ref="D150:G150"/>
    <mergeCell ref="D128:G128"/>
    <mergeCell ref="D56:G56"/>
    <mergeCell ref="D16:G16"/>
    <mergeCell ref="A46:C46"/>
    <mergeCell ref="D54:G54"/>
    <mergeCell ref="A157:B157"/>
    <mergeCell ref="D157:G157"/>
    <mergeCell ref="D158:G158"/>
    <mergeCell ref="D159:G159"/>
    <mergeCell ref="D160:G160"/>
    <mergeCell ref="D161:G161"/>
    <mergeCell ref="D162:G162"/>
    <mergeCell ref="D265:G265"/>
    <mergeCell ref="A10:G10"/>
    <mergeCell ref="B12:G12"/>
    <mergeCell ref="D238:G238"/>
    <mergeCell ref="D235:G235"/>
    <mergeCell ref="D236:G236"/>
    <mergeCell ref="A209:C209"/>
    <mergeCell ref="D209:G209"/>
    <mergeCell ref="A230:C230"/>
    <mergeCell ref="D230:G230"/>
    <mergeCell ref="D231:G231"/>
    <mergeCell ref="A232:B232"/>
    <mergeCell ref="A216:B216"/>
    <mergeCell ref="D217:G217"/>
    <mergeCell ref="D216:G216"/>
    <mergeCell ref="D237:G237"/>
    <mergeCell ref="D247:G247"/>
    <mergeCell ref="D244:G244"/>
    <mergeCell ref="A163:B163"/>
    <mergeCell ref="D163:G163"/>
    <mergeCell ref="D164:G164"/>
    <mergeCell ref="D167:G167"/>
    <mergeCell ref="A48:B48"/>
    <mergeCell ref="A52:B52"/>
    <mergeCell ref="A261:B261"/>
    <mergeCell ref="D264:G264"/>
    <mergeCell ref="D270:G270"/>
    <mergeCell ref="A258:C258"/>
    <mergeCell ref="D261:G261"/>
    <mergeCell ref="A262:C262"/>
    <mergeCell ref="D262:G262"/>
    <mergeCell ref="I7:K7"/>
    <mergeCell ref="L7:S7"/>
    <mergeCell ref="A8:C9"/>
    <mergeCell ref="D8:G9"/>
    <mergeCell ref="H8:H9"/>
    <mergeCell ref="A13:G13"/>
    <mergeCell ref="A15:G15"/>
    <mergeCell ref="A263:C263"/>
    <mergeCell ref="D263:G263"/>
    <mergeCell ref="A264:C264"/>
    <mergeCell ref="A266:C266"/>
    <mergeCell ref="D266:G266"/>
    <mergeCell ref="A268:C268"/>
    <mergeCell ref="D268:G268"/>
    <mergeCell ref="A269:C269"/>
    <mergeCell ref="D269:G269"/>
    <mergeCell ref="A270:B270"/>
    <mergeCell ref="AG7:AI7"/>
    <mergeCell ref="AJ7:AQ7"/>
    <mergeCell ref="AG11:AI11"/>
    <mergeCell ref="AK11:AQ11"/>
    <mergeCell ref="A2:S2"/>
    <mergeCell ref="A4:S4"/>
    <mergeCell ref="A267:C267"/>
    <mergeCell ref="D267:G267"/>
    <mergeCell ref="A11:G11"/>
    <mergeCell ref="D258:G258"/>
    <mergeCell ref="D210:G210"/>
    <mergeCell ref="I11:K11"/>
    <mergeCell ref="M11:S11"/>
    <mergeCell ref="A245:B245"/>
    <mergeCell ref="D234:G234"/>
    <mergeCell ref="D233:G233"/>
    <mergeCell ref="D120:G120"/>
    <mergeCell ref="D121:G121"/>
    <mergeCell ref="D246:G246"/>
    <mergeCell ref="D122:G122"/>
    <mergeCell ref="A16:C16"/>
    <mergeCell ref="A259:C259"/>
    <mergeCell ref="D259:G259"/>
    <mergeCell ref="D260:G260"/>
    <mergeCell ref="U257:X257"/>
    <mergeCell ref="AO256:AQ256"/>
    <mergeCell ref="AO257:AQ257"/>
    <mergeCell ref="I257:L257"/>
    <mergeCell ref="Q257:S257"/>
    <mergeCell ref="U11:W11"/>
    <mergeCell ref="Y11:AE11"/>
    <mergeCell ref="AG256:AI256"/>
    <mergeCell ref="AG257:AI257"/>
    <mergeCell ref="I69:S69"/>
    <mergeCell ref="I141:S141"/>
    <mergeCell ref="I165:S165"/>
    <mergeCell ref="I174:S174"/>
    <mergeCell ref="I187:S187"/>
    <mergeCell ref="I228:S228"/>
    <mergeCell ref="U228:AE228"/>
    <mergeCell ref="U187:AE187"/>
    <mergeCell ref="U174:AE174"/>
    <mergeCell ref="U165:AE165"/>
    <mergeCell ref="U141:AE141"/>
    <mergeCell ref="U69:AE69"/>
    <mergeCell ref="AG69:AQ69"/>
    <mergeCell ref="AG228:AQ228"/>
    <mergeCell ref="AG187:AQ187"/>
    <mergeCell ref="D253:G253"/>
    <mergeCell ref="D254:G254"/>
    <mergeCell ref="A249:C249"/>
    <mergeCell ref="D249:G249"/>
    <mergeCell ref="D153:G153"/>
    <mergeCell ref="A155:C155"/>
    <mergeCell ref="D155:G155"/>
    <mergeCell ref="A169:B169"/>
    <mergeCell ref="A182:B182"/>
    <mergeCell ref="D182:G182"/>
    <mergeCell ref="D183:G183"/>
    <mergeCell ref="A178:B178"/>
    <mergeCell ref="D184:G184"/>
    <mergeCell ref="D185:G185"/>
    <mergeCell ref="D186:G186"/>
    <mergeCell ref="D225:G225"/>
    <mergeCell ref="A226:B226"/>
    <mergeCell ref="D226:G226"/>
    <mergeCell ref="D227:G227"/>
    <mergeCell ref="D188:G188"/>
    <mergeCell ref="A202:B202"/>
    <mergeCell ref="D202:G202"/>
    <mergeCell ref="D203:G203"/>
    <mergeCell ref="D204:G204"/>
    <mergeCell ref="A57:B57"/>
    <mergeCell ref="D57:G57"/>
    <mergeCell ref="D58:G58"/>
    <mergeCell ref="AT16:AV16"/>
    <mergeCell ref="A250:C250"/>
    <mergeCell ref="D250:G250"/>
    <mergeCell ref="D251:G251"/>
    <mergeCell ref="A252:B252"/>
    <mergeCell ref="D252:G252"/>
    <mergeCell ref="D47:G47"/>
    <mergeCell ref="D48:G48"/>
    <mergeCell ref="D49:G49"/>
    <mergeCell ref="D50:G50"/>
    <mergeCell ref="D51:G51"/>
    <mergeCell ref="D52:G52"/>
    <mergeCell ref="D53:G53"/>
    <mergeCell ref="D55:G55"/>
    <mergeCell ref="D151:G151"/>
    <mergeCell ref="D152:G152"/>
    <mergeCell ref="D68:G68"/>
    <mergeCell ref="D63:G63"/>
    <mergeCell ref="D64:G64"/>
    <mergeCell ref="D65:G65"/>
    <mergeCell ref="D143:G143"/>
    <mergeCell ref="A17:C17"/>
    <mergeCell ref="D17:G17"/>
    <mergeCell ref="AT17:AV17"/>
    <mergeCell ref="D18:G18"/>
    <mergeCell ref="A19:B19"/>
    <mergeCell ref="D19:G19"/>
    <mergeCell ref="D20:G20"/>
    <mergeCell ref="D21:G21"/>
    <mergeCell ref="D22:G22"/>
    <mergeCell ref="A23:B23"/>
    <mergeCell ref="D23:G23"/>
    <mergeCell ref="D24:G24"/>
    <mergeCell ref="D25:G25"/>
    <mergeCell ref="D26:G26"/>
    <mergeCell ref="D27:G27"/>
    <mergeCell ref="A28:B28"/>
    <mergeCell ref="D28:G28"/>
    <mergeCell ref="D29:G29"/>
    <mergeCell ref="D30:G30"/>
    <mergeCell ref="A31:B31"/>
    <mergeCell ref="D31:G31"/>
    <mergeCell ref="D32:G32"/>
    <mergeCell ref="A33:B33"/>
    <mergeCell ref="D33:G33"/>
    <mergeCell ref="D34:G34"/>
    <mergeCell ref="D35:G35"/>
    <mergeCell ref="A36:B36"/>
    <mergeCell ref="D36:G36"/>
    <mergeCell ref="D37:G37"/>
    <mergeCell ref="D38:G38"/>
    <mergeCell ref="D39:G39"/>
    <mergeCell ref="D40:G40"/>
    <mergeCell ref="D41:G41"/>
    <mergeCell ref="A42:B42"/>
    <mergeCell ref="D42:G42"/>
    <mergeCell ref="D43:G43"/>
    <mergeCell ref="D44:G44"/>
    <mergeCell ref="D89:G89"/>
    <mergeCell ref="D90:G90"/>
    <mergeCell ref="D91:G91"/>
    <mergeCell ref="D92:G92"/>
    <mergeCell ref="D93:G93"/>
    <mergeCell ref="A95:C95"/>
    <mergeCell ref="D95:G95"/>
    <mergeCell ref="D96:G96"/>
    <mergeCell ref="A97:B97"/>
    <mergeCell ref="D97:G97"/>
    <mergeCell ref="D98:G98"/>
    <mergeCell ref="D99:G99"/>
    <mergeCell ref="D100:G100"/>
    <mergeCell ref="A101:B101"/>
    <mergeCell ref="D101:G101"/>
    <mergeCell ref="D102:G102"/>
    <mergeCell ref="D111:G111"/>
    <mergeCell ref="D112:G112"/>
    <mergeCell ref="A113:B113"/>
    <mergeCell ref="D113:G113"/>
    <mergeCell ref="D114:G114"/>
    <mergeCell ref="D115:G115"/>
    <mergeCell ref="D116:G116"/>
    <mergeCell ref="D117:G117"/>
    <mergeCell ref="D103:G103"/>
    <mergeCell ref="D104:G104"/>
    <mergeCell ref="D105:G105"/>
    <mergeCell ref="A107:C107"/>
    <mergeCell ref="D107:G107"/>
    <mergeCell ref="D108:G108"/>
    <mergeCell ref="A109:B109"/>
    <mergeCell ref="D109:G109"/>
    <mergeCell ref="D110:G110"/>
    <mergeCell ref="A129:B129"/>
    <mergeCell ref="D129:G129"/>
    <mergeCell ref="D130:G130"/>
    <mergeCell ref="D205:G205"/>
    <mergeCell ref="D206:G206"/>
    <mergeCell ref="A188:C188"/>
    <mergeCell ref="D189:G189"/>
    <mergeCell ref="A190:B190"/>
    <mergeCell ref="D190:G190"/>
    <mergeCell ref="D191:G191"/>
    <mergeCell ref="D192:G192"/>
    <mergeCell ref="D193:G193"/>
    <mergeCell ref="D194:G194"/>
    <mergeCell ref="A196:C196"/>
    <mergeCell ref="D196:G196"/>
    <mergeCell ref="D197:G197"/>
    <mergeCell ref="A198:B198"/>
    <mergeCell ref="D198:G198"/>
    <mergeCell ref="D199:G199"/>
    <mergeCell ref="D200:G200"/>
    <mergeCell ref="D201:G201"/>
    <mergeCell ref="D144:G144"/>
    <mergeCell ref="D145:G145"/>
    <mergeCell ref="D146:G146"/>
  </mergeCells>
  <conditionalFormatting sqref="I221:T221 I233:T234 I135:T135 AF135 AF233:AF234 AF221 AF137:AF140 I137:T140 T136 I227:AQ227">
    <cfRule type="containsBlanks" dxfId="298" priority="595">
      <formula>LEN(TRIM(I135))=0</formula>
    </cfRule>
  </conditionalFormatting>
  <conditionalFormatting sqref="I297:O298 I294:O294 I289:O292 I285:O287">
    <cfRule type="containsBlanks" dxfId="297" priority="585">
      <formula>LEN(TRIM(I285))=0</formula>
    </cfRule>
  </conditionalFormatting>
  <conditionalFormatting sqref="T285:T287 T289:T292 T294 T297:T298 AF297:AF298 AF294 AF289:AF292 AF285:AF287">
    <cfRule type="containsBlanks" dxfId="296" priority="584">
      <formula>LEN(TRIM(T285))=0</formula>
    </cfRule>
  </conditionalFormatting>
  <conditionalFormatting sqref="I274:O274 I271:O271 I266:O269 I262:O264">
    <cfRule type="containsBlanks" dxfId="295" priority="504">
      <formula>LEN(TRIM(I262))=0</formula>
    </cfRule>
  </conditionalFormatting>
  <conditionalFormatting sqref="T262:T264 T266:T269 T271 T274 AF274 AF271 AF266:AF269 AF262:AF264">
    <cfRule type="containsBlanks" dxfId="294" priority="503">
      <formula>LEN(TRIM(T262))=0</formula>
    </cfRule>
  </conditionalFormatting>
  <conditionalFormatting sqref="I275:O275">
    <cfRule type="containsBlanks" dxfId="293" priority="502">
      <formula>LEN(TRIM(I275))=0</formula>
    </cfRule>
  </conditionalFormatting>
  <conditionalFormatting sqref="T275 AF275">
    <cfRule type="containsBlanks" dxfId="292" priority="501">
      <formula>LEN(TRIM(T275))=0</formula>
    </cfRule>
  </conditionalFormatting>
  <conditionalFormatting sqref="I217:S220">
    <cfRule type="containsBlanks" dxfId="291" priority="492">
      <formula>LEN(TRIM(I217))=0</formula>
    </cfRule>
  </conditionalFormatting>
  <conditionalFormatting sqref="T217:T220 AF217:AF220">
    <cfRule type="containsBlanks" dxfId="290" priority="491">
      <formula>LEN(TRIM(T217))=0</formula>
    </cfRule>
  </conditionalFormatting>
  <conditionalFormatting sqref="I213:T215 AF213:AF215">
    <cfRule type="containsBlanks" dxfId="289" priority="493">
      <formula>LEN(TRIM(I213))=0</formula>
    </cfRule>
  </conditionalFormatting>
  <conditionalFormatting sqref="T223:T224 AF223:AF224">
    <cfRule type="containsBlanks" dxfId="288" priority="459">
      <formula>LEN(TRIM(T223))=0</formula>
    </cfRule>
  </conditionalFormatting>
  <conditionalFormatting sqref="T246 AF246">
    <cfRule type="containsBlanks" dxfId="287" priority="438">
      <formula>LEN(TRIM(T246))=0</formula>
    </cfRule>
  </conditionalFormatting>
  <conditionalFormatting sqref="I247:T247 AF247">
    <cfRule type="containsBlanks" dxfId="286" priority="446">
      <formula>LEN(TRIM(I247))=0</formula>
    </cfRule>
  </conditionalFormatting>
  <conditionalFormatting sqref="T237:T238 AF237:AF238">
    <cfRule type="containsBlanks" dxfId="285" priority="434">
      <formula>LEN(TRIM(T237))=0</formula>
    </cfRule>
  </conditionalFormatting>
  <conditionalFormatting sqref="I246:S246">
    <cfRule type="containsBlanks" dxfId="284" priority="439">
      <formula>LEN(TRIM(I246))=0</formula>
    </cfRule>
  </conditionalFormatting>
  <conditionalFormatting sqref="I223:S224">
    <cfRule type="containsBlanks" dxfId="283" priority="460">
      <formula>LEN(TRIM(I223))=0</formula>
    </cfRule>
  </conditionalFormatting>
  <conditionalFormatting sqref="I237:S238">
    <cfRule type="containsBlanks" dxfId="282" priority="435">
      <formula>LEN(TRIM(I237))=0</formula>
    </cfRule>
  </conditionalFormatting>
  <conditionalFormatting sqref="H13:T13 AF13">
    <cfRule type="cellIs" dxfId="281" priority="452" operator="notEqual">
      <formula>0</formula>
    </cfRule>
  </conditionalFormatting>
  <conditionalFormatting sqref="I56:T56 AF56">
    <cfRule type="containsBlanks" dxfId="280" priority="410">
      <formula>LEN(TRIM(I56))=0</formula>
    </cfRule>
  </conditionalFormatting>
  <conditionalFormatting sqref="I49:T51 AF49:AF51">
    <cfRule type="containsBlanks" dxfId="279" priority="409">
      <formula>LEN(TRIM(I49))=0</formula>
    </cfRule>
  </conditionalFormatting>
  <conditionalFormatting sqref="T62:T68 AF62:AF68">
    <cfRule type="containsBlanks" dxfId="278" priority="401">
      <formula>LEN(TRIM(T62))=0</formula>
    </cfRule>
  </conditionalFormatting>
  <conditionalFormatting sqref="I53:S55">
    <cfRule type="containsBlanks" dxfId="277" priority="408">
      <formula>LEN(TRIM(I53))=0</formula>
    </cfRule>
  </conditionalFormatting>
  <conditionalFormatting sqref="T53:T55 AF53:AF55">
    <cfRule type="containsBlanks" dxfId="276" priority="407">
      <formula>LEN(TRIM(T53))=0</formula>
    </cfRule>
  </conditionalFormatting>
  <conditionalFormatting sqref="I61:S61">
    <cfRule type="containsBlanks" dxfId="275" priority="404">
      <formula>LEN(TRIM(I61))=0</formula>
    </cfRule>
  </conditionalFormatting>
  <conditionalFormatting sqref="T61 AF61">
    <cfRule type="containsBlanks" dxfId="274" priority="403">
      <formula>LEN(TRIM(T61))=0</formula>
    </cfRule>
  </conditionalFormatting>
  <conditionalFormatting sqref="I62:S68">
    <cfRule type="containsBlanks" dxfId="273" priority="402">
      <formula>LEN(TRIM(I62))=0</formula>
    </cfRule>
  </conditionalFormatting>
  <conditionalFormatting sqref="A11 H11">
    <cfRule type="cellIs" dxfId="272" priority="391" operator="notEqual">
      <formula>0</formula>
    </cfRule>
  </conditionalFormatting>
  <conditionalFormatting sqref="H13:T13 AF13">
    <cfRule type="notContainsBlanks" dxfId="271" priority="390">
      <formula>LEN(TRIM(H13))&gt;0</formula>
    </cfRule>
  </conditionalFormatting>
  <conditionalFormatting sqref="T124:T126 AF124:AF126">
    <cfRule type="containsBlanks" dxfId="270" priority="371">
      <formula>LEN(TRIM(T124))=0</formula>
    </cfRule>
  </conditionalFormatting>
  <conditionalFormatting sqref="I124:S126">
    <cfRule type="containsBlanks" dxfId="269" priority="372">
      <formula>LEN(TRIM(I124))=0</formula>
    </cfRule>
  </conditionalFormatting>
  <conditionalFormatting sqref="I128:T128 AF128">
    <cfRule type="containsBlanks" dxfId="268" priority="374">
      <formula>LEN(TRIM(I128))=0</formula>
    </cfRule>
  </conditionalFormatting>
  <conditionalFormatting sqref="T127 AF127">
    <cfRule type="containsBlanks" dxfId="267" priority="365">
      <formula>LEN(TRIM(T127))=0</formula>
    </cfRule>
  </conditionalFormatting>
  <conditionalFormatting sqref="I127:S127">
    <cfRule type="containsBlanks" dxfId="266" priority="366">
      <formula>LEN(TRIM(I127))=0</formula>
    </cfRule>
  </conditionalFormatting>
  <conditionalFormatting sqref="I153:T153 AF153">
    <cfRule type="containsBlanks" dxfId="265" priority="364">
      <formula>LEN(TRIM(I153))=0</formula>
    </cfRule>
  </conditionalFormatting>
  <conditionalFormatting sqref="I146:T148 AF146:AF148">
    <cfRule type="containsBlanks" dxfId="264" priority="363">
      <formula>LEN(TRIM(I146))=0</formula>
    </cfRule>
  </conditionalFormatting>
  <conditionalFormatting sqref="I150:S152">
    <cfRule type="containsBlanks" dxfId="263" priority="362">
      <formula>LEN(TRIM(I150))=0</formula>
    </cfRule>
  </conditionalFormatting>
  <conditionalFormatting sqref="T150:T152 AF150:AF152">
    <cfRule type="containsBlanks" dxfId="262" priority="361">
      <formula>LEN(TRIM(T150))=0</formula>
    </cfRule>
  </conditionalFormatting>
  <conditionalFormatting sqref="I161:T161 AF161">
    <cfRule type="containsBlanks" dxfId="261" priority="360">
      <formula>LEN(TRIM(I161))=0</formula>
    </cfRule>
  </conditionalFormatting>
  <conditionalFormatting sqref="I173:T173 AF173">
    <cfRule type="containsBlanks" dxfId="260" priority="352">
      <formula>LEN(TRIM(I173))=0</formula>
    </cfRule>
  </conditionalFormatting>
  <conditionalFormatting sqref="T164 AF164">
    <cfRule type="containsBlanks" dxfId="259" priority="353">
      <formula>LEN(TRIM(T164))=0</formula>
    </cfRule>
  </conditionalFormatting>
  <conditionalFormatting sqref="I158:S160">
    <cfRule type="containsBlanks" dxfId="258" priority="358">
      <formula>LEN(TRIM(I158))=0</formula>
    </cfRule>
  </conditionalFormatting>
  <conditionalFormatting sqref="T158:T160 AF158:AF160">
    <cfRule type="containsBlanks" dxfId="257" priority="357">
      <formula>LEN(TRIM(T158))=0</formula>
    </cfRule>
  </conditionalFormatting>
  <conditionalFormatting sqref="I186:T186 AF186">
    <cfRule type="containsBlanks" dxfId="256" priority="349">
      <formula>LEN(TRIM(I186))=0</formula>
    </cfRule>
  </conditionalFormatting>
  <conditionalFormatting sqref="I164:S164">
    <cfRule type="containsBlanks" dxfId="255" priority="354">
      <formula>LEN(TRIM(I164))=0</formula>
    </cfRule>
  </conditionalFormatting>
  <conditionalFormatting sqref="I179:T181 AF179:AF181">
    <cfRule type="containsBlanks" dxfId="254" priority="348">
      <formula>LEN(TRIM(I179))=0</formula>
    </cfRule>
  </conditionalFormatting>
  <conditionalFormatting sqref="I170:S172">
    <cfRule type="containsBlanks" dxfId="253" priority="351">
      <formula>LEN(TRIM(I170))=0</formula>
    </cfRule>
  </conditionalFormatting>
  <conditionalFormatting sqref="T170:T172 AF170:AF172">
    <cfRule type="containsBlanks" dxfId="252" priority="350">
      <formula>LEN(TRIM(T170))=0</formula>
    </cfRule>
  </conditionalFormatting>
  <conditionalFormatting sqref="I183:S185">
    <cfRule type="containsBlanks" dxfId="251" priority="347">
      <formula>LEN(TRIM(I183))=0</formula>
    </cfRule>
  </conditionalFormatting>
  <conditionalFormatting sqref="T183:T185 AF183:AF185">
    <cfRule type="containsBlanks" dxfId="250" priority="346">
      <formula>LEN(TRIM(T183))=0</formula>
    </cfRule>
  </conditionalFormatting>
  <conditionalFormatting sqref="U221:AE221 U233:AE234 U135:AE135 U137:AE140">
    <cfRule type="containsBlanks" dxfId="249" priority="345">
      <formula>LEN(TRIM(U135))=0</formula>
    </cfRule>
  </conditionalFormatting>
  <conditionalFormatting sqref="U297:AE298 U294:AE294 U289:AE292 U285:AE287">
    <cfRule type="containsBlanks" dxfId="248" priority="344">
      <formula>LEN(TRIM(U285))=0</formula>
    </cfRule>
  </conditionalFormatting>
  <conditionalFormatting sqref="U274:AE274 U271:AE271 U266:AE269 U262:AE264">
    <cfRule type="containsBlanks" dxfId="247" priority="343">
      <formula>LEN(TRIM(U262))=0</formula>
    </cfRule>
  </conditionalFormatting>
  <conditionalFormatting sqref="U275:AE275">
    <cfRule type="containsBlanks" dxfId="246" priority="342">
      <formula>LEN(TRIM(U275))=0</formula>
    </cfRule>
  </conditionalFormatting>
  <conditionalFormatting sqref="U217:AE220">
    <cfRule type="containsBlanks" dxfId="245" priority="340">
      <formula>LEN(TRIM(U217))=0</formula>
    </cfRule>
  </conditionalFormatting>
  <conditionalFormatting sqref="U213:AE215">
    <cfRule type="containsBlanks" dxfId="244" priority="341">
      <formula>LEN(TRIM(U213))=0</formula>
    </cfRule>
  </conditionalFormatting>
  <conditionalFormatting sqref="U247:AE247">
    <cfRule type="containsBlanks" dxfId="243" priority="337">
      <formula>LEN(TRIM(U247))=0</formula>
    </cfRule>
  </conditionalFormatting>
  <conditionalFormatting sqref="U246:AE246">
    <cfRule type="containsBlanks" dxfId="242" priority="336">
      <formula>LEN(TRIM(U246))=0</formula>
    </cfRule>
  </conditionalFormatting>
  <conditionalFormatting sqref="U223:AE224">
    <cfRule type="containsBlanks" dxfId="241" priority="339">
      <formula>LEN(TRIM(U223))=0</formula>
    </cfRule>
  </conditionalFormatting>
  <conditionalFormatting sqref="U237:AE238">
    <cfRule type="containsBlanks" dxfId="240" priority="335">
      <formula>LEN(TRIM(U237))=0</formula>
    </cfRule>
  </conditionalFormatting>
  <conditionalFormatting sqref="U13:AE13">
    <cfRule type="cellIs" dxfId="239" priority="338" operator="notEqual">
      <formula>0</formula>
    </cfRule>
  </conditionalFormatting>
  <conditionalFormatting sqref="U56:AE56">
    <cfRule type="containsBlanks" dxfId="238" priority="334">
      <formula>LEN(TRIM(U56))=0</formula>
    </cfRule>
  </conditionalFormatting>
  <conditionalFormatting sqref="U49:AE51">
    <cfRule type="containsBlanks" dxfId="237" priority="333">
      <formula>LEN(TRIM(U49))=0</formula>
    </cfRule>
  </conditionalFormatting>
  <conditionalFormatting sqref="U53:AE55">
    <cfRule type="containsBlanks" dxfId="236" priority="332">
      <formula>LEN(TRIM(U53))=0</formula>
    </cfRule>
  </conditionalFormatting>
  <conditionalFormatting sqref="U61:AE61">
    <cfRule type="containsBlanks" dxfId="235" priority="331">
      <formula>LEN(TRIM(U61))=0</formula>
    </cfRule>
  </conditionalFormatting>
  <conditionalFormatting sqref="U62:AE68">
    <cfRule type="containsBlanks" dxfId="234" priority="330">
      <formula>LEN(TRIM(U62))=0</formula>
    </cfRule>
  </conditionalFormatting>
  <conditionalFormatting sqref="U13:AE13">
    <cfRule type="notContainsBlanks" dxfId="233" priority="329">
      <formula>LEN(TRIM(U13))&gt;0</formula>
    </cfRule>
  </conditionalFormatting>
  <conditionalFormatting sqref="U153:AE153">
    <cfRule type="containsBlanks" dxfId="232" priority="322">
      <formula>LEN(TRIM(U153))=0</formula>
    </cfRule>
  </conditionalFormatting>
  <conditionalFormatting sqref="U146:AE148">
    <cfRule type="containsBlanks" dxfId="231" priority="321">
      <formula>LEN(TRIM(U146))=0</formula>
    </cfRule>
  </conditionalFormatting>
  <conditionalFormatting sqref="U150:AE152">
    <cfRule type="containsBlanks" dxfId="230" priority="320">
      <formula>LEN(TRIM(U150))=0</formula>
    </cfRule>
  </conditionalFormatting>
  <conditionalFormatting sqref="U161:AE161">
    <cfRule type="containsBlanks" dxfId="229" priority="319">
      <formula>LEN(TRIM(U161))=0</formula>
    </cfRule>
  </conditionalFormatting>
  <conditionalFormatting sqref="U173:AE173">
    <cfRule type="containsBlanks" dxfId="228" priority="316">
      <formula>LEN(TRIM(U173))=0</formula>
    </cfRule>
  </conditionalFormatting>
  <conditionalFormatting sqref="U158:AE160">
    <cfRule type="containsBlanks" dxfId="227" priority="318">
      <formula>LEN(TRIM(U158))=0</formula>
    </cfRule>
  </conditionalFormatting>
  <conditionalFormatting sqref="U186:AE186">
    <cfRule type="containsBlanks" dxfId="226" priority="314">
      <formula>LEN(TRIM(U186))=0</formula>
    </cfRule>
  </conditionalFormatting>
  <conditionalFormatting sqref="U164:AE164">
    <cfRule type="containsBlanks" dxfId="225" priority="317">
      <formula>LEN(TRIM(U164))=0</formula>
    </cfRule>
  </conditionalFormatting>
  <conditionalFormatting sqref="U179:AE181">
    <cfRule type="containsBlanks" dxfId="224" priority="313">
      <formula>LEN(TRIM(U179))=0</formula>
    </cfRule>
  </conditionalFormatting>
  <conditionalFormatting sqref="U170:AE172">
    <cfRule type="containsBlanks" dxfId="223" priority="315">
      <formula>LEN(TRIM(U170))=0</formula>
    </cfRule>
  </conditionalFormatting>
  <conditionalFormatting sqref="U183:AE185">
    <cfRule type="containsBlanks" dxfId="222" priority="312">
      <formula>LEN(TRIM(U183))=0</formula>
    </cfRule>
  </conditionalFormatting>
  <conditionalFormatting sqref="AG221:AQ221 AG233:AQ234 AG135:AQ135 AG137:AQ140">
    <cfRule type="containsBlanks" dxfId="221" priority="311">
      <formula>LEN(TRIM(AG135))=0</formula>
    </cfRule>
  </conditionalFormatting>
  <conditionalFormatting sqref="AG297:AQ298 AG294:AQ294 AG289:AQ292 AG285:AQ287">
    <cfRule type="containsBlanks" dxfId="220" priority="310">
      <formula>LEN(TRIM(AG285))=0</formula>
    </cfRule>
  </conditionalFormatting>
  <conditionalFormatting sqref="AG274:AQ274 AG271:AQ271 AG266:AQ269 AG262:AQ264">
    <cfRule type="containsBlanks" dxfId="219" priority="309">
      <formula>LEN(TRIM(AG262))=0</formula>
    </cfRule>
  </conditionalFormatting>
  <conditionalFormatting sqref="AG275:AQ275">
    <cfRule type="containsBlanks" dxfId="218" priority="308">
      <formula>LEN(TRIM(AG275))=0</formula>
    </cfRule>
  </conditionalFormatting>
  <conditionalFormatting sqref="AG217:AQ220">
    <cfRule type="containsBlanks" dxfId="217" priority="306">
      <formula>LEN(TRIM(AG217))=0</formula>
    </cfRule>
  </conditionalFormatting>
  <conditionalFormatting sqref="AG213:AQ215">
    <cfRule type="containsBlanks" dxfId="216" priority="307">
      <formula>LEN(TRIM(AG213))=0</formula>
    </cfRule>
  </conditionalFormatting>
  <conditionalFormatting sqref="AG247:AQ247">
    <cfRule type="containsBlanks" dxfId="215" priority="303">
      <formula>LEN(TRIM(AG247))=0</formula>
    </cfRule>
  </conditionalFormatting>
  <conditionalFormatting sqref="AG246:AQ246">
    <cfRule type="containsBlanks" dxfId="214" priority="302">
      <formula>LEN(TRIM(AG246))=0</formula>
    </cfRule>
  </conditionalFormatting>
  <conditionalFormatting sqref="AG223:AQ224">
    <cfRule type="containsBlanks" dxfId="213" priority="305">
      <formula>LEN(TRIM(AG223))=0</formula>
    </cfRule>
  </conditionalFormatting>
  <conditionalFormatting sqref="AG237:AQ238">
    <cfRule type="containsBlanks" dxfId="212" priority="301">
      <formula>LEN(TRIM(AG237))=0</formula>
    </cfRule>
  </conditionalFormatting>
  <conditionalFormatting sqref="AG13:AQ13">
    <cfRule type="cellIs" dxfId="211" priority="304" operator="notEqual">
      <formula>0</formula>
    </cfRule>
  </conditionalFormatting>
  <conditionalFormatting sqref="AG56:AQ56">
    <cfRule type="containsBlanks" dxfId="210" priority="300">
      <formula>LEN(TRIM(AG56))=0</formula>
    </cfRule>
  </conditionalFormatting>
  <conditionalFormatting sqref="AG49:AQ51">
    <cfRule type="containsBlanks" dxfId="209" priority="299">
      <formula>LEN(TRIM(AG49))=0</formula>
    </cfRule>
  </conditionalFormatting>
  <conditionalFormatting sqref="AG53:AQ55">
    <cfRule type="containsBlanks" dxfId="208" priority="298">
      <formula>LEN(TRIM(AG53))=0</formula>
    </cfRule>
  </conditionalFormatting>
  <conditionalFormatting sqref="AG61:AQ61">
    <cfRule type="containsBlanks" dxfId="207" priority="297">
      <formula>LEN(TRIM(AG61))=0</formula>
    </cfRule>
  </conditionalFormatting>
  <conditionalFormatting sqref="AG62:AQ68">
    <cfRule type="containsBlanks" dxfId="206" priority="296">
      <formula>LEN(TRIM(AG62))=0</formula>
    </cfRule>
  </conditionalFormatting>
  <conditionalFormatting sqref="AG13:AQ13">
    <cfRule type="notContainsBlanks" dxfId="205" priority="295">
      <formula>LEN(TRIM(AG13))&gt;0</formula>
    </cfRule>
  </conditionalFormatting>
  <conditionalFormatting sqref="AG153:AQ153">
    <cfRule type="containsBlanks" dxfId="204" priority="288">
      <formula>LEN(TRIM(AG153))=0</formula>
    </cfRule>
  </conditionalFormatting>
  <conditionalFormatting sqref="AG124:AQ126">
    <cfRule type="containsBlanks" dxfId="203" priority="290">
      <formula>LEN(TRIM(AG124))=0</formula>
    </cfRule>
  </conditionalFormatting>
  <conditionalFormatting sqref="AG127:AQ127">
    <cfRule type="containsBlanks" dxfId="202" priority="289">
      <formula>LEN(TRIM(AG127))=0</formula>
    </cfRule>
  </conditionalFormatting>
  <conditionalFormatting sqref="AG128:AQ128">
    <cfRule type="containsBlanks" dxfId="201" priority="291">
      <formula>LEN(TRIM(AG128))=0</formula>
    </cfRule>
  </conditionalFormatting>
  <conditionalFormatting sqref="AG146:AQ148">
    <cfRule type="containsBlanks" dxfId="200" priority="287">
      <formula>LEN(TRIM(AG146))=0</formula>
    </cfRule>
  </conditionalFormatting>
  <conditionalFormatting sqref="AG150:AQ152">
    <cfRule type="containsBlanks" dxfId="199" priority="286">
      <formula>LEN(TRIM(AG150))=0</formula>
    </cfRule>
  </conditionalFormatting>
  <conditionalFormatting sqref="AG161:AQ161">
    <cfRule type="containsBlanks" dxfId="198" priority="285">
      <formula>LEN(TRIM(AG161))=0</formula>
    </cfRule>
  </conditionalFormatting>
  <conditionalFormatting sqref="AG173:AQ173">
    <cfRule type="containsBlanks" dxfId="197" priority="282">
      <formula>LEN(TRIM(AG173))=0</formula>
    </cfRule>
  </conditionalFormatting>
  <conditionalFormatting sqref="AG158:AQ160">
    <cfRule type="containsBlanks" dxfId="196" priority="284">
      <formula>LEN(TRIM(AG158))=0</formula>
    </cfRule>
  </conditionalFormatting>
  <conditionalFormatting sqref="AG186:AQ186">
    <cfRule type="containsBlanks" dxfId="195" priority="280">
      <formula>LEN(TRIM(AG186))=0</formula>
    </cfRule>
  </conditionalFormatting>
  <conditionalFormatting sqref="AG164:AQ164">
    <cfRule type="containsBlanks" dxfId="194" priority="283">
      <formula>LEN(TRIM(AG164))=0</formula>
    </cfRule>
  </conditionalFormatting>
  <conditionalFormatting sqref="AG179:AQ181">
    <cfRule type="containsBlanks" dxfId="193" priority="279">
      <formula>LEN(TRIM(AG179))=0</formula>
    </cfRule>
  </conditionalFormatting>
  <conditionalFormatting sqref="AG170:AQ172">
    <cfRule type="containsBlanks" dxfId="192" priority="281">
      <formula>LEN(TRIM(AG170))=0</formula>
    </cfRule>
  </conditionalFormatting>
  <conditionalFormatting sqref="AG183:AQ185">
    <cfRule type="containsBlanks" dxfId="191" priority="278">
      <formula>LEN(TRIM(AG183))=0</formula>
    </cfRule>
  </conditionalFormatting>
  <conditionalFormatting sqref="I253:J253">
    <cfRule type="containsBlanks" dxfId="190" priority="275">
      <formula>LEN(TRIM(I253))=0</formula>
    </cfRule>
  </conditionalFormatting>
  <conditionalFormatting sqref="I254:S254">
    <cfRule type="containsBlanks" dxfId="189" priority="271">
      <formula>LEN(TRIM(I254))=0</formula>
    </cfRule>
  </conditionalFormatting>
  <conditionalFormatting sqref="H254 T254 AF254">
    <cfRule type="containsBlanks" dxfId="188" priority="272">
      <formula>LEN(TRIM(H254))=0</formula>
    </cfRule>
  </conditionalFormatting>
  <conditionalFormatting sqref="H253 T253 AF253">
    <cfRule type="containsBlanks" dxfId="187" priority="274">
      <formula>LEN(TRIM(H253))=0</formula>
    </cfRule>
  </conditionalFormatting>
  <conditionalFormatting sqref="K253:S253">
    <cfRule type="containsBlanks" dxfId="186" priority="273">
      <formula>LEN(TRIM(K253))=0</formula>
    </cfRule>
  </conditionalFormatting>
  <conditionalFormatting sqref="U254:AE254">
    <cfRule type="containsBlanks" dxfId="185" priority="268">
      <formula>LEN(TRIM(U254))=0</formula>
    </cfRule>
  </conditionalFormatting>
  <conditionalFormatting sqref="U253:V253">
    <cfRule type="containsBlanks" dxfId="184" priority="270">
      <formula>LEN(TRIM(U253))=0</formula>
    </cfRule>
  </conditionalFormatting>
  <conditionalFormatting sqref="W253:AE253">
    <cfRule type="containsBlanks" dxfId="183" priority="269">
      <formula>LEN(TRIM(W253))=0</formula>
    </cfRule>
  </conditionalFormatting>
  <conditionalFormatting sqref="AG254:AQ254">
    <cfRule type="containsBlanks" dxfId="182" priority="265">
      <formula>LEN(TRIM(AG254))=0</formula>
    </cfRule>
  </conditionalFormatting>
  <conditionalFormatting sqref="AG253:AH253">
    <cfRule type="containsBlanks" dxfId="181" priority="267">
      <formula>LEN(TRIM(AG253))=0</formula>
    </cfRule>
  </conditionalFormatting>
  <conditionalFormatting sqref="AI253:AQ253">
    <cfRule type="containsBlanks" dxfId="180" priority="266">
      <formula>LEN(TRIM(AI253))=0</formula>
    </cfRule>
  </conditionalFormatting>
  <conditionalFormatting sqref="T132 AF132">
    <cfRule type="containsBlanks" dxfId="179" priority="263">
      <formula>LEN(TRIM(T132))=0</formula>
    </cfRule>
  </conditionalFormatting>
  <conditionalFormatting sqref="I132:S132">
    <cfRule type="containsBlanks" dxfId="178" priority="264">
      <formula>LEN(TRIM(I132))=0</formula>
    </cfRule>
  </conditionalFormatting>
  <conditionalFormatting sqref="U132:AE132">
    <cfRule type="containsBlanks" dxfId="177" priority="262">
      <formula>LEN(TRIM(U132))=0</formula>
    </cfRule>
  </conditionalFormatting>
  <conditionalFormatting sqref="AG132:AQ132">
    <cfRule type="containsBlanks" dxfId="176" priority="261">
      <formula>LEN(TRIM(AG132))=0</formula>
    </cfRule>
  </conditionalFormatting>
  <conditionalFormatting sqref="I81:S81 AF81">
    <cfRule type="containsBlanks" dxfId="175" priority="260">
      <formula>LEN(TRIM(I81))=0</formula>
    </cfRule>
  </conditionalFormatting>
  <conditionalFormatting sqref="I74:S76 AF74:AF76">
    <cfRule type="containsBlanks" dxfId="174" priority="259">
      <formula>LEN(TRIM(I74))=0</formula>
    </cfRule>
  </conditionalFormatting>
  <conditionalFormatting sqref="I78:S80">
    <cfRule type="containsBlanks" dxfId="173" priority="258">
      <formula>LEN(TRIM(I78))=0</formula>
    </cfRule>
  </conditionalFormatting>
  <conditionalFormatting sqref="AF78:AF80">
    <cfRule type="containsBlanks" dxfId="172" priority="257">
      <formula>LEN(TRIM(AF78))=0</formula>
    </cfRule>
  </conditionalFormatting>
  <conditionalFormatting sqref="U81:AE81">
    <cfRule type="containsBlanks" dxfId="171" priority="252">
      <formula>LEN(TRIM(U81))=0</formula>
    </cfRule>
  </conditionalFormatting>
  <conditionalFormatting sqref="U74:AE76">
    <cfRule type="containsBlanks" dxfId="170" priority="251">
      <formula>LEN(TRIM(U74))=0</formula>
    </cfRule>
  </conditionalFormatting>
  <conditionalFormatting sqref="U78:AE80">
    <cfRule type="containsBlanks" dxfId="169" priority="250">
      <formula>LEN(TRIM(U78))=0</formula>
    </cfRule>
  </conditionalFormatting>
  <conditionalFormatting sqref="AG81:AQ81">
    <cfRule type="containsBlanks" dxfId="168" priority="247">
      <formula>LEN(TRIM(AG81))=0</formula>
    </cfRule>
  </conditionalFormatting>
  <conditionalFormatting sqref="AG74:AQ76">
    <cfRule type="containsBlanks" dxfId="167" priority="246">
      <formula>LEN(TRIM(AG74))=0</formula>
    </cfRule>
  </conditionalFormatting>
  <conditionalFormatting sqref="AG78:AQ80">
    <cfRule type="containsBlanks" dxfId="166" priority="245">
      <formula>LEN(TRIM(AG78))=0</formula>
    </cfRule>
  </conditionalFormatting>
  <conditionalFormatting sqref="I58:S58">
    <cfRule type="containsBlanks" dxfId="165" priority="242">
      <formula>LEN(TRIM(I58))=0</formula>
    </cfRule>
  </conditionalFormatting>
  <conditionalFormatting sqref="T58 AF58">
    <cfRule type="containsBlanks" dxfId="164" priority="241">
      <formula>LEN(TRIM(T58))=0</formula>
    </cfRule>
  </conditionalFormatting>
  <conditionalFormatting sqref="U58:AE58">
    <cfRule type="containsBlanks" dxfId="163" priority="238">
      <formula>LEN(TRIM(U58))=0</formula>
    </cfRule>
  </conditionalFormatting>
  <conditionalFormatting sqref="AG58:AQ58">
    <cfRule type="containsBlanks" dxfId="162" priority="237">
      <formula>LEN(TRIM(AG58))=0</formula>
    </cfRule>
  </conditionalFormatting>
  <conditionalFormatting sqref="I136:S136 AF136">
    <cfRule type="containsBlanks" dxfId="161" priority="236">
      <formula>LEN(TRIM(I136))=0</formula>
    </cfRule>
  </conditionalFormatting>
  <conditionalFormatting sqref="U136:AE136">
    <cfRule type="containsBlanks" dxfId="160" priority="235">
      <formula>LEN(TRIM(U136))=0</formula>
    </cfRule>
  </conditionalFormatting>
  <conditionalFormatting sqref="AG136:AQ136">
    <cfRule type="containsBlanks" dxfId="159" priority="234">
      <formula>LEN(TRIM(AG136))=0</formula>
    </cfRule>
  </conditionalFormatting>
  <conditionalFormatting sqref="AG257:AI257 AO257:AQ257">
    <cfRule type="containsText" dxfId="158" priority="225" operator="containsText" text="Ime i prezime, funkcija">
      <formula>NOT(ISERROR(SEARCH("Ime i prezime, funkcija",AG257)))</formula>
    </cfRule>
  </conditionalFormatting>
  <conditionalFormatting sqref="I43:S44 I37:S41 I34:S34 I32:S32 I29:S30 I24:S27 I20:S22">
    <cfRule type="containsBlanks" dxfId="157" priority="221">
      <formula>LEN(TRIM(I20))=0</formula>
    </cfRule>
  </conditionalFormatting>
  <conditionalFormatting sqref="U24:AE24">
    <cfRule type="containsBlanks" dxfId="156" priority="206">
      <formula>LEN(TRIM(U24))=0</formula>
    </cfRule>
  </conditionalFormatting>
  <conditionalFormatting sqref="U44:AE44">
    <cfRule type="containsBlanks" dxfId="155" priority="192">
      <formula>LEN(TRIM(U44))=0</formula>
    </cfRule>
  </conditionalFormatting>
  <conditionalFormatting sqref="U20:AE20">
    <cfRule type="containsBlanks" dxfId="154" priority="209">
      <formula>LEN(TRIM(U20))=0</formula>
    </cfRule>
  </conditionalFormatting>
  <conditionalFormatting sqref="U21:AE21">
    <cfRule type="containsBlanks" dxfId="153" priority="208">
      <formula>LEN(TRIM(U21))=0</formula>
    </cfRule>
  </conditionalFormatting>
  <conditionalFormatting sqref="U22:AE22">
    <cfRule type="containsBlanks" dxfId="152" priority="207">
      <formula>LEN(TRIM(U22))=0</formula>
    </cfRule>
  </conditionalFormatting>
  <conditionalFormatting sqref="U25:AE25">
    <cfRule type="containsBlanks" dxfId="151" priority="205">
      <formula>LEN(TRIM(U25))=0</formula>
    </cfRule>
  </conditionalFormatting>
  <conditionalFormatting sqref="U26:AE26">
    <cfRule type="containsBlanks" dxfId="150" priority="204">
      <formula>LEN(TRIM(U26))=0</formula>
    </cfRule>
  </conditionalFormatting>
  <conditionalFormatting sqref="U43:AE43">
    <cfRule type="containsBlanks" dxfId="149" priority="191">
      <formula>LEN(TRIM(U43))=0</formula>
    </cfRule>
  </conditionalFormatting>
  <conditionalFormatting sqref="U27:AE27">
    <cfRule type="containsBlanks" dxfId="148" priority="203">
      <formula>LEN(TRIM(U27))=0</formula>
    </cfRule>
  </conditionalFormatting>
  <conditionalFormatting sqref="U29:AE29">
    <cfRule type="containsBlanks" dxfId="147" priority="202">
      <formula>LEN(TRIM(U29))=0</formula>
    </cfRule>
  </conditionalFormatting>
  <conditionalFormatting sqref="U30:AE30">
    <cfRule type="containsBlanks" dxfId="146" priority="201">
      <formula>LEN(TRIM(U30))=0</formula>
    </cfRule>
  </conditionalFormatting>
  <conditionalFormatting sqref="U32:AE32">
    <cfRule type="containsBlanks" dxfId="145" priority="200">
      <formula>LEN(TRIM(U32))=0</formula>
    </cfRule>
  </conditionalFormatting>
  <conditionalFormatting sqref="U34:AE34">
    <cfRule type="containsBlanks" dxfId="144" priority="199">
      <formula>LEN(TRIM(U34))=0</formula>
    </cfRule>
  </conditionalFormatting>
  <conditionalFormatting sqref="U37:AE37">
    <cfRule type="containsBlanks" dxfId="143" priority="198">
      <formula>LEN(TRIM(U37))=0</formula>
    </cfRule>
  </conditionalFormatting>
  <conditionalFormatting sqref="U38:AE38">
    <cfRule type="containsBlanks" dxfId="142" priority="197">
      <formula>LEN(TRIM(U38))=0</formula>
    </cfRule>
  </conditionalFormatting>
  <conditionalFormatting sqref="U39:AE39">
    <cfRule type="containsBlanks" dxfId="141" priority="196">
      <formula>LEN(TRIM(U39))=0</formula>
    </cfRule>
  </conditionalFormatting>
  <conditionalFormatting sqref="U41:AE41">
    <cfRule type="containsBlanks" dxfId="140" priority="195">
      <formula>LEN(TRIM(U41))=0</formula>
    </cfRule>
  </conditionalFormatting>
  <conditionalFormatting sqref="U40:AE40">
    <cfRule type="containsBlanks" dxfId="139" priority="194">
      <formula>LEN(TRIM(U40))=0</formula>
    </cfRule>
  </conditionalFormatting>
  <conditionalFormatting sqref="I105:S105">
    <cfRule type="containsBlanks" dxfId="138" priority="190">
      <formula>LEN(TRIM(I105))=0</formula>
    </cfRule>
  </conditionalFormatting>
  <conditionalFormatting sqref="I98:S100">
    <cfRule type="containsBlanks" dxfId="137" priority="189">
      <formula>LEN(TRIM(I98))=0</formula>
    </cfRule>
  </conditionalFormatting>
  <conditionalFormatting sqref="I102:S104">
    <cfRule type="containsBlanks" dxfId="136" priority="188">
      <formula>LEN(TRIM(I102))=0</formula>
    </cfRule>
  </conditionalFormatting>
  <conditionalFormatting sqref="I93:S93">
    <cfRule type="containsBlanks" dxfId="135" priority="179">
      <formula>LEN(TRIM(I93))=0</formula>
    </cfRule>
  </conditionalFormatting>
  <conditionalFormatting sqref="I86:S88">
    <cfRule type="containsBlanks" dxfId="134" priority="178">
      <formula>LEN(TRIM(I86))=0</formula>
    </cfRule>
  </conditionalFormatting>
  <conditionalFormatting sqref="I90:S92">
    <cfRule type="containsBlanks" dxfId="133" priority="177">
      <formula>LEN(TRIM(I90))=0</formula>
    </cfRule>
  </conditionalFormatting>
  <conditionalFormatting sqref="I117:S117">
    <cfRule type="containsBlanks" dxfId="132" priority="168">
      <formula>LEN(TRIM(I117))=0</formula>
    </cfRule>
  </conditionalFormatting>
  <conditionalFormatting sqref="I110:S112">
    <cfRule type="containsBlanks" dxfId="131" priority="167">
      <formula>LEN(TRIM(I110))=0</formula>
    </cfRule>
  </conditionalFormatting>
  <conditionalFormatting sqref="I114:S116">
    <cfRule type="containsBlanks" dxfId="130" priority="166">
      <formula>LEN(TRIM(I114))=0</formula>
    </cfRule>
  </conditionalFormatting>
  <conditionalFormatting sqref="AF20">
    <cfRule type="containsBlanks" dxfId="129" priority="157">
      <formula>LEN(TRIM(AF20))=0</formula>
    </cfRule>
  </conditionalFormatting>
  <conditionalFormatting sqref="AG20:AQ20">
    <cfRule type="containsBlanks" dxfId="128" priority="156">
      <formula>LEN(TRIM(AG20))=0</formula>
    </cfRule>
  </conditionalFormatting>
  <conditionalFormatting sqref="AF21">
    <cfRule type="containsBlanks" dxfId="127" priority="155">
      <formula>LEN(TRIM(AF21))=0</formula>
    </cfRule>
  </conditionalFormatting>
  <conditionalFormatting sqref="AG21:AQ21">
    <cfRule type="containsBlanks" dxfId="126" priority="154">
      <formula>LEN(TRIM(AG21))=0</formula>
    </cfRule>
  </conditionalFormatting>
  <conditionalFormatting sqref="AF22">
    <cfRule type="containsBlanks" dxfId="125" priority="153">
      <formula>LEN(TRIM(AF22))=0</formula>
    </cfRule>
  </conditionalFormatting>
  <conditionalFormatting sqref="AG22:AQ22">
    <cfRule type="containsBlanks" dxfId="124" priority="152">
      <formula>LEN(TRIM(AG22))=0</formula>
    </cfRule>
  </conditionalFormatting>
  <conditionalFormatting sqref="AF24">
    <cfRule type="containsBlanks" dxfId="123" priority="149">
      <formula>LEN(TRIM(AF24))=0</formula>
    </cfRule>
  </conditionalFormatting>
  <conditionalFormatting sqref="AG24:AQ24">
    <cfRule type="containsBlanks" dxfId="122" priority="148">
      <formula>LEN(TRIM(AG24))=0</formula>
    </cfRule>
  </conditionalFormatting>
  <conditionalFormatting sqref="AF25">
    <cfRule type="containsBlanks" dxfId="121" priority="147">
      <formula>LEN(TRIM(AF25))=0</formula>
    </cfRule>
  </conditionalFormatting>
  <conditionalFormatting sqref="AG25:AQ25">
    <cfRule type="containsBlanks" dxfId="120" priority="146">
      <formula>LEN(TRIM(AG25))=0</formula>
    </cfRule>
  </conditionalFormatting>
  <conditionalFormatting sqref="AF26">
    <cfRule type="containsBlanks" dxfId="119" priority="145">
      <formula>LEN(TRIM(AF26))=0</formula>
    </cfRule>
  </conditionalFormatting>
  <conditionalFormatting sqref="AG26:AQ26">
    <cfRule type="containsBlanks" dxfId="118" priority="144">
      <formula>LEN(TRIM(AG26))=0</formula>
    </cfRule>
  </conditionalFormatting>
  <conditionalFormatting sqref="AF27">
    <cfRule type="containsBlanks" dxfId="117" priority="143">
      <formula>LEN(TRIM(AF27))=0</formula>
    </cfRule>
  </conditionalFormatting>
  <conditionalFormatting sqref="AG27:AQ27">
    <cfRule type="containsBlanks" dxfId="116" priority="142">
      <formula>LEN(TRIM(AG27))=0</formula>
    </cfRule>
  </conditionalFormatting>
  <conditionalFormatting sqref="AF29">
    <cfRule type="containsBlanks" dxfId="115" priority="141">
      <formula>LEN(TRIM(AF29))=0</formula>
    </cfRule>
  </conditionalFormatting>
  <conditionalFormatting sqref="AG29:AQ29">
    <cfRule type="containsBlanks" dxfId="114" priority="140">
      <formula>LEN(TRIM(AG29))=0</formula>
    </cfRule>
  </conditionalFormatting>
  <conditionalFormatting sqref="AF30">
    <cfRule type="containsBlanks" dxfId="113" priority="139">
      <formula>LEN(TRIM(AF30))=0</formula>
    </cfRule>
  </conditionalFormatting>
  <conditionalFormatting sqref="AG30:AQ30">
    <cfRule type="containsBlanks" dxfId="112" priority="138">
      <formula>LEN(TRIM(AG30))=0</formula>
    </cfRule>
  </conditionalFormatting>
  <conditionalFormatting sqref="AF32">
    <cfRule type="containsBlanks" dxfId="111" priority="137">
      <formula>LEN(TRIM(AF32))=0</formula>
    </cfRule>
  </conditionalFormatting>
  <conditionalFormatting sqref="AG32:AQ32">
    <cfRule type="containsBlanks" dxfId="110" priority="136">
      <formula>LEN(TRIM(AG32))=0</formula>
    </cfRule>
  </conditionalFormatting>
  <conditionalFormatting sqref="AF34">
    <cfRule type="containsBlanks" dxfId="109" priority="135">
      <formula>LEN(TRIM(AF34))=0</formula>
    </cfRule>
  </conditionalFormatting>
  <conditionalFormatting sqref="AG34:AQ34">
    <cfRule type="containsBlanks" dxfId="108" priority="134">
      <formula>LEN(TRIM(AG34))=0</formula>
    </cfRule>
  </conditionalFormatting>
  <conditionalFormatting sqref="AF37">
    <cfRule type="containsBlanks" dxfId="107" priority="133">
      <formula>LEN(TRIM(AF37))=0</formula>
    </cfRule>
  </conditionalFormatting>
  <conditionalFormatting sqref="AG37:AQ37">
    <cfRule type="containsBlanks" dxfId="106" priority="132">
      <formula>LEN(TRIM(AG37))=0</formula>
    </cfRule>
  </conditionalFormatting>
  <conditionalFormatting sqref="AF38">
    <cfRule type="containsBlanks" dxfId="105" priority="131">
      <formula>LEN(TRIM(AF38))=0</formula>
    </cfRule>
  </conditionalFormatting>
  <conditionalFormatting sqref="AG38:AQ38">
    <cfRule type="containsBlanks" dxfId="104" priority="130">
      <formula>LEN(TRIM(AG38))=0</formula>
    </cfRule>
  </conditionalFormatting>
  <conditionalFormatting sqref="AF39">
    <cfRule type="containsBlanks" dxfId="103" priority="129">
      <formula>LEN(TRIM(AF39))=0</formula>
    </cfRule>
  </conditionalFormatting>
  <conditionalFormatting sqref="AG39:AQ39">
    <cfRule type="containsBlanks" dxfId="102" priority="128">
      <formula>LEN(TRIM(AG39))=0</formula>
    </cfRule>
  </conditionalFormatting>
  <conditionalFormatting sqref="AF40">
    <cfRule type="containsBlanks" dxfId="101" priority="127">
      <formula>LEN(TRIM(AF40))=0</formula>
    </cfRule>
  </conditionalFormatting>
  <conditionalFormatting sqref="AG40:AQ40">
    <cfRule type="containsBlanks" dxfId="100" priority="126">
      <formula>LEN(TRIM(AG40))=0</formula>
    </cfRule>
  </conditionalFormatting>
  <conditionalFormatting sqref="AF41">
    <cfRule type="containsBlanks" dxfId="99" priority="125">
      <formula>LEN(TRIM(AF41))=0</formula>
    </cfRule>
  </conditionalFormatting>
  <conditionalFormatting sqref="AG41:AQ41">
    <cfRule type="containsBlanks" dxfId="98" priority="124">
      <formula>LEN(TRIM(AG41))=0</formula>
    </cfRule>
  </conditionalFormatting>
  <conditionalFormatting sqref="AF43">
    <cfRule type="containsBlanks" dxfId="97" priority="123">
      <formula>LEN(TRIM(AF43))=0</formula>
    </cfRule>
  </conditionalFormatting>
  <conditionalFormatting sqref="AG43:AQ43">
    <cfRule type="containsBlanks" dxfId="96" priority="122">
      <formula>LEN(TRIM(AG43))=0</formula>
    </cfRule>
  </conditionalFormatting>
  <conditionalFormatting sqref="AF44">
    <cfRule type="containsBlanks" dxfId="95" priority="121">
      <formula>LEN(TRIM(AF44))=0</formula>
    </cfRule>
  </conditionalFormatting>
  <conditionalFormatting sqref="AG44:AQ44">
    <cfRule type="containsBlanks" dxfId="94" priority="120">
      <formula>LEN(TRIM(AG44))=0</formula>
    </cfRule>
  </conditionalFormatting>
  <conditionalFormatting sqref="I194:S194">
    <cfRule type="containsBlanks" dxfId="93" priority="119">
      <formula>LEN(TRIM(I194))=0</formula>
    </cfRule>
  </conditionalFormatting>
  <conditionalFormatting sqref="I191:S193">
    <cfRule type="containsBlanks" dxfId="92" priority="118">
      <formula>LEN(TRIM(I191))=0</formula>
    </cfRule>
  </conditionalFormatting>
  <conditionalFormatting sqref="I206:S206">
    <cfRule type="containsBlanks" dxfId="91" priority="111">
      <formula>LEN(TRIM(I206))=0</formula>
    </cfRule>
  </conditionalFormatting>
  <conditionalFormatting sqref="I203:S205">
    <cfRule type="containsBlanks" dxfId="90" priority="110">
      <formula>LEN(TRIM(I203))=0</formula>
    </cfRule>
  </conditionalFormatting>
  <conditionalFormatting sqref="I199:S201">
    <cfRule type="containsBlanks" dxfId="89" priority="103">
      <formula>LEN(TRIM(I199))=0</formula>
    </cfRule>
  </conditionalFormatting>
  <conditionalFormatting sqref="AF87:AF88">
    <cfRule type="containsBlanks" dxfId="88" priority="97">
      <formula>LEN(TRIM(AF87))=0</formula>
    </cfRule>
  </conditionalFormatting>
  <conditionalFormatting sqref="AF86">
    <cfRule type="containsBlanks" dxfId="87" priority="90">
      <formula>LEN(TRIM(AF86))=0</formula>
    </cfRule>
  </conditionalFormatting>
  <conditionalFormatting sqref="AG86:AQ88">
    <cfRule type="containsBlanks" dxfId="86" priority="89">
      <formula>LEN(TRIM(AG86))=0</formula>
    </cfRule>
  </conditionalFormatting>
  <conditionalFormatting sqref="AG90:AQ93">
    <cfRule type="containsBlanks" dxfId="85" priority="88">
      <formula>LEN(TRIM(AG90))=0</formula>
    </cfRule>
  </conditionalFormatting>
  <conditionalFormatting sqref="AF91:AF92">
    <cfRule type="containsBlanks" dxfId="84" priority="87">
      <formula>LEN(TRIM(AF91))=0</formula>
    </cfRule>
  </conditionalFormatting>
  <conditionalFormatting sqref="AF90">
    <cfRule type="containsBlanks" dxfId="83" priority="86">
      <formula>LEN(TRIM(AF90))=0</formula>
    </cfRule>
  </conditionalFormatting>
  <conditionalFormatting sqref="AF93">
    <cfRule type="containsBlanks" dxfId="82" priority="85">
      <formula>LEN(TRIM(AF93))=0</formula>
    </cfRule>
  </conditionalFormatting>
  <conditionalFormatting sqref="U86:AE86">
    <cfRule type="containsBlanks" dxfId="81" priority="84">
      <formula>LEN(TRIM(U86))=0</formula>
    </cfRule>
  </conditionalFormatting>
  <conditionalFormatting sqref="U87:AE87">
    <cfRule type="containsBlanks" dxfId="80" priority="83">
      <formula>LEN(TRIM(U87))=0</formula>
    </cfRule>
  </conditionalFormatting>
  <conditionalFormatting sqref="U88:AE88">
    <cfRule type="containsBlanks" dxfId="79" priority="82">
      <formula>LEN(TRIM(U88))=0</formula>
    </cfRule>
  </conditionalFormatting>
  <conditionalFormatting sqref="U90:AE90">
    <cfRule type="containsBlanks" dxfId="78" priority="81">
      <formula>LEN(TRIM(U90))=0</formula>
    </cfRule>
  </conditionalFormatting>
  <conditionalFormatting sqref="U91:AE91">
    <cfRule type="containsBlanks" dxfId="77" priority="80">
      <formula>LEN(TRIM(U91))=0</formula>
    </cfRule>
  </conditionalFormatting>
  <conditionalFormatting sqref="U92:AE92">
    <cfRule type="containsBlanks" dxfId="76" priority="79">
      <formula>LEN(TRIM(U92))=0</formula>
    </cfRule>
  </conditionalFormatting>
  <conditionalFormatting sqref="U93:AE93">
    <cfRule type="containsBlanks" dxfId="75" priority="78">
      <formula>LEN(TRIM(U93))=0</formula>
    </cfRule>
  </conditionalFormatting>
  <conditionalFormatting sqref="U98:AE98">
    <cfRule type="containsBlanks" dxfId="74" priority="77">
      <formula>LEN(TRIM(U98))=0</formula>
    </cfRule>
  </conditionalFormatting>
  <conditionalFormatting sqref="U99:AE99">
    <cfRule type="containsBlanks" dxfId="73" priority="76">
      <formula>LEN(TRIM(U99))=0</formula>
    </cfRule>
  </conditionalFormatting>
  <conditionalFormatting sqref="U100:AE100">
    <cfRule type="containsBlanks" dxfId="72" priority="75">
      <formula>LEN(TRIM(U100))=0</formula>
    </cfRule>
  </conditionalFormatting>
  <conditionalFormatting sqref="U102:AE102">
    <cfRule type="containsBlanks" dxfId="71" priority="74">
      <formula>LEN(TRIM(U102))=0</formula>
    </cfRule>
  </conditionalFormatting>
  <conditionalFormatting sqref="U103:AE103">
    <cfRule type="containsBlanks" dxfId="70" priority="73">
      <formula>LEN(TRIM(U103))=0</formula>
    </cfRule>
  </conditionalFormatting>
  <conditionalFormatting sqref="U104:AE104">
    <cfRule type="containsBlanks" dxfId="69" priority="72">
      <formula>LEN(TRIM(U104))=0</formula>
    </cfRule>
  </conditionalFormatting>
  <conditionalFormatting sqref="U105:AE105">
    <cfRule type="containsBlanks" dxfId="68" priority="71">
      <formula>LEN(TRIM(U105))=0</formula>
    </cfRule>
  </conditionalFormatting>
  <conditionalFormatting sqref="U110:AE110">
    <cfRule type="containsBlanks" dxfId="67" priority="70">
      <formula>LEN(TRIM(U110))=0</formula>
    </cfRule>
  </conditionalFormatting>
  <conditionalFormatting sqref="U111:AE111">
    <cfRule type="containsBlanks" dxfId="66" priority="69">
      <formula>LEN(TRIM(U111))=0</formula>
    </cfRule>
  </conditionalFormatting>
  <conditionalFormatting sqref="U112:AE112">
    <cfRule type="containsBlanks" dxfId="65" priority="68">
      <formula>LEN(TRIM(U112))=0</formula>
    </cfRule>
  </conditionalFormatting>
  <conditionalFormatting sqref="U114:AE114">
    <cfRule type="containsBlanks" dxfId="64" priority="67">
      <formula>LEN(TRIM(U114))=0</formula>
    </cfRule>
  </conditionalFormatting>
  <conditionalFormatting sqref="U115:AE115">
    <cfRule type="containsBlanks" dxfId="63" priority="66">
      <formula>LEN(TRIM(U115))=0</formula>
    </cfRule>
  </conditionalFormatting>
  <conditionalFormatting sqref="U116:AE116">
    <cfRule type="containsBlanks" dxfId="62" priority="65">
      <formula>LEN(TRIM(U116))=0</formula>
    </cfRule>
  </conditionalFormatting>
  <conditionalFormatting sqref="U117:AE117">
    <cfRule type="containsBlanks" dxfId="61" priority="64">
      <formula>LEN(TRIM(U117))=0</formula>
    </cfRule>
  </conditionalFormatting>
  <conditionalFormatting sqref="U124:AE128">
    <cfRule type="containsBlanks" dxfId="60" priority="63">
      <formula>LEN(TRIM(U124))=0</formula>
    </cfRule>
  </conditionalFormatting>
  <conditionalFormatting sqref="U191:AE194">
    <cfRule type="containsBlanks" dxfId="59" priority="62">
      <formula>LEN(TRIM(U191))=0</formula>
    </cfRule>
  </conditionalFormatting>
  <conditionalFormatting sqref="U199:AE201">
    <cfRule type="containsBlanks" dxfId="58" priority="61">
      <formula>LEN(TRIM(U199))=0</formula>
    </cfRule>
  </conditionalFormatting>
  <conditionalFormatting sqref="U203:AE206">
    <cfRule type="containsBlanks" dxfId="57" priority="60">
      <formula>LEN(TRIM(U203))=0</formula>
    </cfRule>
  </conditionalFormatting>
  <conditionalFormatting sqref="T191:T194">
    <cfRule type="containsBlanks" dxfId="56" priority="59">
      <formula>LEN(TRIM(T191))=0</formula>
    </cfRule>
  </conditionalFormatting>
  <conditionalFormatting sqref="T199:T201">
    <cfRule type="containsBlanks" dxfId="55" priority="58">
      <formula>LEN(TRIM(T199))=0</formula>
    </cfRule>
  </conditionalFormatting>
  <conditionalFormatting sqref="T203:T206">
    <cfRule type="containsBlanks" dxfId="54" priority="57">
      <formula>LEN(TRIM(T203))=0</formula>
    </cfRule>
  </conditionalFormatting>
  <conditionalFormatting sqref="AG98:AQ100">
    <cfRule type="containsBlanks" dxfId="53" priority="56">
      <formula>LEN(TRIM(AG98))=0</formula>
    </cfRule>
  </conditionalFormatting>
  <conditionalFormatting sqref="AF98:AF100">
    <cfRule type="containsBlanks" dxfId="52" priority="55">
      <formula>LEN(TRIM(AF98))=0</formula>
    </cfRule>
  </conditionalFormatting>
  <conditionalFormatting sqref="AG102:AQ105">
    <cfRule type="containsBlanks" dxfId="51" priority="54">
      <formula>LEN(TRIM(AG102))=0</formula>
    </cfRule>
  </conditionalFormatting>
  <conditionalFormatting sqref="AF102:AF105">
    <cfRule type="containsBlanks" dxfId="50" priority="53">
      <formula>LEN(TRIM(AF102))=0</formula>
    </cfRule>
  </conditionalFormatting>
  <conditionalFormatting sqref="AG110:AQ110">
    <cfRule type="containsBlanks" dxfId="49" priority="52">
      <formula>LEN(TRIM(AG110))=0</formula>
    </cfRule>
  </conditionalFormatting>
  <conditionalFormatting sqref="AF110">
    <cfRule type="containsBlanks" dxfId="48" priority="51">
      <formula>LEN(TRIM(AF110))=0</formula>
    </cfRule>
  </conditionalFormatting>
  <conditionalFormatting sqref="AG111:AQ111">
    <cfRule type="containsBlanks" dxfId="47" priority="50">
      <formula>LEN(TRIM(AG111))=0</formula>
    </cfRule>
  </conditionalFormatting>
  <conditionalFormatting sqref="AF111">
    <cfRule type="containsBlanks" dxfId="46" priority="49">
      <formula>LEN(TRIM(AF111))=0</formula>
    </cfRule>
  </conditionalFormatting>
  <conditionalFormatting sqref="AG112:AQ112">
    <cfRule type="containsBlanks" dxfId="45" priority="48">
      <formula>LEN(TRIM(AG112))=0</formula>
    </cfRule>
  </conditionalFormatting>
  <conditionalFormatting sqref="AF112">
    <cfRule type="containsBlanks" dxfId="44" priority="47">
      <formula>LEN(TRIM(AF112))=0</formula>
    </cfRule>
  </conditionalFormatting>
  <conditionalFormatting sqref="AF114">
    <cfRule type="containsBlanks" dxfId="43" priority="46">
      <formula>LEN(TRIM(AF114))=0</formula>
    </cfRule>
  </conditionalFormatting>
  <conditionalFormatting sqref="AG114:AQ114">
    <cfRule type="containsBlanks" dxfId="42" priority="45">
      <formula>LEN(TRIM(AG114))=0</formula>
    </cfRule>
  </conditionalFormatting>
  <conditionalFormatting sqref="AF115">
    <cfRule type="containsBlanks" dxfId="41" priority="44">
      <formula>LEN(TRIM(AF115))=0</formula>
    </cfRule>
  </conditionalFormatting>
  <conditionalFormatting sqref="AG115:AQ115">
    <cfRule type="containsBlanks" dxfId="40" priority="43">
      <formula>LEN(TRIM(AG115))=0</formula>
    </cfRule>
  </conditionalFormatting>
  <conditionalFormatting sqref="AF116">
    <cfRule type="containsBlanks" dxfId="39" priority="42">
      <formula>LEN(TRIM(AF116))=0</formula>
    </cfRule>
  </conditionalFormatting>
  <conditionalFormatting sqref="AG116:AQ116">
    <cfRule type="containsBlanks" dxfId="38" priority="41">
      <formula>LEN(TRIM(AG116))=0</formula>
    </cfRule>
  </conditionalFormatting>
  <conditionalFormatting sqref="AF117">
    <cfRule type="containsBlanks" dxfId="37" priority="40">
      <formula>LEN(TRIM(AF117))=0</formula>
    </cfRule>
  </conditionalFormatting>
  <conditionalFormatting sqref="AG117:AQ117">
    <cfRule type="containsBlanks" dxfId="36" priority="39">
      <formula>LEN(TRIM(AG117))=0</formula>
    </cfRule>
  </conditionalFormatting>
  <conditionalFormatting sqref="AF190">
    <cfRule type="containsBlanks" dxfId="35" priority="36">
      <formula>LEN(TRIM(AF190))=0</formula>
    </cfRule>
  </conditionalFormatting>
  <conditionalFormatting sqref="AG190:AQ190">
    <cfRule type="containsBlanks" dxfId="34" priority="35">
      <formula>LEN(TRIM(AG190))=0</formula>
    </cfRule>
  </conditionalFormatting>
  <conditionalFormatting sqref="AF191">
    <cfRule type="containsBlanks" dxfId="33" priority="34">
      <formula>LEN(TRIM(AF191))=0</formula>
    </cfRule>
  </conditionalFormatting>
  <conditionalFormatting sqref="AG191:AQ191">
    <cfRule type="containsBlanks" dxfId="32" priority="33">
      <formula>LEN(TRIM(AG191))=0</formula>
    </cfRule>
  </conditionalFormatting>
  <conditionalFormatting sqref="AF192">
    <cfRule type="containsBlanks" dxfId="31" priority="32">
      <formula>LEN(TRIM(AF192))=0</formula>
    </cfRule>
  </conditionalFormatting>
  <conditionalFormatting sqref="AG192:AQ192">
    <cfRule type="containsBlanks" dxfId="30" priority="31">
      <formula>LEN(TRIM(AG192))=0</formula>
    </cfRule>
  </conditionalFormatting>
  <conditionalFormatting sqref="AF193">
    <cfRule type="containsBlanks" dxfId="29" priority="30">
      <formula>LEN(TRIM(AF193))=0</formula>
    </cfRule>
  </conditionalFormatting>
  <conditionalFormatting sqref="AG193:AQ193">
    <cfRule type="containsBlanks" dxfId="28" priority="29">
      <formula>LEN(TRIM(AG193))=0</formula>
    </cfRule>
  </conditionalFormatting>
  <conditionalFormatting sqref="AF194">
    <cfRule type="containsBlanks" dxfId="27" priority="28">
      <formula>LEN(TRIM(AF194))=0</formula>
    </cfRule>
  </conditionalFormatting>
  <conditionalFormatting sqref="AG194:AQ194">
    <cfRule type="containsBlanks" dxfId="26" priority="27">
      <formula>LEN(TRIM(AG194))=0</formula>
    </cfRule>
  </conditionalFormatting>
  <conditionalFormatting sqref="AF199">
    <cfRule type="containsBlanks" dxfId="25" priority="26">
      <formula>LEN(TRIM(AF199))=0</formula>
    </cfRule>
  </conditionalFormatting>
  <conditionalFormatting sqref="AG199:AQ199">
    <cfRule type="containsBlanks" dxfId="24" priority="25">
      <formula>LEN(TRIM(AG199))=0</formula>
    </cfRule>
  </conditionalFormatting>
  <conditionalFormatting sqref="AF200">
    <cfRule type="containsBlanks" dxfId="23" priority="24">
      <formula>LEN(TRIM(AF200))=0</formula>
    </cfRule>
  </conditionalFormatting>
  <conditionalFormatting sqref="AG200:AQ200">
    <cfRule type="containsBlanks" dxfId="22" priority="23">
      <formula>LEN(TRIM(AG200))=0</formula>
    </cfRule>
  </conditionalFormatting>
  <conditionalFormatting sqref="AF201">
    <cfRule type="containsBlanks" dxfId="21" priority="22">
      <formula>LEN(TRIM(AF201))=0</formula>
    </cfRule>
  </conditionalFormatting>
  <conditionalFormatting sqref="AG201:AQ201">
    <cfRule type="containsBlanks" dxfId="20" priority="21">
      <formula>LEN(TRIM(AG201))=0</formula>
    </cfRule>
  </conditionalFormatting>
  <conditionalFormatting sqref="AF203">
    <cfRule type="containsBlanks" dxfId="19" priority="20">
      <formula>LEN(TRIM(AF203))=0</formula>
    </cfRule>
  </conditionalFormatting>
  <conditionalFormatting sqref="AG203:AQ203">
    <cfRule type="containsBlanks" dxfId="18" priority="19">
      <formula>LEN(TRIM(AG203))=0</formula>
    </cfRule>
  </conditionalFormatting>
  <conditionalFormatting sqref="AF204">
    <cfRule type="containsBlanks" dxfId="17" priority="18">
      <formula>LEN(TRIM(AF204))=0</formula>
    </cfRule>
  </conditionalFormatting>
  <conditionalFormatting sqref="AG204:AQ204">
    <cfRule type="containsBlanks" dxfId="16" priority="17">
      <formula>LEN(TRIM(AG204))=0</formula>
    </cfRule>
  </conditionalFormatting>
  <conditionalFormatting sqref="AF205">
    <cfRule type="containsBlanks" dxfId="15" priority="16">
      <formula>LEN(TRIM(AF205))=0</formula>
    </cfRule>
  </conditionalFormatting>
  <conditionalFormatting sqref="AG205:AQ205">
    <cfRule type="containsBlanks" dxfId="14" priority="15">
      <formula>LEN(TRIM(AG205))=0</formula>
    </cfRule>
  </conditionalFormatting>
  <conditionalFormatting sqref="AF206">
    <cfRule type="containsBlanks" dxfId="13" priority="14">
      <formula>LEN(TRIM(AF206))=0</formula>
    </cfRule>
  </conditionalFormatting>
  <conditionalFormatting sqref="AG206:AQ206">
    <cfRule type="containsBlanks" dxfId="12" priority="13">
      <formula>LEN(TRIM(AG206))=0</formula>
    </cfRule>
  </conditionalFormatting>
  <conditionalFormatting sqref="I130:S130">
    <cfRule type="containsBlanks" dxfId="11" priority="12">
      <formula>LEN(TRIM(I130))=0</formula>
    </cfRule>
  </conditionalFormatting>
  <conditionalFormatting sqref="U130:AE130">
    <cfRule type="containsBlanks" dxfId="10" priority="11">
      <formula>LEN(TRIM(U130))=0</formula>
    </cfRule>
  </conditionalFormatting>
  <conditionalFormatting sqref="U130:AE130">
    <cfRule type="notContainsBlanks" dxfId="9" priority="10">
      <formula>LEN(TRIM(U130))&gt;0</formula>
    </cfRule>
  </conditionalFormatting>
  <conditionalFormatting sqref="AG130:AQ130">
    <cfRule type="containsBlanks" dxfId="8" priority="9">
      <formula>LEN(TRIM(AG130))=0</formula>
    </cfRule>
  </conditionalFormatting>
  <conditionalFormatting sqref="AG130:AQ130">
    <cfRule type="notContainsBlanks" dxfId="7" priority="8">
      <formula>LEN(TRIM(AG130))&gt;0</formula>
    </cfRule>
  </conditionalFormatting>
  <conditionalFormatting sqref="I240:S241">
    <cfRule type="containsBlanks" dxfId="6" priority="7">
      <formula>LEN(TRIM(I240))=0</formula>
    </cfRule>
  </conditionalFormatting>
  <conditionalFormatting sqref="U241:AE241">
    <cfRule type="containsBlanks" dxfId="5" priority="6">
      <formula>LEN(TRIM(U241))=0</formula>
    </cfRule>
  </conditionalFormatting>
  <conditionalFormatting sqref="U240:AE240">
    <cfRule type="containsBlanks" dxfId="4" priority="5">
      <formula>LEN(TRIM(U240))=0</formula>
    </cfRule>
  </conditionalFormatting>
  <conditionalFormatting sqref="AF240">
    <cfRule type="containsBlanks" dxfId="3" priority="4">
      <formula>LEN(TRIM(AF240))=0</formula>
    </cfRule>
  </conditionalFormatting>
  <conditionalFormatting sqref="AG240:AQ240">
    <cfRule type="containsBlanks" dxfId="2" priority="3">
      <formula>LEN(TRIM(AG240))=0</formula>
    </cfRule>
  </conditionalFormatting>
  <conditionalFormatting sqref="AF241">
    <cfRule type="containsBlanks" dxfId="1" priority="2">
      <formula>LEN(TRIM(AF241))=0</formula>
    </cfRule>
  </conditionalFormatting>
  <conditionalFormatting sqref="AG241:AQ241">
    <cfRule type="containsBlanks" dxfId="0" priority="1">
      <formula>LEN(TRIM(AG241))=0</formula>
    </cfRule>
  </conditionalFormatting>
  <dataValidations count="3">
    <dataValidation allowBlank="1" showInputMessage="1" showErrorMessage="1" promptTitle="POTPIS OSOBE KOJA JE IZRADILA FP" prompt="_x000a_Mjesto za vlastoručni potpis_x000a_- ispod crte upisati puno ime i prezime te funkciju osobe koja je izradila financijski plan" sqref="AG256"/>
    <dataValidation allowBlank="1" showInputMessage="1" showErrorMessage="1" promptTitle="POTPIS ODGOVORNE OSOBE" prompt="_x000a_Mjesto za vlastoručni potpis_x000a_- ispod crte upisati puno ime i prezime te funkciju odgovorne osobe" sqref="AO256"/>
    <dataValidation allowBlank="1" showInputMessage="1" showErrorMessage="1" promptTitle="PRIJENOSI IZMEĐU PROR.KORISNIKA" prompt="_x000a_Koristiti u IZNIMNIM SITUACIJAMA, a temeljem čl. 52, st. 10 Pravilnika o prorač.rač. i rač.planu (NN 87/16)" sqref="I58:S58 U58:AE58 AG58:AQ58"/>
  </dataValidations>
  <printOptions horizontalCentered="1"/>
  <pageMargins left="0.11811023622047245" right="0.11811023622047245" top="0.27559055118110237" bottom="0.31496062992125984" header="0.19685039370078741" footer="0.15748031496062992"/>
  <pageSetup paperSize="9" scale="60" fitToHeight="0" orientation="landscape" cellComments="asDisplayed" r:id="rId1"/>
  <headerFooter alignWithMargins="0">
    <oddFooter>&amp;R&amp;P/&amp;N</oddFooter>
  </headerFooter>
  <rowBreaks count="5" manualBreakCount="5">
    <brk id="45" max="42" man="1"/>
    <brk id="82" max="42" man="1"/>
    <brk id="119" max="42" man="1"/>
    <brk id="195" max="42" man="1"/>
    <brk id="228" max="42" man="1"/>
  </rowBreaks>
  <colBreaks count="2" manualBreakCount="2">
    <brk id="19" max="229" man="1"/>
    <brk id="31" max="22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11</vt:i4>
      </vt:variant>
    </vt:vector>
  </HeadingPairs>
  <TitlesOfParts>
    <vt:vector size="17" baseType="lpstr">
      <vt:lpstr>UPUTE</vt:lpstr>
      <vt:lpstr>1. Sažetak</vt:lpstr>
      <vt:lpstr>2. Plan prihoda i primitaka</vt:lpstr>
      <vt:lpstr>Ad-2. UNOS prihoda</vt:lpstr>
      <vt:lpstr>List1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Ra-4n6</cp:lastModifiedBy>
  <cp:lastPrinted>2020-03-12T12:09:29Z</cp:lastPrinted>
  <dcterms:created xsi:type="dcterms:W3CDTF">2015-09-21T13:15:47Z</dcterms:created>
  <dcterms:modified xsi:type="dcterms:W3CDTF">2020-10-09T07:36:38Z</dcterms:modified>
</cp:coreProperties>
</file>