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321A6FEC-9752-496D-84B9-916AD0DAC719}" xr6:coauthVersionLast="47" xr6:coauthVersionMax="47" xr10:uidLastSave="{00000000-0000-0000-0000-000000000000}"/>
  <bookViews>
    <workbookView xWindow="-108" yWindow="-108" windowWidth="23256" windowHeight="12456" activeTab="3" xr2:uid="{1A8D1A19-974C-404E-A1DB-4399FA2C1ADF}"/>
  </bookViews>
  <sheets>
    <sheet name="SIJEČANJ_2025" sheetId="2" r:id="rId1"/>
    <sheet name="VELJAČA_2025" sheetId="3" r:id="rId2"/>
    <sheet name="OŽUJAK_2025" sheetId="4" r:id="rId3"/>
    <sheet name="TRAVANJ_2025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6" l="1"/>
  <c r="M17" i="4"/>
  <c r="M17" i="3"/>
  <c r="M17" i="2"/>
</calcChain>
</file>

<file path=xl/sharedStrings.xml><?xml version="1.0" encoding="utf-8"?>
<sst xmlns="http://schemas.openxmlformats.org/spreadsheetml/2006/main" count="166" uniqueCount="41">
  <si>
    <t>UKUPNO:</t>
  </si>
  <si>
    <t>3121- Ostali rashodi za zaposlene</t>
  </si>
  <si>
    <t>Marčan, Vinička 10, 42207 Vinica</t>
  </si>
  <si>
    <t>OŠ VINICA</t>
  </si>
  <si>
    <t>MZO</t>
  </si>
  <si>
    <t>27.01.2025.</t>
  </si>
  <si>
    <t>6.</t>
  </si>
  <si>
    <t>3212- Naknade za prijevoz</t>
  </si>
  <si>
    <t>09.01.2025.</t>
  </si>
  <si>
    <t>5.</t>
  </si>
  <si>
    <t>3132- Doprinosi za obvezno zdravstveno osiguranje</t>
  </si>
  <si>
    <t>4.</t>
  </si>
  <si>
    <t>3111- Plaće za redovan rad</t>
  </si>
  <si>
    <t>1.</t>
  </si>
  <si>
    <t>Vrsta rashoda/ izdatka</t>
  </si>
  <si>
    <t>Iznos, EUR</t>
  </si>
  <si>
    <t>OIB</t>
  </si>
  <si>
    <t>Sjedište primatelja</t>
  </si>
  <si>
    <t>Primatelj</t>
  </si>
  <si>
    <t>Isplatitelj</t>
  </si>
  <si>
    <t>Datum isplate</t>
  </si>
  <si>
    <t>Redni broj</t>
  </si>
  <si>
    <t>Izvješće o trošenju sredstava za mjesec SIJEČANJ 2025. godine</t>
  </si>
  <si>
    <t>Sukladno članku 6. stavku 1.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 (Narodne novine br. 59/2023), Osnovna škola Vinica objavljuje:</t>
  </si>
  <si>
    <t>OIB: 96025995770</t>
  </si>
  <si>
    <t>OSNOVNA ŠKOLA VINICA, MARČAN, VINIČKA 10</t>
  </si>
  <si>
    <t>27.02.2025.</t>
  </si>
  <si>
    <t>10.02.2025.</t>
  </si>
  <si>
    <t>3.</t>
  </si>
  <si>
    <t>2.</t>
  </si>
  <si>
    <t>Izvješće o trošenju sredstava za mjesec VELJAČU 2025. godine</t>
  </si>
  <si>
    <t>11.03.2025.</t>
  </si>
  <si>
    <t>3114 - Plaće za posebne uvjete rada</t>
  </si>
  <si>
    <t>Izvješće o trošenju sredstava za mjesec OŽUJAK 2025. godine</t>
  </si>
  <si>
    <t>Izvješće o trošenju sredstava za mjesec TRAVANJ 2025. godine</t>
  </si>
  <si>
    <t>10.04.2025.</t>
  </si>
  <si>
    <t>3113 - Plaće za prekovremeni rad</t>
  </si>
  <si>
    <t>15.04.2025.</t>
  </si>
  <si>
    <t>7.</t>
  </si>
  <si>
    <t>25.04.2025.</t>
  </si>
  <si>
    <t>31212-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</si>
</sst>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4" xfId="0" applyBorder="1" applyAlignment="1">
      <alignment vertical="center" wrapText="1"/>
    </xf>
    <xf numFmtId="0" fontId="1" fillId="0" borderId="0" xfId="0" applyFont="1"/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6F32-EB01-457F-B9C5-30A3033220F5}">
  <sheetPr>
    <pageSetUpPr fitToPage="1"/>
  </sheetPr>
  <dimension ref="B2:Q17"/>
  <sheetViews>
    <sheetView workbookViewId="0">
      <selection activeCell="U7" sqref="U7"/>
    </sheetView>
  </sheetViews>
  <sheetFormatPr defaultRowHeight="14.4" x14ac:dyDescent="0.3"/>
  <cols>
    <col min="10" max="10" width="20.88671875" customWidth="1"/>
  </cols>
  <sheetData>
    <row r="2" spans="2:17" x14ac:dyDescent="0.3">
      <c r="B2" s="17" t="s">
        <v>25</v>
      </c>
      <c r="C2" s="17"/>
      <c r="D2" s="17"/>
      <c r="E2" s="17"/>
      <c r="F2" s="17"/>
    </row>
    <row r="3" spans="2:17" x14ac:dyDescent="0.3">
      <c r="B3" s="3" t="s">
        <v>24</v>
      </c>
      <c r="C3" s="3"/>
      <c r="D3" s="3"/>
      <c r="E3" s="3"/>
      <c r="F3" s="3"/>
    </row>
    <row r="5" spans="2:17" ht="51.7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22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" customHeight="1" x14ac:dyDescent="0.3">
      <c r="B12" s="1" t="s">
        <v>13</v>
      </c>
      <c r="C12" s="5" t="s">
        <v>8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79055.78</v>
      </c>
      <c r="N12" s="5"/>
      <c r="O12" s="12" t="s">
        <v>12</v>
      </c>
      <c r="P12" s="12"/>
      <c r="Q12" s="12"/>
    </row>
    <row r="13" spans="2:17" ht="27" customHeight="1" x14ac:dyDescent="0.3">
      <c r="B13" s="1" t="s">
        <v>11</v>
      </c>
      <c r="C13" s="6" t="s">
        <v>8</v>
      </c>
      <c r="D13" s="7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13044.2</v>
      </c>
      <c r="N13" s="5"/>
      <c r="O13" s="9" t="s">
        <v>10</v>
      </c>
      <c r="P13" s="9"/>
      <c r="Q13" s="9"/>
    </row>
    <row r="14" spans="2:17" ht="32.25" customHeight="1" x14ac:dyDescent="0.3">
      <c r="B14" s="1" t="s">
        <v>9</v>
      </c>
      <c r="C14" s="6" t="s">
        <v>8</v>
      </c>
      <c r="D14" s="7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2532.19</v>
      </c>
      <c r="N14" s="5"/>
      <c r="O14" s="12" t="s">
        <v>7</v>
      </c>
      <c r="P14" s="12"/>
      <c r="Q14" s="12"/>
    </row>
    <row r="15" spans="2:17" ht="29.25" customHeight="1" x14ac:dyDescent="0.3">
      <c r="B15" s="1" t="s">
        <v>6</v>
      </c>
      <c r="C15" s="5" t="s">
        <v>5</v>
      </c>
      <c r="D15" s="5"/>
      <c r="E15" s="5" t="s">
        <v>4</v>
      </c>
      <c r="F15" s="5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1262.1600000000001</v>
      </c>
      <c r="N15" s="8"/>
      <c r="O15" s="13" t="s">
        <v>1</v>
      </c>
      <c r="P15" s="14"/>
      <c r="Q15" s="15"/>
    </row>
    <row r="17" spans="11:14" x14ac:dyDescent="0.3">
      <c r="K17" s="10" t="s">
        <v>0</v>
      </c>
      <c r="L17" s="10"/>
      <c r="M17" s="11">
        <f>SUM(M12:N15)</f>
        <v>95894.33</v>
      </c>
      <c r="N17" s="10"/>
    </row>
  </sheetData>
  <mergeCells count="40">
    <mergeCell ref="M11:N11"/>
    <mergeCell ref="O11:Q11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O12:Q12"/>
    <mergeCell ref="C12:D12"/>
    <mergeCell ref="E12:F12"/>
    <mergeCell ref="G12:H12"/>
    <mergeCell ref="C13:D13"/>
    <mergeCell ref="E13:F13"/>
    <mergeCell ref="G13:H13"/>
    <mergeCell ref="I13:J13"/>
    <mergeCell ref="K13:L13"/>
    <mergeCell ref="I12:J12"/>
    <mergeCell ref="M13:N13"/>
    <mergeCell ref="O13:Q13"/>
    <mergeCell ref="K17:L17"/>
    <mergeCell ref="M17:N17"/>
    <mergeCell ref="O14:Q14"/>
    <mergeCell ref="M15:N15"/>
    <mergeCell ref="O15:Q15"/>
    <mergeCell ref="M14:N14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C657-6A6A-42D0-B612-6675334F5FDA}">
  <sheetPr>
    <pageSetUpPr fitToPage="1"/>
  </sheetPr>
  <dimension ref="B2:Q17"/>
  <sheetViews>
    <sheetView workbookViewId="0">
      <selection activeCell="S18" sqref="S18"/>
    </sheetView>
  </sheetViews>
  <sheetFormatPr defaultRowHeight="14.4" x14ac:dyDescent="0.3"/>
  <cols>
    <col min="10" max="10" width="18.5546875" customWidth="1"/>
  </cols>
  <sheetData>
    <row r="2" spans="2:17" x14ac:dyDescent="0.3">
      <c r="B2" s="20" t="s">
        <v>25</v>
      </c>
      <c r="C2" s="20"/>
      <c r="D2" s="20"/>
      <c r="E2" s="20"/>
      <c r="F2" s="20"/>
    </row>
    <row r="3" spans="2:17" x14ac:dyDescent="0.3">
      <c r="B3" s="3" t="s">
        <v>24</v>
      </c>
      <c r="C3" s="3"/>
      <c r="D3" s="3"/>
      <c r="E3" s="3"/>
      <c r="F3" s="3"/>
    </row>
    <row r="5" spans="2:17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30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.75" customHeight="1" x14ac:dyDescent="0.3">
      <c r="B12" s="1" t="s">
        <v>13</v>
      </c>
      <c r="C12" s="5" t="s">
        <v>27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80279.83</v>
      </c>
      <c r="N12" s="5"/>
      <c r="O12" s="12" t="s">
        <v>12</v>
      </c>
      <c r="P12" s="12"/>
      <c r="Q12" s="12"/>
    </row>
    <row r="13" spans="2:17" ht="32.25" customHeight="1" x14ac:dyDescent="0.3">
      <c r="B13" s="1" t="s">
        <v>29</v>
      </c>
      <c r="C13" s="6" t="s">
        <v>27</v>
      </c>
      <c r="D13" s="7"/>
      <c r="E13" s="6" t="s">
        <v>4</v>
      </c>
      <c r="F13" s="7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13246.18</v>
      </c>
      <c r="N13" s="5"/>
      <c r="O13" s="9" t="s">
        <v>10</v>
      </c>
      <c r="P13" s="9"/>
      <c r="Q13" s="9"/>
    </row>
    <row r="14" spans="2:17" ht="30.75" customHeight="1" x14ac:dyDescent="0.3">
      <c r="B14" s="1" t="s">
        <v>28</v>
      </c>
      <c r="C14" s="6" t="s">
        <v>27</v>
      </c>
      <c r="D14" s="7"/>
      <c r="E14" s="6" t="s">
        <v>4</v>
      </c>
      <c r="F14" s="7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3026.63</v>
      </c>
      <c r="N14" s="8"/>
      <c r="O14" s="12" t="s">
        <v>7</v>
      </c>
      <c r="P14" s="12"/>
      <c r="Q14" s="12"/>
    </row>
    <row r="15" spans="2:17" ht="29.25" customHeight="1" x14ac:dyDescent="0.3">
      <c r="B15" s="1" t="s">
        <v>11</v>
      </c>
      <c r="C15" s="6" t="s">
        <v>26</v>
      </c>
      <c r="D15" s="7"/>
      <c r="E15" s="5" t="s">
        <v>4</v>
      </c>
      <c r="F15" s="5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1751.01</v>
      </c>
      <c r="N15" s="5"/>
      <c r="O15" s="13" t="s">
        <v>1</v>
      </c>
      <c r="P15" s="14"/>
      <c r="Q15" s="15"/>
    </row>
    <row r="17" spans="11:14" x14ac:dyDescent="0.3">
      <c r="K17" s="10" t="s">
        <v>0</v>
      </c>
      <c r="L17" s="10"/>
      <c r="M17" s="11">
        <f>SUM(M12:N15)</f>
        <v>98303.650000000009</v>
      </c>
      <c r="N17" s="10"/>
    </row>
  </sheetData>
  <mergeCells count="40">
    <mergeCell ref="E14:F14"/>
    <mergeCell ref="K17:L17"/>
    <mergeCell ref="M17:N17"/>
    <mergeCell ref="O15:Q15"/>
    <mergeCell ref="C15:D15"/>
    <mergeCell ref="E15:F15"/>
    <mergeCell ref="G15:H15"/>
    <mergeCell ref="I15:J15"/>
    <mergeCell ref="K15:L15"/>
    <mergeCell ref="M15:N15"/>
    <mergeCell ref="O14:Q14"/>
    <mergeCell ref="G14:H14"/>
    <mergeCell ref="I14:J14"/>
    <mergeCell ref="K14:L14"/>
    <mergeCell ref="O12:Q12"/>
    <mergeCell ref="M13:N13"/>
    <mergeCell ref="O13:Q13"/>
    <mergeCell ref="M14:N14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M12:N12"/>
    <mergeCell ref="C14:D14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A065-980E-44F2-965F-D598FB624408}">
  <sheetPr>
    <pageSetUpPr fitToPage="1"/>
  </sheetPr>
  <dimension ref="B2:Q17"/>
  <sheetViews>
    <sheetView workbookViewId="0">
      <selection activeCell="S20" sqref="S20"/>
    </sheetView>
  </sheetViews>
  <sheetFormatPr defaultRowHeight="14.4" x14ac:dyDescent="0.3"/>
  <cols>
    <col min="10" max="10" width="18.5546875" customWidth="1"/>
  </cols>
  <sheetData>
    <row r="2" spans="2:17" x14ac:dyDescent="0.3">
      <c r="B2" s="20" t="s">
        <v>25</v>
      </c>
      <c r="C2" s="20"/>
      <c r="D2" s="20"/>
      <c r="E2" s="20"/>
      <c r="F2" s="20"/>
    </row>
    <row r="3" spans="2:17" x14ac:dyDescent="0.3">
      <c r="B3" s="3" t="s">
        <v>24</v>
      </c>
      <c r="C3" s="3"/>
      <c r="D3" s="3"/>
      <c r="E3" s="3"/>
      <c r="F3" s="3"/>
    </row>
    <row r="5" spans="2:17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33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.75" customHeight="1" x14ac:dyDescent="0.3">
      <c r="B12" s="1" t="s">
        <v>13</v>
      </c>
      <c r="C12" s="5" t="s">
        <v>31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82323.48</v>
      </c>
      <c r="N12" s="5"/>
      <c r="O12" s="12" t="s">
        <v>12</v>
      </c>
      <c r="P12" s="12"/>
      <c r="Q12" s="12"/>
    </row>
    <row r="13" spans="2:17" ht="27.75" customHeight="1" x14ac:dyDescent="0.3">
      <c r="B13" s="1" t="s">
        <v>29</v>
      </c>
      <c r="C13" s="5" t="s">
        <v>31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1190.3900000000001</v>
      </c>
      <c r="N13" s="5"/>
      <c r="O13" s="21" t="s">
        <v>32</v>
      </c>
      <c r="P13" s="22"/>
      <c r="Q13" s="23"/>
    </row>
    <row r="14" spans="2:17" ht="32.25" customHeight="1" x14ac:dyDescent="0.3">
      <c r="B14" s="1" t="s">
        <v>29</v>
      </c>
      <c r="C14" s="5" t="s">
        <v>31</v>
      </c>
      <c r="D14" s="5"/>
      <c r="E14" s="6" t="s">
        <v>4</v>
      </c>
      <c r="F14" s="7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13779.75</v>
      </c>
      <c r="N14" s="5"/>
      <c r="O14" s="9" t="s">
        <v>10</v>
      </c>
      <c r="P14" s="9"/>
      <c r="Q14" s="9"/>
    </row>
    <row r="15" spans="2:17" ht="30.75" customHeight="1" x14ac:dyDescent="0.3">
      <c r="B15" s="1" t="s">
        <v>28</v>
      </c>
      <c r="C15" s="5" t="s">
        <v>31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3028.31</v>
      </c>
      <c r="N15" s="8"/>
      <c r="O15" s="12" t="s">
        <v>7</v>
      </c>
      <c r="P15" s="12"/>
      <c r="Q15" s="12"/>
    </row>
    <row r="17" spans="11:14" x14ac:dyDescent="0.3">
      <c r="K17" s="10" t="s">
        <v>0</v>
      </c>
      <c r="L17" s="10"/>
      <c r="M17" s="11">
        <f>SUM(M12:N15)</f>
        <v>100321.93</v>
      </c>
      <c r="N17" s="10"/>
    </row>
  </sheetData>
  <mergeCells count="40">
    <mergeCell ref="K17:L17"/>
    <mergeCell ref="M17:N17"/>
    <mergeCell ref="C13:D13"/>
    <mergeCell ref="E13:F13"/>
    <mergeCell ref="G13:H13"/>
    <mergeCell ref="I13:J13"/>
    <mergeCell ref="K13:L13"/>
    <mergeCell ref="M13:N13"/>
    <mergeCell ref="C15:D15"/>
    <mergeCell ref="E15:F15"/>
    <mergeCell ref="G15:H15"/>
    <mergeCell ref="I15:J15"/>
    <mergeCell ref="K15:L15"/>
    <mergeCell ref="M15:N15"/>
    <mergeCell ref="O15:Q15"/>
    <mergeCell ref="O12:Q12"/>
    <mergeCell ref="C14:D14"/>
    <mergeCell ref="E14:F14"/>
    <mergeCell ref="G14:H14"/>
    <mergeCell ref="I14:J14"/>
    <mergeCell ref="K14:L14"/>
    <mergeCell ref="M14:N14"/>
    <mergeCell ref="O14:Q14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3169-6164-4AC5-ABA0-38DF6BAFB00B}">
  <sheetPr>
    <pageSetUpPr fitToPage="1"/>
  </sheetPr>
  <dimension ref="B2:S20"/>
  <sheetViews>
    <sheetView tabSelected="1" topLeftCell="A4" workbookViewId="0">
      <selection activeCell="S14" sqref="S14"/>
    </sheetView>
  </sheetViews>
  <sheetFormatPr defaultRowHeight="14.4" x14ac:dyDescent="0.3"/>
  <cols>
    <col min="10" max="10" width="18.5546875" customWidth="1"/>
  </cols>
  <sheetData>
    <row r="2" spans="2:19" x14ac:dyDescent="0.3">
      <c r="B2" s="20" t="s">
        <v>25</v>
      </c>
      <c r="C2" s="20"/>
      <c r="D2" s="20"/>
      <c r="E2" s="20"/>
      <c r="F2" s="20"/>
    </row>
    <row r="3" spans="2:19" x14ac:dyDescent="0.3">
      <c r="B3" s="3" t="s">
        <v>24</v>
      </c>
      <c r="C3" s="3"/>
      <c r="D3" s="3"/>
      <c r="E3" s="3"/>
      <c r="F3" s="3"/>
    </row>
    <row r="5" spans="2:19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9" ht="15.6" x14ac:dyDescent="0.3">
      <c r="F8" s="19" t="s">
        <v>34</v>
      </c>
      <c r="G8" s="19"/>
      <c r="H8" s="19"/>
      <c r="I8" s="19"/>
      <c r="J8" s="19"/>
      <c r="K8" s="19"/>
      <c r="L8" s="19"/>
      <c r="M8" s="19"/>
    </row>
    <row r="11" spans="2:19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9" ht="27.75" customHeight="1" x14ac:dyDescent="0.3">
      <c r="B12" s="1" t="s">
        <v>13</v>
      </c>
      <c r="C12" s="5" t="s">
        <v>35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79061.850000000006</v>
      </c>
      <c r="N12" s="5"/>
      <c r="O12" s="12" t="s">
        <v>12</v>
      </c>
      <c r="P12" s="12"/>
      <c r="Q12" s="12"/>
    </row>
    <row r="13" spans="2:19" ht="27.75" customHeight="1" x14ac:dyDescent="0.3">
      <c r="B13" s="1" t="s">
        <v>29</v>
      </c>
      <c r="C13" s="5" t="s">
        <v>35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1387.65</v>
      </c>
      <c r="N13" s="5"/>
      <c r="O13" s="21" t="s">
        <v>36</v>
      </c>
      <c r="P13" s="22"/>
      <c r="Q13" s="23"/>
    </row>
    <row r="14" spans="2:19" ht="27.75" customHeight="1" x14ac:dyDescent="0.3">
      <c r="B14" s="1" t="s">
        <v>28</v>
      </c>
      <c r="C14" s="5" t="s">
        <v>35</v>
      </c>
      <c r="D14" s="5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1788.18</v>
      </c>
      <c r="N14" s="5"/>
      <c r="O14" s="21" t="s">
        <v>32</v>
      </c>
      <c r="P14" s="22"/>
      <c r="Q14" s="23"/>
    </row>
    <row r="15" spans="2:19" ht="32.25" customHeight="1" x14ac:dyDescent="0.3">
      <c r="B15" s="1" t="s">
        <v>11</v>
      </c>
      <c r="C15" s="5" t="s">
        <v>35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13569.21</v>
      </c>
      <c r="N15" s="5"/>
      <c r="O15" s="9" t="s">
        <v>10</v>
      </c>
      <c r="P15" s="9"/>
      <c r="Q15" s="9"/>
    </row>
    <row r="16" spans="2:19" ht="30.75" customHeight="1" x14ac:dyDescent="0.3">
      <c r="B16" s="1" t="s">
        <v>9</v>
      </c>
      <c r="C16" s="5" t="s">
        <v>35</v>
      </c>
      <c r="D16" s="5"/>
      <c r="E16" s="6" t="s">
        <v>4</v>
      </c>
      <c r="F16" s="7"/>
      <c r="G16" s="5" t="s">
        <v>3</v>
      </c>
      <c r="H16" s="5"/>
      <c r="I16" s="5" t="s">
        <v>2</v>
      </c>
      <c r="J16" s="5"/>
      <c r="K16" s="5">
        <v>96025995770</v>
      </c>
      <c r="L16" s="5"/>
      <c r="M16" s="8">
        <v>3445.93</v>
      </c>
      <c r="N16" s="8"/>
      <c r="O16" s="12" t="s">
        <v>7</v>
      </c>
      <c r="P16" s="12"/>
      <c r="Q16" s="12"/>
      <c r="S16" s="4"/>
    </row>
    <row r="17" spans="2:17" ht="30.75" customHeight="1" x14ac:dyDescent="0.3">
      <c r="B17" s="1" t="s">
        <v>6</v>
      </c>
      <c r="C17" s="5" t="s">
        <v>37</v>
      </c>
      <c r="D17" s="5"/>
      <c r="E17" s="6" t="s">
        <v>4</v>
      </c>
      <c r="F17" s="7"/>
      <c r="G17" s="5" t="s">
        <v>3</v>
      </c>
      <c r="H17" s="5"/>
      <c r="I17" s="5" t="s">
        <v>2</v>
      </c>
      <c r="J17" s="5"/>
      <c r="K17" s="5">
        <v>96025995770</v>
      </c>
      <c r="L17" s="5"/>
      <c r="M17" s="8">
        <v>4400</v>
      </c>
      <c r="N17" s="8"/>
      <c r="O17" s="12" t="s">
        <v>40</v>
      </c>
      <c r="P17" s="12"/>
      <c r="Q17" s="12"/>
    </row>
    <row r="18" spans="2:17" ht="30.75" customHeight="1" x14ac:dyDescent="0.3">
      <c r="B18" s="1" t="s">
        <v>38</v>
      </c>
      <c r="C18" s="5" t="s">
        <v>39</v>
      </c>
      <c r="D18" s="5"/>
      <c r="E18" s="6" t="s">
        <v>4</v>
      </c>
      <c r="F18" s="7"/>
      <c r="G18" s="5" t="s">
        <v>3</v>
      </c>
      <c r="H18" s="5"/>
      <c r="I18" s="5" t="s">
        <v>2</v>
      </c>
      <c r="J18" s="5"/>
      <c r="K18" s="5">
        <v>96025995771</v>
      </c>
      <c r="L18" s="5"/>
      <c r="M18" s="8">
        <v>611.13</v>
      </c>
      <c r="N18" s="8"/>
      <c r="O18" s="12" t="s">
        <v>40</v>
      </c>
      <c r="P18" s="12"/>
      <c r="Q18" s="12"/>
    </row>
    <row r="20" spans="2:17" x14ac:dyDescent="0.3">
      <c r="K20" s="10" t="s">
        <v>0</v>
      </c>
      <c r="L20" s="10"/>
      <c r="M20" s="11">
        <f>SUM(M12:N18)</f>
        <v>104263.94999999998</v>
      </c>
      <c r="N20" s="10"/>
    </row>
  </sheetData>
  <mergeCells count="61">
    <mergeCell ref="M14:N14"/>
    <mergeCell ref="O14:Q14"/>
    <mergeCell ref="C18:D18"/>
    <mergeCell ref="E18:F18"/>
    <mergeCell ref="G18:H18"/>
    <mergeCell ref="I18:J18"/>
    <mergeCell ref="K18:L18"/>
    <mergeCell ref="M18:N18"/>
    <mergeCell ref="O18:Q18"/>
    <mergeCell ref="C14:D14"/>
    <mergeCell ref="E14:F14"/>
    <mergeCell ref="G14:H14"/>
    <mergeCell ref="I14:J14"/>
    <mergeCell ref="K14:L14"/>
    <mergeCell ref="M16:N16"/>
    <mergeCell ref="O16:Q16"/>
    <mergeCell ref="C16:D16"/>
    <mergeCell ref="E16:F16"/>
    <mergeCell ref="G16:H16"/>
    <mergeCell ref="I16:J16"/>
    <mergeCell ref="K16:L16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K20:L20"/>
    <mergeCell ref="M20:N20"/>
    <mergeCell ref="O15:Q15"/>
    <mergeCell ref="C17:D17"/>
    <mergeCell ref="E17:F17"/>
    <mergeCell ref="G17:H17"/>
    <mergeCell ref="I17:J17"/>
    <mergeCell ref="K17:L17"/>
    <mergeCell ref="M17:N17"/>
    <mergeCell ref="O17:Q17"/>
    <mergeCell ref="C15:D15"/>
    <mergeCell ref="E15:F15"/>
    <mergeCell ref="G15:H15"/>
    <mergeCell ref="I15:J15"/>
    <mergeCell ref="K15:L15"/>
    <mergeCell ref="M15:N15"/>
  </mergeCells>
  <phoneticPr fontId="4" type="noConversion"/>
  <pageMargins left="0.7" right="0.7" top="0.75" bottom="0.75" header="0.3" footer="0.3"/>
  <pageSetup paperSize="9" scale="8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SIJEČANJ_2025</vt:lpstr>
      <vt:lpstr>VELJAČA_2025</vt:lpstr>
      <vt:lpstr>OŽUJAK_2025</vt:lpstr>
      <vt:lpstr>TRAVANJ_2025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Gabrijela Ivanek</cp:lastModifiedBy>
  <dcterms:created xsi:type="dcterms:W3CDTF">2025-03-14T12:25:00Z</dcterms:created>
  <dcterms:modified xsi:type="dcterms:W3CDTF">2025-04-22T09:53:40Z</dcterms:modified>
</cp:coreProperties>
</file>