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D2671166-FF96-462A-B619-1C12F5B88763}" xr6:coauthVersionLast="47" xr6:coauthVersionMax="47" xr10:uidLastSave="{00000000-0000-0000-0000-000000000000}"/>
  <bookViews>
    <workbookView xWindow="-108" yWindow="-108" windowWidth="23256" windowHeight="12456" firstSheet="3" activeTab="8" xr2:uid="{1A8D1A19-974C-404E-A1DB-4399FA2C1ADF}"/>
  </bookViews>
  <sheets>
    <sheet name="SIJEČANJ_2025" sheetId="2" r:id="rId1"/>
    <sheet name="VELJAČA_2025" sheetId="3" r:id="rId2"/>
    <sheet name="OŽUJAK_2025" sheetId="4" r:id="rId3"/>
    <sheet name="TRAVANJ_2025" sheetId="6" r:id="rId4"/>
    <sheet name="SVIBANJ_2025" sheetId="8" r:id="rId5"/>
    <sheet name="LIPANJ_2025" sheetId="9" r:id="rId6"/>
    <sheet name="SRPANJ_2025" sheetId="10" r:id="rId7"/>
    <sheet name="KOLOVOZ_2025" sheetId="12" r:id="rId8"/>
    <sheet name="RUJAN_2025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8" i="13" l="1"/>
  <c r="M17" i="12"/>
  <c r="M19" i="10"/>
  <c r="M19" i="9"/>
  <c r="M18" i="8"/>
  <c r="M20" i="6"/>
  <c r="M17" i="4"/>
  <c r="M17" i="3"/>
  <c r="M17" i="2"/>
</calcChain>
</file>

<file path=xl/sharedStrings.xml><?xml version="1.0" encoding="utf-8"?>
<sst xmlns="http://schemas.openxmlformats.org/spreadsheetml/2006/main" count="388" uniqueCount="57">
  <si>
    <t>UKUPNO:</t>
  </si>
  <si>
    <t>3121- Ostali rashodi za zaposlene</t>
  </si>
  <si>
    <t>Marčan, Vinička 10, 42207 Vinica</t>
  </si>
  <si>
    <t>OŠ VINICA</t>
  </si>
  <si>
    <t>MZO</t>
  </si>
  <si>
    <t>27.01.2025.</t>
  </si>
  <si>
    <t>6.</t>
  </si>
  <si>
    <t>3212- Naknade za prijevoz</t>
  </si>
  <si>
    <t>09.01.2025.</t>
  </si>
  <si>
    <t>5.</t>
  </si>
  <si>
    <t>3132- Doprinosi za obvezno zdravstveno osiguranje</t>
  </si>
  <si>
    <t>4.</t>
  </si>
  <si>
    <t>3111- Plaće za redovan rad</t>
  </si>
  <si>
    <t>1.</t>
  </si>
  <si>
    <t>Vrsta rashoda/ izdatka</t>
  </si>
  <si>
    <t>Iznos, EUR</t>
  </si>
  <si>
    <t>OIB</t>
  </si>
  <si>
    <t>Sjedište primatelja</t>
  </si>
  <si>
    <t>Primatelj</t>
  </si>
  <si>
    <t>Isplatitelj</t>
  </si>
  <si>
    <t>Datum isplate</t>
  </si>
  <si>
    <t>Redni broj</t>
  </si>
  <si>
    <t>Izvješće o trošenju sredstava za mjesec SIJEČANJ 2025. godine</t>
  </si>
  <si>
    <t>Sukladno članku 6. stavku 1.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 (Narodne novine br. 59/2023), Osnovna škola Vinica objavljuje:</t>
  </si>
  <si>
    <t>OIB: 96025995770</t>
  </si>
  <si>
    <t>OSNOVNA ŠKOLA VINICA, MARČAN, VINIČKA 10</t>
  </si>
  <si>
    <t>27.02.2025.</t>
  </si>
  <si>
    <t>10.02.2025.</t>
  </si>
  <si>
    <t>3.</t>
  </si>
  <si>
    <t>2.</t>
  </si>
  <si>
    <t>Izvješće o trošenju sredstava za mjesec VELJAČU 2025. godine</t>
  </si>
  <si>
    <t>11.03.2025.</t>
  </si>
  <si>
    <t>3114 - Plaće za posebne uvjete rada</t>
  </si>
  <si>
    <t>Izvješće o trošenju sredstava za mjesec OŽUJAK 2025. godine</t>
  </si>
  <si>
    <t>Izvješće o trošenju sredstava za mjesec TRAVANJ 2025. godine</t>
  </si>
  <si>
    <t>10.04.2025.</t>
  </si>
  <si>
    <t>3113 - Plaće za prekovremeni rad</t>
  </si>
  <si>
    <t>15.04.2025.</t>
  </si>
  <si>
    <t>7.</t>
  </si>
  <si>
    <t>25.04.2025.</t>
  </si>
  <si>
    <t>31212- Nagrade</t>
  </si>
  <si>
    <t>09.05.2025.</t>
  </si>
  <si>
    <t>Izvješće o trošenju sredstava za mjesec SVIBANJ 2025. godine</t>
  </si>
  <si>
    <t>Izvješće o trošenju sredstava za mjesec LIPANJ 2025. godine</t>
  </si>
  <si>
    <t>Izvješće o trošenju sredstava za mjesec SRPANJ 2025. godine</t>
  </si>
  <si>
    <t>31216 - Regres za godišnji odmor</t>
  </si>
  <si>
    <t>10.06.2025.</t>
  </si>
  <si>
    <t>10.07.2025.</t>
  </si>
  <si>
    <t xml:space="preserve"> </t>
  </si>
  <si>
    <t>25.07.2025.</t>
  </si>
  <si>
    <t>17.06.2025.</t>
  </si>
  <si>
    <t>11.08.2025.</t>
  </si>
  <si>
    <t>Izvješće o trošenju sredstava za mjesec  KOLOVOZ 2025. godine</t>
  </si>
  <si>
    <t>Izvješće o trošenju sredstava za mjesec RUJAN 2025. godine</t>
  </si>
  <si>
    <t>3121 - Nagrade</t>
  </si>
  <si>
    <t>26.09.2025.</t>
  </si>
  <si>
    <t>09.09.2025.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</si>
</sst>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center" wrapText="1"/>
    </xf>
    <xf numFmtId="0" fontId="1" fillId="0" borderId="0" xfId="0" applyFont="1"/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F32-EB01-457F-B9C5-30A3033220F5}">
  <sheetPr>
    <pageSetUpPr fitToPage="1"/>
  </sheetPr>
  <dimension ref="B2:Q17"/>
  <sheetViews>
    <sheetView workbookViewId="0">
      <selection activeCell="U7" sqref="U7"/>
    </sheetView>
  </sheetViews>
  <sheetFormatPr defaultRowHeight="14.4" x14ac:dyDescent="0.3"/>
  <cols>
    <col min="10" max="10" width="20.88671875" customWidth="1"/>
  </cols>
  <sheetData>
    <row r="2" spans="2:17" x14ac:dyDescent="0.3">
      <c r="B2" s="17" t="s">
        <v>25</v>
      </c>
      <c r="C2" s="17"/>
      <c r="D2" s="17"/>
      <c r="E2" s="17"/>
      <c r="F2" s="17"/>
    </row>
    <row r="3" spans="2:17" x14ac:dyDescent="0.3">
      <c r="B3" s="3" t="s">
        <v>24</v>
      </c>
      <c r="C3" s="3"/>
      <c r="D3" s="3"/>
      <c r="E3" s="3"/>
      <c r="F3" s="3"/>
    </row>
    <row r="5" spans="2:17" ht="51.7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22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" customHeight="1" x14ac:dyDescent="0.3">
      <c r="B12" s="1" t="s">
        <v>13</v>
      </c>
      <c r="C12" s="5" t="s">
        <v>8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79055.78</v>
      </c>
      <c r="N12" s="5"/>
      <c r="O12" s="12" t="s">
        <v>12</v>
      </c>
      <c r="P12" s="12"/>
      <c r="Q12" s="12"/>
    </row>
    <row r="13" spans="2:17" ht="27" customHeight="1" x14ac:dyDescent="0.3">
      <c r="B13" s="1" t="s">
        <v>11</v>
      </c>
      <c r="C13" s="6" t="s">
        <v>8</v>
      </c>
      <c r="D13" s="7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13044.2</v>
      </c>
      <c r="N13" s="5"/>
      <c r="O13" s="9" t="s">
        <v>10</v>
      </c>
      <c r="P13" s="9"/>
      <c r="Q13" s="9"/>
    </row>
    <row r="14" spans="2:17" ht="32.25" customHeight="1" x14ac:dyDescent="0.3">
      <c r="B14" s="1" t="s">
        <v>9</v>
      </c>
      <c r="C14" s="6" t="s">
        <v>8</v>
      </c>
      <c r="D14" s="7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2532.19</v>
      </c>
      <c r="N14" s="5"/>
      <c r="O14" s="12" t="s">
        <v>7</v>
      </c>
      <c r="P14" s="12"/>
      <c r="Q14" s="12"/>
    </row>
    <row r="15" spans="2:17" ht="29.25" customHeight="1" x14ac:dyDescent="0.3">
      <c r="B15" s="1" t="s">
        <v>6</v>
      </c>
      <c r="C15" s="5" t="s">
        <v>5</v>
      </c>
      <c r="D15" s="5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1262.1600000000001</v>
      </c>
      <c r="N15" s="8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95894.33</v>
      </c>
      <c r="N17" s="10"/>
    </row>
  </sheetData>
  <mergeCells count="40">
    <mergeCell ref="M11:N11"/>
    <mergeCell ref="O11:Q11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O12:Q12"/>
    <mergeCell ref="C12:D12"/>
    <mergeCell ref="E12:F12"/>
    <mergeCell ref="G12:H12"/>
    <mergeCell ref="C13:D13"/>
    <mergeCell ref="E13:F13"/>
    <mergeCell ref="G13:H13"/>
    <mergeCell ref="I13:J13"/>
    <mergeCell ref="K13:L13"/>
    <mergeCell ref="I12:J12"/>
    <mergeCell ref="M13:N13"/>
    <mergeCell ref="O13:Q13"/>
    <mergeCell ref="K17:L17"/>
    <mergeCell ref="M17:N17"/>
    <mergeCell ref="O14:Q14"/>
    <mergeCell ref="M15:N15"/>
    <mergeCell ref="O15:Q15"/>
    <mergeCell ref="M14:N14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C657-6A6A-42D0-B612-6675334F5FDA}">
  <sheetPr>
    <pageSetUpPr fitToPage="1"/>
  </sheetPr>
  <dimension ref="B2:Q17"/>
  <sheetViews>
    <sheetView workbookViewId="0">
      <selection activeCell="S18" sqref="S18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30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27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80279.83</v>
      </c>
      <c r="N12" s="5"/>
      <c r="O12" s="12" t="s">
        <v>12</v>
      </c>
      <c r="P12" s="12"/>
      <c r="Q12" s="12"/>
    </row>
    <row r="13" spans="2:17" ht="32.25" customHeight="1" x14ac:dyDescent="0.3">
      <c r="B13" s="1" t="s">
        <v>29</v>
      </c>
      <c r="C13" s="6" t="s">
        <v>27</v>
      </c>
      <c r="D13" s="7"/>
      <c r="E13" s="6" t="s">
        <v>4</v>
      </c>
      <c r="F13" s="7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13246.18</v>
      </c>
      <c r="N13" s="5"/>
      <c r="O13" s="9" t="s">
        <v>10</v>
      </c>
      <c r="P13" s="9"/>
      <c r="Q13" s="9"/>
    </row>
    <row r="14" spans="2:17" ht="30.75" customHeight="1" x14ac:dyDescent="0.3">
      <c r="B14" s="1" t="s">
        <v>28</v>
      </c>
      <c r="C14" s="6" t="s">
        <v>27</v>
      </c>
      <c r="D14" s="7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3026.63</v>
      </c>
      <c r="N14" s="8"/>
      <c r="O14" s="12" t="s">
        <v>7</v>
      </c>
      <c r="P14" s="12"/>
      <c r="Q14" s="12"/>
    </row>
    <row r="15" spans="2:17" ht="29.25" customHeight="1" x14ac:dyDescent="0.3">
      <c r="B15" s="1" t="s">
        <v>11</v>
      </c>
      <c r="C15" s="6" t="s">
        <v>26</v>
      </c>
      <c r="D15" s="7"/>
      <c r="E15" s="5" t="s">
        <v>4</v>
      </c>
      <c r="F15" s="5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1751.01</v>
      </c>
      <c r="N15" s="5"/>
      <c r="O15" s="13" t="s">
        <v>1</v>
      </c>
      <c r="P15" s="14"/>
      <c r="Q15" s="15"/>
    </row>
    <row r="17" spans="11:14" x14ac:dyDescent="0.3">
      <c r="K17" s="10" t="s">
        <v>0</v>
      </c>
      <c r="L17" s="10"/>
      <c r="M17" s="11">
        <f>SUM(M12:N15)</f>
        <v>98303.650000000009</v>
      </c>
      <c r="N17" s="10"/>
    </row>
  </sheetData>
  <mergeCells count="40">
    <mergeCell ref="E14:F14"/>
    <mergeCell ref="K17:L17"/>
    <mergeCell ref="M17:N17"/>
    <mergeCell ref="O15:Q15"/>
    <mergeCell ref="C15:D15"/>
    <mergeCell ref="E15:F15"/>
    <mergeCell ref="G15:H15"/>
    <mergeCell ref="I15:J15"/>
    <mergeCell ref="K15:L15"/>
    <mergeCell ref="M15:N15"/>
    <mergeCell ref="O14:Q14"/>
    <mergeCell ref="G14:H14"/>
    <mergeCell ref="I14:J14"/>
    <mergeCell ref="K14:L14"/>
    <mergeCell ref="O12:Q12"/>
    <mergeCell ref="M13:N13"/>
    <mergeCell ref="O13:Q13"/>
    <mergeCell ref="M14:N14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2:N12"/>
    <mergeCell ref="C14:D14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A065-980E-44F2-965F-D598FB624408}">
  <sheetPr>
    <pageSetUpPr fitToPage="1"/>
  </sheetPr>
  <dimension ref="B2:Q17"/>
  <sheetViews>
    <sheetView workbookViewId="0">
      <selection activeCell="S20" sqref="S20"/>
    </sheetView>
  </sheetViews>
  <sheetFormatPr defaultRowHeight="14.4" x14ac:dyDescent="0.3"/>
  <cols>
    <col min="10" max="10" width="18.5546875" customWidth="1"/>
  </cols>
  <sheetData>
    <row r="2" spans="2:17" x14ac:dyDescent="0.3">
      <c r="B2" s="20" t="s">
        <v>25</v>
      </c>
      <c r="C2" s="20"/>
      <c r="D2" s="20"/>
      <c r="E2" s="20"/>
      <c r="F2" s="20"/>
    </row>
    <row r="3" spans="2:17" x14ac:dyDescent="0.3">
      <c r="B3" s="3" t="s">
        <v>24</v>
      </c>
      <c r="C3" s="3"/>
      <c r="D3" s="3"/>
      <c r="E3" s="3"/>
      <c r="F3" s="3"/>
    </row>
    <row r="5" spans="2:17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7" ht="15.6" x14ac:dyDescent="0.3">
      <c r="F8" s="19" t="s">
        <v>33</v>
      </c>
      <c r="G8" s="19"/>
      <c r="H8" s="19"/>
      <c r="I8" s="19"/>
      <c r="J8" s="19"/>
      <c r="K8" s="19"/>
      <c r="L8" s="19"/>
      <c r="M8" s="19"/>
    </row>
    <row r="11" spans="2:17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7" ht="27.75" customHeight="1" x14ac:dyDescent="0.3">
      <c r="B12" s="1" t="s">
        <v>13</v>
      </c>
      <c r="C12" s="5" t="s">
        <v>31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82323.48</v>
      </c>
      <c r="N12" s="5"/>
      <c r="O12" s="12" t="s">
        <v>12</v>
      </c>
      <c r="P12" s="12"/>
      <c r="Q12" s="12"/>
    </row>
    <row r="13" spans="2:17" ht="27.75" customHeight="1" x14ac:dyDescent="0.3">
      <c r="B13" s="1" t="s">
        <v>29</v>
      </c>
      <c r="C13" s="5" t="s">
        <v>31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1190.3900000000001</v>
      </c>
      <c r="N13" s="5"/>
      <c r="O13" s="21" t="s">
        <v>32</v>
      </c>
      <c r="P13" s="22"/>
      <c r="Q13" s="23"/>
    </row>
    <row r="14" spans="2:17" ht="32.25" customHeight="1" x14ac:dyDescent="0.3">
      <c r="B14" s="1" t="s">
        <v>29</v>
      </c>
      <c r="C14" s="5" t="s">
        <v>31</v>
      </c>
      <c r="D14" s="5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13779.75</v>
      </c>
      <c r="N14" s="5"/>
      <c r="O14" s="9" t="s">
        <v>10</v>
      </c>
      <c r="P14" s="9"/>
      <c r="Q14" s="9"/>
    </row>
    <row r="15" spans="2:17" ht="30.75" customHeight="1" x14ac:dyDescent="0.3">
      <c r="B15" s="1" t="s">
        <v>28</v>
      </c>
      <c r="C15" s="5" t="s">
        <v>31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3028.31</v>
      </c>
      <c r="N15" s="8"/>
      <c r="O15" s="12" t="s">
        <v>7</v>
      </c>
      <c r="P15" s="12"/>
      <c r="Q15" s="12"/>
    </row>
    <row r="17" spans="11:14" x14ac:dyDescent="0.3">
      <c r="K17" s="10" t="s">
        <v>0</v>
      </c>
      <c r="L17" s="10"/>
      <c r="M17" s="11">
        <f>SUM(M12:N15)</f>
        <v>100321.93</v>
      </c>
      <c r="N17" s="10"/>
    </row>
  </sheetData>
  <mergeCells count="40">
    <mergeCell ref="K17:L17"/>
    <mergeCell ref="M17:N17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M15:N15"/>
    <mergeCell ref="O15:Q15"/>
    <mergeCell ref="O12:Q12"/>
    <mergeCell ref="C14:D14"/>
    <mergeCell ref="E14:F14"/>
    <mergeCell ref="G14:H14"/>
    <mergeCell ref="I14:J14"/>
    <mergeCell ref="K14:L14"/>
    <mergeCell ref="M14:N14"/>
    <mergeCell ref="O14:Q14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3169-6164-4AC5-ABA0-38DF6BAFB00B}">
  <sheetPr>
    <pageSetUpPr fitToPage="1"/>
  </sheetPr>
  <dimension ref="B2:S20"/>
  <sheetViews>
    <sheetView topLeftCell="A4" workbookViewId="0">
      <selection activeCell="S14" sqref="S14"/>
    </sheetView>
  </sheetViews>
  <sheetFormatPr defaultRowHeight="14.4" x14ac:dyDescent="0.3"/>
  <cols>
    <col min="10" max="10" width="18.554687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34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35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79061.850000000006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35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1387.65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35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1788.18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35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13569.21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35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3445.93</v>
      </c>
      <c r="N16" s="8"/>
      <c r="O16" s="12" t="s">
        <v>7</v>
      </c>
      <c r="P16" s="12"/>
      <c r="Q16" s="12"/>
      <c r="S16" s="4"/>
    </row>
    <row r="17" spans="2:17" ht="30.75" customHeight="1" x14ac:dyDescent="0.3">
      <c r="B17" s="1" t="s">
        <v>6</v>
      </c>
      <c r="C17" s="5" t="s">
        <v>37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96025995770</v>
      </c>
      <c r="L17" s="5"/>
      <c r="M17" s="8">
        <v>4400</v>
      </c>
      <c r="N17" s="8"/>
      <c r="O17" s="12" t="s">
        <v>40</v>
      </c>
      <c r="P17" s="12"/>
      <c r="Q17" s="12"/>
    </row>
    <row r="18" spans="2:17" ht="30.75" customHeight="1" x14ac:dyDescent="0.3">
      <c r="B18" s="1" t="s">
        <v>38</v>
      </c>
      <c r="C18" s="5" t="s">
        <v>39</v>
      </c>
      <c r="D18" s="5"/>
      <c r="E18" s="6" t="s">
        <v>4</v>
      </c>
      <c r="F18" s="7"/>
      <c r="G18" s="5" t="s">
        <v>3</v>
      </c>
      <c r="H18" s="5"/>
      <c r="I18" s="5" t="s">
        <v>2</v>
      </c>
      <c r="J18" s="5"/>
      <c r="K18" s="5">
        <v>96025995771</v>
      </c>
      <c r="L18" s="5"/>
      <c r="M18" s="8">
        <v>611.13</v>
      </c>
      <c r="N18" s="8"/>
      <c r="O18" s="12" t="s">
        <v>40</v>
      </c>
      <c r="P18" s="12"/>
      <c r="Q18" s="12"/>
    </row>
    <row r="20" spans="2:17" x14ac:dyDescent="0.3">
      <c r="K20" s="10" t="s">
        <v>0</v>
      </c>
      <c r="L20" s="10"/>
      <c r="M20" s="11">
        <f>SUM(M12:N18)</f>
        <v>104263.94999999998</v>
      </c>
      <c r="N20" s="10"/>
    </row>
  </sheetData>
  <mergeCells count="61">
    <mergeCell ref="M14:N14"/>
    <mergeCell ref="O14:Q14"/>
    <mergeCell ref="C18:D18"/>
    <mergeCell ref="E18:F18"/>
    <mergeCell ref="G18:H18"/>
    <mergeCell ref="I18:J18"/>
    <mergeCell ref="K18:L18"/>
    <mergeCell ref="M18:N18"/>
    <mergeCell ref="O18:Q18"/>
    <mergeCell ref="C14:D14"/>
    <mergeCell ref="E14:F14"/>
    <mergeCell ref="G14:H14"/>
    <mergeCell ref="I14:J14"/>
    <mergeCell ref="K14:L14"/>
    <mergeCell ref="M16:N16"/>
    <mergeCell ref="O16:Q16"/>
    <mergeCell ref="C16:D16"/>
    <mergeCell ref="E16:F16"/>
    <mergeCell ref="G16:H16"/>
    <mergeCell ref="I16:J16"/>
    <mergeCell ref="K16:L16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K20:L20"/>
    <mergeCell ref="M20:N20"/>
    <mergeCell ref="O15:Q15"/>
    <mergeCell ref="C17:D17"/>
    <mergeCell ref="E17:F17"/>
    <mergeCell ref="G17:H17"/>
    <mergeCell ref="I17:J17"/>
    <mergeCell ref="K17:L17"/>
    <mergeCell ref="M17:N17"/>
    <mergeCell ref="O17:Q17"/>
    <mergeCell ref="C15:D15"/>
    <mergeCell ref="E15:F15"/>
    <mergeCell ref="G15:H15"/>
    <mergeCell ref="I15:J15"/>
    <mergeCell ref="K15:L15"/>
    <mergeCell ref="M15:N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D0B7-DB8A-4AE7-8616-6A4B2FFB20A1}">
  <sheetPr>
    <pageSetUpPr fitToPage="1"/>
  </sheetPr>
  <dimension ref="B2:S18"/>
  <sheetViews>
    <sheetView topLeftCell="A4" workbookViewId="0">
      <selection activeCell="S13" sqref="S13"/>
    </sheetView>
  </sheetViews>
  <sheetFormatPr defaultRowHeight="14.4" x14ac:dyDescent="0.3"/>
  <cols>
    <col min="10" max="10" width="18.554687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42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78502.52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842.69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41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1642.83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13363.01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41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3199.82</v>
      </c>
      <c r="N16" s="8"/>
      <c r="O16" s="12" t="s">
        <v>7</v>
      </c>
      <c r="P16" s="12"/>
      <c r="Q16" s="12"/>
      <c r="S16" s="4"/>
    </row>
    <row r="18" spans="11:14" x14ac:dyDescent="0.3">
      <c r="K18" s="10" t="s">
        <v>0</v>
      </c>
      <c r="L18" s="10"/>
      <c r="M18" s="11">
        <f>SUM(M12:N16)</f>
        <v>97550.87000000001</v>
      </c>
      <c r="N18" s="10"/>
    </row>
  </sheetData>
  <mergeCells count="47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K18:L18"/>
    <mergeCell ref="M18:N18"/>
    <mergeCell ref="O16:Q16"/>
    <mergeCell ref="C16:D16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C15C-7AA8-41EC-B692-2553E39DD338}">
  <sheetPr>
    <pageSetUpPr fitToPage="1"/>
  </sheetPr>
  <dimension ref="B2:S19"/>
  <sheetViews>
    <sheetView topLeftCell="A4" workbookViewId="0">
      <selection activeCell="T17" sqref="T17"/>
    </sheetView>
  </sheetViews>
  <sheetFormatPr defaultRowHeight="14.4" x14ac:dyDescent="0.3"/>
  <cols>
    <col min="10" max="10" width="18.5546875" customWidth="1"/>
    <col min="17" max="17" width="11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43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46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81266.740000000005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46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1519.85</v>
      </c>
      <c r="N13" s="5"/>
      <c r="O13" s="21" t="s">
        <v>36</v>
      </c>
      <c r="P13" s="22"/>
      <c r="Q13" s="23"/>
    </row>
    <row r="14" spans="2:19" ht="27.75" customHeight="1" x14ac:dyDescent="0.3">
      <c r="B14" s="1" t="s">
        <v>28</v>
      </c>
      <c r="C14" s="5" t="s">
        <v>46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1759.53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46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13950.12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46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3327.62</v>
      </c>
      <c r="N16" s="8"/>
      <c r="O16" s="12" t="s">
        <v>7</v>
      </c>
      <c r="P16" s="12"/>
      <c r="Q16" s="12"/>
      <c r="S16" s="4"/>
    </row>
    <row r="17" spans="2:19" ht="30.75" customHeight="1" x14ac:dyDescent="0.3">
      <c r="B17" s="1" t="s">
        <v>6</v>
      </c>
      <c r="C17" s="5" t="s">
        <v>50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96025995771</v>
      </c>
      <c r="L17" s="5"/>
      <c r="M17" s="8">
        <v>12900</v>
      </c>
      <c r="N17" s="8"/>
      <c r="O17" s="12" t="s">
        <v>45</v>
      </c>
      <c r="P17" s="12"/>
      <c r="Q17" s="12"/>
      <c r="S17" s="4"/>
    </row>
    <row r="19" spans="2:19" x14ac:dyDescent="0.3">
      <c r="K19" s="10" t="s">
        <v>0</v>
      </c>
      <c r="L19" s="10"/>
      <c r="M19" s="11">
        <f>SUM(M12:N17)</f>
        <v>114723.86</v>
      </c>
      <c r="N19" s="10"/>
    </row>
  </sheetData>
  <mergeCells count="54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6:Q16"/>
    <mergeCell ref="K19:L19"/>
    <mergeCell ref="M19:N19"/>
    <mergeCell ref="C17:D17"/>
    <mergeCell ref="E17:F17"/>
    <mergeCell ref="G17:H17"/>
    <mergeCell ref="I17:J17"/>
    <mergeCell ref="K17:L17"/>
    <mergeCell ref="M17:N17"/>
    <mergeCell ref="O17:Q17"/>
    <mergeCell ref="C16:D16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6406-9275-444E-9FBC-9377724B9478}">
  <sheetPr>
    <pageSetUpPr fitToPage="1"/>
  </sheetPr>
  <dimension ref="B2:S19"/>
  <sheetViews>
    <sheetView topLeftCell="A4" workbookViewId="0">
      <selection activeCell="T14" sqref="T14"/>
    </sheetView>
  </sheetViews>
  <sheetFormatPr defaultRowHeight="14.4" x14ac:dyDescent="0.3"/>
  <cols>
    <col min="10" max="10" width="18.5546875" customWidth="1"/>
    <col min="17" max="17" width="9.664062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44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47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80708.259999999995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47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415.52</v>
      </c>
      <c r="N13" s="5"/>
      <c r="O13" s="21" t="s">
        <v>36</v>
      </c>
      <c r="P13" s="22"/>
      <c r="Q13" s="23"/>
      <c r="R13" t="s">
        <v>48</v>
      </c>
    </row>
    <row r="14" spans="2:19" ht="27.75" customHeight="1" x14ac:dyDescent="0.3">
      <c r="B14" s="1" t="s">
        <v>28</v>
      </c>
      <c r="C14" s="5" t="s">
        <v>47</v>
      </c>
      <c r="D14" s="5"/>
      <c r="E14" s="5" t="s">
        <v>4</v>
      </c>
      <c r="F14" s="5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1229.18</v>
      </c>
      <c r="N14" s="5"/>
      <c r="O14" s="21" t="s">
        <v>32</v>
      </c>
      <c r="P14" s="22"/>
      <c r="Q14" s="23"/>
    </row>
    <row r="15" spans="2:19" ht="32.25" customHeight="1" x14ac:dyDescent="0.3">
      <c r="B15" s="1" t="s">
        <v>11</v>
      </c>
      <c r="C15" s="5" t="s">
        <v>47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13588.25</v>
      </c>
      <c r="N15" s="5"/>
      <c r="O15" s="9" t="s">
        <v>10</v>
      </c>
      <c r="P15" s="9"/>
      <c r="Q15" s="9"/>
    </row>
    <row r="16" spans="2:19" ht="30.75" customHeight="1" x14ac:dyDescent="0.3">
      <c r="B16" s="1" t="s">
        <v>9</v>
      </c>
      <c r="C16" s="5" t="s">
        <v>47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96025995770</v>
      </c>
      <c r="L16" s="5"/>
      <c r="M16" s="8">
        <v>3004.08</v>
      </c>
      <c r="N16" s="8"/>
      <c r="O16" s="12" t="s">
        <v>7</v>
      </c>
      <c r="P16" s="12"/>
      <c r="Q16" s="12"/>
      <c r="S16" s="4"/>
    </row>
    <row r="17" spans="2:19" ht="30.75" customHeight="1" x14ac:dyDescent="0.3">
      <c r="B17" s="1" t="s">
        <v>6</v>
      </c>
      <c r="C17" s="5" t="s">
        <v>49</v>
      </c>
      <c r="D17" s="5"/>
      <c r="E17" s="6" t="s">
        <v>4</v>
      </c>
      <c r="F17" s="7"/>
      <c r="G17" s="5" t="s">
        <v>3</v>
      </c>
      <c r="H17" s="5"/>
      <c r="I17" s="5" t="s">
        <v>2</v>
      </c>
      <c r="J17" s="5"/>
      <c r="K17" s="5">
        <v>96025995771</v>
      </c>
      <c r="L17" s="5"/>
      <c r="M17" s="8">
        <v>300</v>
      </c>
      <c r="N17" s="8"/>
      <c r="O17" s="12" t="s">
        <v>45</v>
      </c>
      <c r="P17" s="12"/>
      <c r="Q17" s="12"/>
      <c r="S17" s="4"/>
    </row>
    <row r="19" spans="2:19" x14ac:dyDescent="0.3">
      <c r="K19" s="10" t="s">
        <v>0</v>
      </c>
      <c r="L19" s="10"/>
      <c r="M19" s="11">
        <f>SUM(M12:N17)</f>
        <v>99245.29</v>
      </c>
      <c r="N19" s="10"/>
    </row>
  </sheetData>
  <mergeCells count="54">
    <mergeCell ref="M17:N17"/>
    <mergeCell ref="O17:Q17"/>
    <mergeCell ref="C17:D17"/>
    <mergeCell ref="E17:F17"/>
    <mergeCell ref="G17:H17"/>
    <mergeCell ref="I17:J17"/>
    <mergeCell ref="K17:L17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C12:D12"/>
    <mergeCell ref="E12:F12"/>
    <mergeCell ref="G12:H12"/>
    <mergeCell ref="I12:J12"/>
    <mergeCell ref="K12:L12"/>
    <mergeCell ref="O12:Q12"/>
    <mergeCell ref="E13:F13"/>
    <mergeCell ref="G13:H13"/>
    <mergeCell ref="I13:J13"/>
    <mergeCell ref="K13:L13"/>
    <mergeCell ref="M13:N13"/>
    <mergeCell ref="O13:Q13"/>
    <mergeCell ref="M12:N12"/>
    <mergeCell ref="M15:N15"/>
    <mergeCell ref="O15:Q15"/>
    <mergeCell ref="C14:D14"/>
    <mergeCell ref="E14:F14"/>
    <mergeCell ref="G14:H14"/>
    <mergeCell ref="I14:J14"/>
    <mergeCell ref="K14:L14"/>
    <mergeCell ref="M14:N14"/>
    <mergeCell ref="O16:Q16"/>
    <mergeCell ref="K19:L19"/>
    <mergeCell ref="M19:N19"/>
    <mergeCell ref="C13:D13"/>
    <mergeCell ref="C16:D16"/>
    <mergeCell ref="E16:F16"/>
    <mergeCell ref="G16:H16"/>
    <mergeCell ref="I16:J16"/>
    <mergeCell ref="K16:L16"/>
    <mergeCell ref="M16:N16"/>
    <mergeCell ref="O14:Q14"/>
    <mergeCell ref="C15:D15"/>
    <mergeCell ref="E15:F15"/>
    <mergeCell ref="G15:H15"/>
    <mergeCell ref="I15:J15"/>
    <mergeCell ref="K15:L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AD07-B975-4C37-843D-34CD96D895D8}">
  <sheetPr>
    <pageSetUpPr fitToPage="1"/>
  </sheetPr>
  <dimension ref="B2:S17"/>
  <sheetViews>
    <sheetView topLeftCell="A4" workbookViewId="0">
      <selection activeCell="V12" sqref="V12"/>
    </sheetView>
  </sheetViews>
  <sheetFormatPr defaultRowHeight="14.4" x14ac:dyDescent="0.3"/>
  <cols>
    <col min="10" max="10" width="18.5546875" customWidth="1"/>
    <col min="17" max="17" width="9.664062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52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51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81028.009999999995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51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235</v>
      </c>
      <c r="N13" s="5"/>
      <c r="O13" s="21" t="s">
        <v>32</v>
      </c>
      <c r="P13" s="22"/>
      <c r="Q13" s="23"/>
    </row>
    <row r="14" spans="2:19" ht="32.25" customHeight="1" x14ac:dyDescent="0.3">
      <c r="B14" s="1" t="s">
        <v>28</v>
      </c>
      <c r="C14" s="5" t="s">
        <v>51</v>
      </c>
      <c r="D14" s="5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13408.42</v>
      </c>
      <c r="N14" s="5"/>
      <c r="O14" s="9" t="s">
        <v>10</v>
      </c>
      <c r="P14" s="9"/>
      <c r="Q14" s="9"/>
    </row>
    <row r="15" spans="2:19" ht="30.75" customHeight="1" x14ac:dyDescent="0.3">
      <c r="B15" s="1" t="s">
        <v>11</v>
      </c>
      <c r="C15" s="5" t="s">
        <v>51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982.97</v>
      </c>
      <c r="N15" s="8"/>
      <c r="O15" s="12" t="s">
        <v>7</v>
      </c>
      <c r="P15" s="12"/>
      <c r="Q15" s="12"/>
      <c r="S15" s="4"/>
    </row>
    <row r="17" spans="11:14" x14ac:dyDescent="0.3">
      <c r="K17" s="10" t="s">
        <v>0</v>
      </c>
      <c r="L17" s="10"/>
      <c r="M17" s="11">
        <f>SUM(M12:N15)</f>
        <v>95654.399999999994</v>
      </c>
      <c r="N17" s="10"/>
    </row>
  </sheetData>
  <mergeCells count="40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2:D12"/>
    <mergeCell ref="E12:F12"/>
    <mergeCell ref="G12:H12"/>
    <mergeCell ref="I12:J12"/>
    <mergeCell ref="K12:L12"/>
    <mergeCell ref="M12:N12"/>
    <mergeCell ref="O13:Q13"/>
    <mergeCell ref="C14:D14"/>
    <mergeCell ref="E14:F14"/>
    <mergeCell ref="G14:H14"/>
    <mergeCell ref="I14:J14"/>
    <mergeCell ref="K14:L14"/>
    <mergeCell ref="M14:N14"/>
    <mergeCell ref="O14:Q14"/>
    <mergeCell ref="C13:D13"/>
    <mergeCell ref="E13:F13"/>
    <mergeCell ref="G13:H13"/>
    <mergeCell ref="I13:J13"/>
    <mergeCell ref="K13:L13"/>
    <mergeCell ref="M13:N13"/>
    <mergeCell ref="K17:L17"/>
    <mergeCell ref="M17:N17"/>
    <mergeCell ref="O15:Q15"/>
    <mergeCell ref="C15:D15"/>
    <mergeCell ref="E15:F15"/>
    <mergeCell ref="G15:H15"/>
    <mergeCell ref="I15:J15"/>
    <mergeCell ref="K15:L15"/>
    <mergeCell ref="M15:N15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9D45-6DA1-43B8-80BB-6E801607D81F}">
  <sheetPr>
    <pageSetUpPr fitToPage="1"/>
  </sheetPr>
  <dimension ref="B2:S18"/>
  <sheetViews>
    <sheetView tabSelected="1" topLeftCell="A4" workbookViewId="0">
      <selection activeCell="M17" sqref="M17"/>
    </sheetView>
  </sheetViews>
  <sheetFormatPr defaultRowHeight="14.4" x14ac:dyDescent="0.3"/>
  <cols>
    <col min="10" max="10" width="18.5546875" customWidth="1"/>
    <col min="17" max="17" width="9.6640625" customWidth="1"/>
  </cols>
  <sheetData>
    <row r="2" spans="2:19" x14ac:dyDescent="0.3">
      <c r="B2" s="20" t="s">
        <v>25</v>
      </c>
      <c r="C2" s="20"/>
      <c r="D2" s="20"/>
      <c r="E2" s="20"/>
      <c r="F2" s="20"/>
    </row>
    <row r="3" spans="2:19" x14ac:dyDescent="0.3">
      <c r="B3" s="3" t="s">
        <v>24</v>
      </c>
      <c r="C3" s="3"/>
      <c r="D3" s="3"/>
      <c r="E3" s="3"/>
      <c r="F3" s="3"/>
    </row>
    <row r="5" spans="2:19" ht="49.5" customHeight="1" x14ac:dyDescent="0.3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8" spans="2:19" ht="15.6" x14ac:dyDescent="0.3">
      <c r="F8" s="19" t="s">
        <v>53</v>
      </c>
      <c r="G8" s="19"/>
      <c r="H8" s="19"/>
      <c r="I8" s="19"/>
      <c r="J8" s="19"/>
      <c r="K8" s="19"/>
      <c r="L8" s="19"/>
      <c r="M8" s="19"/>
    </row>
    <row r="11" spans="2:19" ht="28.8" x14ac:dyDescent="0.3">
      <c r="B11" s="2" t="s">
        <v>21</v>
      </c>
      <c r="C11" s="16" t="s">
        <v>20</v>
      </c>
      <c r="D11" s="16"/>
      <c r="E11" s="16" t="s">
        <v>19</v>
      </c>
      <c r="F11" s="16"/>
      <c r="G11" s="16" t="s">
        <v>18</v>
      </c>
      <c r="H11" s="16"/>
      <c r="I11" s="16" t="s">
        <v>17</v>
      </c>
      <c r="J11" s="16"/>
      <c r="K11" s="16" t="s">
        <v>16</v>
      </c>
      <c r="L11" s="16"/>
      <c r="M11" s="16" t="s">
        <v>15</v>
      </c>
      <c r="N11" s="16"/>
      <c r="O11" s="16" t="s">
        <v>14</v>
      </c>
      <c r="P11" s="16"/>
      <c r="Q11" s="16"/>
    </row>
    <row r="12" spans="2:19" ht="27.75" customHeight="1" x14ac:dyDescent="0.3">
      <c r="B12" s="1" t="s">
        <v>13</v>
      </c>
      <c r="C12" s="5" t="s">
        <v>56</v>
      </c>
      <c r="D12" s="5"/>
      <c r="E12" s="5" t="s">
        <v>4</v>
      </c>
      <c r="F12" s="5"/>
      <c r="G12" s="5" t="s">
        <v>3</v>
      </c>
      <c r="H12" s="5"/>
      <c r="I12" s="5" t="s">
        <v>2</v>
      </c>
      <c r="J12" s="5"/>
      <c r="K12" s="5">
        <v>96025995770</v>
      </c>
      <c r="L12" s="5"/>
      <c r="M12" s="8">
        <v>80144.63</v>
      </c>
      <c r="N12" s="5"/>
      <c r="O12" s="12" t="s">
        <v>12</v>
      </c>
      <c r="P12" s="12"/>
      <c r="Q12" s="12"/>
    </row>
    <row r="13" spans="2:19" ht="27.75" customHeight="1" x14ac:dyDescent="0.3">
      <c r="B13" s="1" t="s">
        <v>29</v>
      </c>
      <c r="C13" s="5" t="s">
        <v>56</v>
      </c>
      <c r="D13" s="5"/>
      <c r="E13" s="5" t="s">
        <v>4</v>
      </c>
      <c r="F13" s="5"/>
      <c r="G13" s="5" t="s">
        <v>3</v>
      </c>
      <c r="H13" s="5"/>
      <c r="I13" s="5" t="s">
        <v>2</v>
      </c>
      <c r="J13" s="5"/>
      <c r="K13" s="5">
        <v>96025995770</v>
      </c>
      <c r="L13" s="5"/>
      <c r="M13" s="8">
        <v>358.76</v>
      </c>
      <c r="N13" s="5"/>
      <c r="O13" s="21" t="s">
        <v>32</v>
      </c>
      <c r="P13" s="22"/>
      <c r="Q13" s="23"/>
    </row>
    <row r="14" spans="2:19" ht="32.25" customHeight="1" x14ac:dyDescent="0.3">
      <c r="B14" s="1" t="s">
        <v>28</v>
      </c>
      <c r="C14" s="5" t="s">
        <v>56</v>
      </c>
      <c r="D14" s="5"/>
      <c r="E14" s="6" t="s">
        <v>4</v>
      </c>
      <c r="F14" s="7"/>
      <c r="G14" s="5" t="s">
        <v>3</v>
      </c>
      <c r="H14" s="5"/>
      <c r="I14" s="5" t="s">
        <v>2</v>
      </c>
      <c r="J14" s="5"/>
      <c r="K14" s="5">
        <v>96025995770</v>
      </c>
      <c r="L14" s="5"/>
      <c r="M14" s="8">
        <v>13283.08</v>
      </c>
      <c r="N14" s="5"/>
      <c r="O14" s="9" t="s">
        <v>10</v>
      </c>
      <c r="P14" s="9"/>
      <c r="Q14" s="9"/>
    </row>
    <row r="15" spans="2:19" ht="30.75" customHeight="1" x14ac:dyDescent="0.3">
      <c r="B15" s="1" t="s">
        <v>11</v>
      </c>
      <c r="C15" s="5" t="s">
        <v>56</v>
      </c>
      <c r="D15" s="5"/>
      <c r="E15" s="6" t="s">
        <v>4</v>
      </c>
      <c r="F15" s="7"/>
      <c r="G15" s="5" t="s">
        <v>3</v>
      </c>
      <c r="H15" s="5"/>
      <c r="I15" s="5" t="s">
        <v>2</v>
      </c>
      <c r="J15" s="5"/>
      <c r="K15" s="5">
        <v>96025995770</v>
      </c>
      <c r="L15" s="5"/>
      <c r="M15" s="8">
        <v>1272.1300000000001</v>
      </c>
      <c r="N15" s="8"/>
      <c r="O15" s="12" t="s">
        <v>7</v>
      </c>
      <c r="P15" s="12"/>
      <c r="Q15" s="12"/>
      <c r="S15" s="4"/>
    </row>
    <row r="16" spans="2:19" ht="30.75" customHeight="1" x14ac:dyDescent="0.3">
      <c r="B16" s="1" t="s">
        <v>9</v>
      </c>
      <c r="C16" s="5" t="s">
        <v>55</v>
      </c>
      <c r="D16" s="5"/>
      <c r="E16" s="6" t="s">
        <v>4</v>
      </c>
      <c r="F16" s="7"/>
      <c r="G16" s="5" t="s">
        <v>3</v>
      </c>
      <c r="H16" s="5"/>
      <c r="I16" s="5" t="s">
        <v>2</v>
      </c>
      <c r="J16" s="5"/>
      <c r="K16" s="5">
        <v>96025995771</v>
      </c>
      <c r="L16" s="5"/>
      <c r="M16" s="8">
        <v>846.09</v>
      </c>
      <c r="N16" s="8"/>
      <c r="O16" s="12" t="s">
        <v>54</v>
      </c>
      <c r="P16" s="12"/>
      <c r="Q16" s="12"/>
      <c r="S16" s="4"/>
    </row>
    <row r="18" spans="11:14" x14ac:dyDescent="0.3">
      <c r="K18" s="10" t="s">
        <v>0</v>
      </c>
      <c r="L18" s="10"/>
      <c r="M18" s="11">
        <f>SUM(M12:N16)</f>
        <v>95904.69</v>
      </c>
      <c r="N18" s="10"/>
    </row>
  </sheetData>
  <mergeCells count="47">
    <mergeCell ref="O16:Q16"/>
    <mergeCell ref="K18:L18"/>
    <mergeCell ref="M18:N18"/>
    <mergeCell ref="C16:D16"/>
    <mergeCell ref="E16:F16"/>
    <mergeCell ref="G16:H16"/>
    <mergeCell ref="I16:J16"/>
    <mergeCell ref="K16:L16"/>
    <mergeCell ref="M16:N16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SIJEČANJ_2025</vt:lpstr>
      <vt:lpstr>VELJAČA_2025</vt:lpstr>
      <vt:lpstr>OŽUJAK_2025</vt:lpstr>
      <vt:lpstr>TRAVANJ_2025</vt:lpstr>
      <vt:lpstr>SVIBANJ_2025</vt:lpstr>
      <vt:lpstr>LIPANJ_2025</vt:lpstr>
      <vt:lpstr>SRPANJ_2025</vt:lpstr>
      <vt:lpstr>KOLOVOZ_2025</vt:lpstr>
      <vt:lpstr>RUJAN_2025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Gabrijela Škoranec</cp:lastModifiedBy>
  <dcterms:created xsi:type="dcterms:W3CDTF">2025-03-14T12:25:00Z</dcterms:created>
  <dcterms:modified xsi:type="dcterms:W3CDTF">2025-09-26T11:55:09Z</dcterms:modified>
</cp:coreProperties>
</file>