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474AA8EF-F134-4E56-BB76-6605C8A645FC}" xr6:coauthVersionLast="47" xr6:coauthVersionMax="47" xr10:uidLastSave="{00000000-0000-0000-0000-000000000000}"/>
  <bookViews>
    <workbookView xWindow="-108" yWindow="-108" windowWidth="23256" windowHeight="12456" activeTab="3" xr2:uid="{1A8D1A19-974C-404E-A1DB-4399FA2C1ADF}"/>
  </bookViews>
  <sheets>
    <sheet name="SIJEČANJ_2026" sheetId="2" r:id="rId1"/>
    <sheet name="VELJAČA _2026_ " sheetId="4" r:id="rId2"/>
    <sheet name="OŽUJAK _2026_" sheetId="3" r:id="rId3"/>
    <sheet name="TRAVANJ _2026_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5" l="1"/>
  <c r="M19" i="4"/>
  <c r="M19" i="3"/>
  <c r="M19" i="2"/>
</calcChain>
</file>

<file path=xl/sharedStrings.xml><?xml version="1.0" encoding="utf-8"?>
<sst xmlns="http://schemas.openxmlformats.org/spreadsheetml/2006/main" count="202" uniqueCount="41">
  <si>
    <t>UKUPNO:</t>
  </si>
  <si>
    <t>Marčan, Vinička 10, 42207 Vinica</t>
  </si>
  <si>
    <t>OŠ VINICA</t>
  </si>
  <si>
    <t>MZO</t>
  </si>
  <si>
    <t>3212- Naknade za prijevoz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</si>
  <si>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</si>
  <si>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</si>
  <si>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</si>
  <si>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</si>
  <si>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</si>
  <si>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</si>
  <si>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</si>
  <si>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</si>
  <si>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</si>
  <si>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</si>
  <si>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</si>
  <si>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</si>
  <si>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</si>
  <si>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</si>
  <si>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</si>
  <si>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</si>
  <si>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3.</t>
  </si>
  <si>
    <t>2.</t>
  </si>
  <si>
    <t>3114 - Plaće za posebne uvjete rada</t>
  </si>
  <si>
    <t>09.10.2025.</t>
  </si>
  <si>
    <t>3113- Plaće za prekovremeni rad</t>
  </si>
  <si>
    <t>Izvješće o trošenju sredstava za mjesec SIJEČANJ 2026. godine</t>
  </si>
  <si>
    <t>09.01.2026.</t>
  </si>
  <si>
    <t>27.01.2026.</t>
  </si>
  <si>
    <t>3121 - Nagrade</t>
  </si>
  <si>
    <t>6.</t>
  </si>
  <si>
    <t>09.02.2026.</t>
  </si>
  <si>
    <t>Izvješće o trošenju sredstava za mjesec VELJAČA  2026. godine</t>
  </si>
  <si>
    <t>27.02.2026.</t>
  </si>
  <si>
    <t>09.03.2026.</t>
  </si>
  <si>
    <t>27.03.2026.</t>
  </si>
  <si>
    <t>Izvješće o trošenju sredstava za mjesec OŽUJAK  2026. godine</t>
  </si>
  <si>
    <t>Izvješće o trošenju sredstava za mjesec TRAVANJ  2026. godine</t>
  </si>
  <si>
    <t>09.04.2026.</t>
  </si>
  <si>
    <t>01.04.2026.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</si>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</sst>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16" fontId="0" fillId="0" borderId="4" xfId="0" applyNumberFormat="1" applyBorder="1"/>
    <xf numFmtId="16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9"/>
  <sheetViews>
    <sheetView workbookViewId="0">
      <selection activeCell="B18" sqref="B18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26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10" t="s">
        <v>27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85445.13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10" t="s">
        <v>24</v>
      </c>
      <c r="D13" s="10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376.57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17" t="s">
        <v>27</v>
      </c>
      <c r="D14" s="18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1670.06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10" t="s">
        <v>27</v>
      </c>
      <c r="D15" s="10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14436.15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10" t="s">
        <v>27</v>
      </c>
      <c r="D16" s="10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3425.49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10" t="s">
        <v>28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5436.5</v>
      </c>
      <c r="N17" s="12"/>
      <c r="O17" s="16" t="s">
        <v>29</v>
      </c>
      <c r="P17" s="16"/>
      <c r="Q17" s="16"/>
    </row>
    <row r="19" spans="2:17" x14ac:dyDescent="0.3">
      <c r="K19" s="24" t="s">
        <v>0</v>
      </c>
      <c r="L19" s="24"/>
      <c r="M19" s="25">
        <f>SUM(M12:N17)</f>
        <v>110789.90000000001</v>
      </c>
      <c r="N19" s="24"/>
    </row>
  </sheetData>
  <mergeCells count="54"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I12:J12"/>
    <mergeCell ref="M14:N14"/>
    <mergeCell ref="O14:Q14"/>
    <mergeCell ref="K19:L19"/>
    <mergeCell ref="M19:N19"/>
    <mergeCell ref="O15:Q15"/>
    <mergeCell ref="M16:N16"/>
    <mergeCell ref="O16:Q16"/>
    <mergeCell ref="M15:N15"/>
    <mergeCell ref="M13:N13"/>
    <mergeCell ref="O13:Q13"/>
    <mergeCell ref="M17:N17"/>
    <mergeCell ref="O17:Q17"/>
    <mergeCell ref="C14:D14"/>
    <mergeCell ref="E14:F14"/>
    <mergeCell ref="G14:H14"/>
    <mergeCell ref="I14:J14"/>
    <mergeCell ref="K14:L14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3:D13"/>
    <mergeCell ref="E13:F13"/>
    <mergeCell ref="G13:H13"/>
    <mergeCell ref="I13:J13"/>
    <mergeCell ref="K13:L13"/>
  </mergeCells>
  <phoneticPr fontId="4" type="noConversion"/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BFC3-0B50-48D4-B648-EA1E996736A8}">
  <sheetPr>
    <pageSetUpPr fitToPage="1"/>
  </sheetPr>
  <dimension ref="B2:Q19"/>
  <sheetViews>
    <sheetView topLeftCell="A7" workbookViewId="0">
      <selection activeCell="F8" sqref="F8:M8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32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10" t="s">
        <v>31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84876.64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17" t="s">
        <v>31</v>
      </c>
      <c r="D13" s="18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1931.6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17" t="s">
        <v>31</v>
      </c>
      <c r="D14" s="18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1555.97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17" t="s">
        <v>31</v>
      </c>
      <c r="D15" s="18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14580.14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17" t="s">
        <v>31</v>
      </c>
      <c r="D16" s="18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3098.98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10" t="s">
        <v>33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962.16</v>
      </c>
      <c r="N17" s="12"/>
      <c r="O17" s="16" t="s">
        <v>29</v>
      </c>
      <c r="P17" s="16"/>
      <c r="Q17" s="16"/>
    </row>
    <row r="19" spans="2:17" x14ac:dyDescent="0.3">
      <c r="K19" s="24" t="s">
        <v>0</v>
      </c>
      <c r="L19" s="24"/>
      <c r="M19" s="25">
        <f>SUM(M12:N17)</f>
        <v>107005.49</v>
      </c>
      <c r="N19" s="24"/>
    </row>
  </sheetData>
  <mergeCells count="54"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ED37-DAD7-4DAC-A4AD-F5F310012886}">
  <sheetPr>
    <pageSetUpPr fitToPage="1"/>
  </sheetPr>
  <dimension ref="B2:Q19"/>
  <sheetViews>
    <sheetView workbookViewId="0">
      <selection activeCell="F9" sqref="F9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36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10" t="s">
        <v>34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84404.2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10" t="s">
        <v>34</v>
      </c>
      <c r="D13" s="10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2179.7800000000002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10" t="s">
        <v>34</v>
      </c>
      <c r="D14" s="10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1857.58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10" t="s">
        <v>34</v>
      </c>
      <c r="D15" s="10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14592.9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10" t="s">
        <v>34</v>
      </c>
      <c r="D16" s="10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3756.66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10" t="s">
        <v>35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441.44</v>
      </c>
      <c r="N17" s="12"/>
      <c r="O17" s="16" t="s">
        <v>29</v>
      </c>
      <c r="P17" s="16"/>
      <c r="Q17" s="16"/>
    </row>
    <row r="19" spans="2:17" x14ac:dyDescent="0.3">
      <c r="K19" s="24" t="s">
        <v>0</v>
      </c>
      <c r="L19" s="24"/>
      <c r="M19" s="25">
        <f>SUM(M12:N17)</f>
        <v>107232.56</v>
      </c>
      <c r="N19" s="24"/>
    </row>
  </sheetData>
  <mergeCells count="54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2BA7-30F3-4054-BDF2-F6FF80E6DED8}">
  <sheetPr>
    <pageSetUpPr fitToPage="1"/>
  </sheetPr>
  <dimension ref="B2:Q20"/>
  <sheetViews>
    <sheetView tabSelected="1" topLeftCell="A10" workbookViewId="0">
      <selection activeCell="M19" sqref="M19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37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27" t="s">
        <v>38</v>
      </c>
      <c r="D12" s="27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85553.76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27" t="s">
        <v>38</v>
      </c>
      <c r="D13" s="27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891.05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27" t="s">
        <v>38</v>
      </c>
      <c r="D14" s="27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1834.65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27" t="s">
        <v>38</v>
      </c>
      <c r="D15" s="27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14566.13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27" t="s">
        <v>38</v>
      </c>
      <c r="D16" s="27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3850.18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27" t="s">
        <v>39</v>
      </c>
      <c r="D17" s="27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4500</v>
      </c>
      <c r="N17" s="12"/>
      <c r="O17" s="16" t="s">
        <v>29</v>
      </c>
      <c r="P17" s="16"/>
      <c r="Q17" s="16"/>
    </row>
    <row r="18" spans="2:17" ht="29.25" customHeight="1" x14ac:dyDescent="0.3">
      <c r="B18" s="4" t="s">
        <v>30</v>
      </c>
      <c r="C18" s="27" t="s">
        <v>40</v>
      </c>
      <c r="D18" s="27"/>
      <c r="E18" s="10" t="s">
        <v>3</v>
      </c>
      <c r="F18" s="10"/>
      <c r="G18" s="10" t="s">
        <v>2</v>
      </c>
      <c r="H18" s="10"/>
      <c r="I18" s="10" t="s">
        <v>1</v>
      </c>
      <c r="J18" s="10"/>
      <c r="K18" s="10">
        <v>96025995770</v>
      </c>
      <c r="L18" s="10"/>
      <c r="M18" s="12">
        <v>1366.81</v>
      </c>
      <c r="N18" s="12"/>
      <c r="O18" s="16" t="s">
        <v>29</v>
      </c>
      <c r="P18" s="16"/>
      <c r="Q18" s="16"/>
    </row>
    <row r="19" spans="2:17" ht="29.25" customHeight="1" x14ac:dyDescent="0.3">
      <c r="B19" s="5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9"/>
      <c r="P19" s="9"/>
      <c r="Q19" s="9"/>
    </row>
    <row r="20" spans="2:17" x14ac:dyDescent="0.3">
      <c r="K20" s="24" t="s">
        <v>0</v>
      </c>
      <c r="L20" s="24"/>
      <c r="M20" s="25">
        <f>SUM(M12:N18)</f>
        <v>112562.57999999999</v>
      </c>
      <c r="N20" s="24"/>
    </row>
  </sheetData>
  <mergeCells count="61">
    <mergeCell ref="K20:L20"/>
    <mergeCell ref="M20:N20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M18:N18"/>
    <mergeCell ref="O18:Q18"/>
    <mergeCell ref="C18:D18"/>
    <mergeCell ref="E18:F18"/>
    <mergeCell ref="G18:H18"/>
    <mergeCell ref="I18:J18"/>
    <mergeCell ref="K18:L18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SIJEČANJ_2026</vt:lpstr>
      <vt:lpstr>VELJAČA _2026_ </vt:lpstr>
      <vt:lpstr>OŽUJAK _2026_</vt:lpstr>
      <vt:lpstr>TRAVANJ _2026_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2026-04-16T12:22:11Z</dcterms:modified>
</cp:coreProperties>
</file>